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9200" windowHeight="13740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0"/>
</workbook>
</file>

<file path=xl/calcChain.xml><?xml version="1.0" encoding="utf-8"?>
<calcChain xmlns="http://schemas.openxmlformats.org/spreadsheetml/2006/main">
  <c r="J9" i="1" l="1"/>
  <c r="K9" i="1" s="1"/>
  <c r="J8" i="1"/>
  <c r="K8" i="1" s="1"/>
</calcChain>
</file>

<file path=xl/sharedStrings.xml><?xml version="1.0" encoding="utf-8"?>
<sst xmlns="http://schemas.openxmlformats.org/spreadsheetml/2006/main" count="39" uniqueCount="30">
  <si>
    <t>CAS</t>
  </si>
  <si>
    <t>Natural Gas</t>
  </si>
  <si>
    <t>NH3</t>
  </si>
  <si>
    <t>7664-41-7</t>
  </si>
  <si>
    <t>Ammonia</t>
  </si>
  <si>
    <t>Lb</t>
  </si>
  <si>
    <t>Million Cubic Feet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</si>
  <si>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</si>
  <si>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</si>
  <si>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</si>
  <si>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</si>
  <si>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Annual Air Emissions Calculations based on 24-Feb-2016 WebFIRE Emission Factors for</t>
  </si>
  <si>
    <t>SNCR (SELECTIVE NONCATALYTIC REDUCTION FOR NOX)</t>
  </si>
  <si>
    <t>Pollutant</t>
  </si>
  <si>
    <t>Pollutant ID Code</t>
  </si>
  <si>
    <t>Control Device</t>
  </si>
  <si>
    <t>Emission Factor</t>
  </si>
  <si>
    <t>Unit</t>
  </si>
  <si>
    <t>Measure</t>
  </si>
  <si>
    <t>Material</t>
  </si>
  <si>
    <t>Action</t>
  </si>
  <si>
    <t>AP-42 Section</t>
  </si>
  <si>
    <t>Notes</t>
  </si>
  <si>
    <t>Reference Description</t>
  </si>
  <si>
    <t>Factor Quality</t>
  </si>
  <si>
    <t>Annual Emissions (Tons/Year)</t>
  </si>
  <si>
    <t>EU No.:</t>
  </si>
  <si>
    <r>
      <t>Annual Fuel Usage Rate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Nat. Gas) for Report Year:</t>
    </r>
  </si>
  <si>
    <r>
      <t>Annual 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 Burned</t>
    </r>
  </si>
  <si>
    <t>SCC 20100209 - Internal Combustion Engines - Electric Generation - Natural Gas - Turbine: Exhaust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</si>
</sst>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10" xfId="0" applyBorder="1" applyAlignment="1">
      <alignment wrapText="1"/>
    </xf>
    <xf numFmtId="11" fontId="0" fillId="0" borderId="10" xfId="0" applyNumberFormat="1" applyBorder="1" applyAlignment="1">
      <alignment wrapText="1"/>
    </xf>
    <xf numFmtId="0" fontId="0" fillId="0" borderId="10" xfId="0" applyBorder="1" applyAlignment="1">
      <alignment horizontal="center" wrapText="1"/>
    </xf>
    <xf numFmtId="49" fontId="0" fillId="0" borderId="11" xfId="0" applyNumberFormat="1" applyBorder="1" applyAlignment="1">
      <alignment horizontal="left"/>
    </xf>
    <xf numFmtId="0" fontId="0" fillId="33" borderId="11" xfId="0" applyFill="1" applyBorder="1" applyAlignment="1">
      <alignment horizontal="left"/>
    </xf>
    <xf numFmtId="0" fontId="16" fillId="0" borderId="0" xfId="0" applyFont="1"/>
    <xf numFmtId="0" fontId="0" fillId="33" borderId="10" xfId="0" applyFill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wrapText="1"/>
    </xf>
    <xf numFmtId="164" fontId="0" fillId="0" borderId="10" xfId="0" applyNumberFormat="1" applyBorder="1" applyAlignment="1">
      <alignment wrapText="1"/>
    </xf>
    <xf numFmtId="0" fontId="16" fillId="0" borderId="0" xfId="0" applyFont="1" applyAlignment="1">
      <alignment horizontal="right"/>
    </xf>
    <xf numFmtId="0" fontId="18" fillId="0" borderId="10" xfId="0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4.42578125" customWidth="1"/>
    <col min="2" max="2" width="22.85546875" customWidth="1"/>
    <col min="3" max="3" width="14.42578125" customWidth="1"/>
    <col min="4" max="4" width="22.7109375" customWidth="1"/>
    <col min="6" max="6" width="6.28515625" customWidth="1"/>
    <col min="10" max="10" width="13.5703125" customWidth="1"/>
    <col min="11" max="11" width="16.85546875" customWidth="1"/>
    <col min="12" max="12" width="3.7109375" customWidth="1"/>
    <col min="13" max="13" width="10.5703125" customWidth="1"/>
    <col min="15" max="15" width="77.140625" customWidth="1"/>
  </cols>
  <sheetData>
    <row r="1" spans="1:15" x14ac:dyDescent="0.25">
      <c r="A1" s="6" t="s">
        <v>11</v>
      </c>
    </row>
    <row r="2" spans="1:15" x14ac:dyDescent="0.25">
      <c r="A2" s="6" t="s">
        <v>29</v>
      </c>
    </row>
    <row r="3" spans="1:15" ht="15.75" thickBot="1" x14ac:dyDescent="0.3"/>
    <row r="4" spans="1:15" ht="16.5" thickTop="1" thickBot="1" x14ac:dyDescent="0.3">
      <c r="A4" s="12" t="s">
        <v>26</v>
      </c>
      <c r="B4" s="12"/>
      <c r="C4" s="12"/>
      <c r="D4" s="4"/>
    </row>
    <row r="5" spans="1:15" ht="18.75" thickTop="1" thickBot="1" x14ac:dyDescent="0.3">
      <c r="A5" s="12" t="s">
        <v>27</v>
      </c>
      <c r="B5" s="12"/>
      <c r="C5" s="12"/>
      <c r="D5" s="5"/>
    </row>
    <row r="6" spans="1:15" ht="15.75" thickTop="1" x14ac:dyDescent="0.25"/>
    <row r="7" spans="1:15" ht="70.5" x14ac:dyDescent="0.25">
      <c r="A7" s="8" t="s">
        <v>0</v>
      </c>
      <c r="B7" s="8" t="s">
        <v>13</v>
      </c>
      <c r="C7" s="8" t="s">
        <v>14</v>
      </c>
      <c r="D7" s="8" t="s">
        <v>15</v>
      </c>
      <c r="E7" s="8" t="s">
        <v>16</v>
      </c>
      <c r="F7" s="8" t="s">
        <v>17</v>
      </c>
      <c r="G7" s="8" t="s">
        <v>18</v>
      </c>
      <c r="H7" s="8" t="s">
        <v>19</v>
      </c>
      <c r="I7" s="8" t="s">
        <v>20</v>
      </c>
      <c r="J7" s="10" t="s">
        <v>28</v>
      </c>
      <c r="K7" s="10" t="s">
        <v>25</v>
      </c>
      <c r="L7" s="9" t="s">
        <v>24</v>
      </c>
      <c r="M7" s="10" t="s">
        <v>21</v>
      </c>
      <c r="N7" s="8" t="s">
        <v>22</v>
      </c>
      <c r="O7" s="8" t="s">
        <v>23</v>
      </c>
    </row>
    <row r="8" spans="1:15" ht="45" x14ac:dyDescent="0.25">
      <c r="A8" s="1" t="s">
        <v>3</v>
      </c>
      <c r="B8" s="1" t="s">
        <v>4</v>
      </c>
      <c r="C8" s="1" t="s">
        <v>2</v>
      </c>
      <c r="D8" s="1" t="s">
        <v>12</v>
      </c>
      <c r="E8" s="2">
        <v>18</v>
      </c>
      <c r="F8" s="1" t="s">
        <v>5</v>
      </c>
      <c r="G8" s="1" t="s">
        <v>6</v>
      </c>
      <c r="H8" s="1" t="s">
        <v>1</v>
      </c>
      <c r="I8" s="1" t="s">
        <v>7</v>
      </c>
      <c r="J8" s="7">
        <f>D5</f>
        <v>0</v>
      </c>
      <c r="K8" s="11">
        <f>E8*J8/2000</f>
        <v>0</v>
      </c>
      <c r="L8" s="3" t="s">
        <v>9</v>
      </c>
      <c r="M8" s="3"/>
      <c r="N8" s="1"/>
      <c r="O8" s="13" t="s">
        <v>8</v>
      </c>
    </row>
    <row r="9" spans="1:15" ht="45" x14ac:dyDescent="0.25">
      <c r="A9" s="1" t="s">
        <v>3</v>
      </c>
      <c r="B9" s="1" t="s">
        <v>4</v>
      </c>
      <c r="C9" s="1" t="s">
        <v>2</v>
      </c>
      <c r="D9" s="1" t="s">
        <v>10</v>
      </c>
      <c r="E9" s="2">
        <v>9.1</v>
      </c>
      <c r="F9" s="1" t="s">
        <v>5</v>
      </c>
      <c r="G9" s="1" t="s">
        <v>6</v>
      </c>
      <c r="H9" s="1" t="s">
        <v>1</v>
      </c>
      <c r="I9" s="1" t="s">
        <v>7</v>
      </c>
      <c r="J9" s="7">
        <f>D5</f>
        <v>0</v>
      </c>
      <c r="K9" s="11">
        <f>E9*J9/2000</f>
        <v>0</v>
      </c>
      <c r="L9" s="3" t="s">
        <v>9</v>
      </c>
      <c r="M9" s="3"/>
      <c r="N9" s="1"/>
      <c r="O9" s="13" t="s">
        <v>8</v>
      </c>
    </row>
  </sheetData>
  <mergeCells count="2">
    <mergeCell ref="A4:C4"/>
    <mergeCell ref="A5:C5"/>
  </mergeCells>
  <pageMargins left="0.7" right="0.7" top="0.75" bottom="0.75" header="0.3" footer="0.3"/>
  <pageSetup scale="80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2016-02-24T16:07:36Z</cp:lastPrinted>
  <dcterms:created xsi:type="dcterms:W3CDTF">2016-02-24T15:57:14Z</dcterms:created>
  <dcterms:modified xsi:type="dcterms:W3CDTF">2016-02-24T16:09:36Z</dcterms:modified>
</cp:coreProperties>
</file>