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5390" windowHeight="958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K9" i="1" l="1"/>
  <c r="K8" i="1"/>
  <c r="J9" i="1"/>
  <c r="J8" i="1"/>
</calcChain>
</file>

<file path=xl/sharedStrings.xml><?xml version="1.0" encoding="utf-8"?>
<sst xmlns="http://schemas.openxmlformats.org/spreadsheetml/2006/main" count="37" uniqueCount="31">
  <si>
    <t>CAS</t>
  </si>
  <si>
    <t>PM, filterable</t>
  </si>
  <si>
    <t>UNCONTROLLED</t>
  </si>
  <si>
    <t>Lb</t>
  </si>
  <si>
    <t>Tons</t>
  </si>
  <si>
    <t>Ore</t>
  </si>
  <si>
    <t>Processed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</si>
  <si>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</si>
  <si>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U</t>
  </si>
  <si>
    <t>PM10, filterable</t>
  </si>
  <si>
    <t>EPA.  In: PM10 Emission Factor Listing Developed by Technology Transfer.  EPA-450/4-89-022.  U.S. Environmental Protection Agency.</t>
  </si>
  <si>
    <t xml:space="preserve">Annual Air Emissions Calcuations based on 5-Mar-2018 WebFIRE Emissions Factors for </t>
  </si>
  <si>
    <t>SCC 30301202 - Industrial Processes - Primary Metal Production - Titanium - Drying Titanium Sand Ore (Cyclone Exit)</t>
  </si>
  <si>
    <t>PM</t>
  </si>
  <si>
    <t>PM10</t>
  </si>
  <si>
    <t>EU No.:</t>
  </si>
  <si>
    <t>Titanium Sand Ore Processed (Tons) for Report Year: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</si>
  <si>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</si>
  <si>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</si>
  <si>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</si>
  <si>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</si>
  <si>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</si>
  <si>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</si>
  <si>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</si>
  <si>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</si>
  <si>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</si>
  <si>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Factor Quality</t>
  </si>
  <si>
    <t>AP-42 Section</t>
  </si>
  <si>
    <t>Notes</t>
  </si>
  <si>
    <t>Reference Description</t>
  </si>
  <si>
    <t>Titanium Sand Ore Processed 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</si>
</sst>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0" xfId="0" applyNumberFormat="1" applyFont="1" applyFill="1" applyBorder="1" applyAlignment="1">
      <alignment horizontal="left"/>
    </xf>
    <xf numFmtId="0" fontId="16" fillId="0" borderId="11" xfId="0" applyFont="1" applyBorder="1"/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left"/>
    </xf>
    <xf numFmtId="0" fontId="16" fillId="0" borderId="11" xfId="0" applyFont="1" applyBorder="1" applyAlignment="1">
      <alignment horizontal="center" textRotation="90"/>
    </xf>
    <xf numFmtId="0" fontId="0" fillId="0" borderId="11" xfId="0" applyBorder="1"/>
    <xf numFmtId="11" fontId="0" fillId="0" borderId="11" xfId="0" applyNumberFormat="1" applyBorder="1"/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wrapText="1"/>
    </xf>
    <xf numFmtId="164" fontId="0" fillId="33" borderId="11" xfId="0" applyNumberFormat="1" applyFill="1" applyBorder="1"/>
    <xf numFmtId="165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20.5703125" customWidth="1"/>
    <col min="3" max="3" width="17.85546875" customWidth="1"/>
    <col min="4" max="4" width="16.140625" customWidth="1"/>
    <col min="6" max="6" width="6.140625" customWidth="1"/>
    <col min="7" max="8" width="9.85546875" customWidth="1"/>
    <col min="9" max="10" width="11.140625" customWidth="1"/>
    <col min="11" max="11" width="12.28515625" customWidth="1"/>
    <col min="12" max="12" width="3.7109375" bestFit="1" customWidth="1"/>
    <col min="13" max="13" width="7.5703125" bestFit="1" customWidth="1"/>
    <col min="15" max="15" width="72" customWidth="1"/>
  </cols>
  <sheetData>
    <row r="1" spans="1:15" x14ac:dyDescent="0.25">
      <c r="A1" s="1" t="s">
        <v>11</v>
      </c>
    </row>
    <row r="2" spans="1:15" x14ac:dyDescent="0.25">
      <c r="A2" s="1" t="s">
        <v>12</v>
      </c>
    </row>
    <row r="3" spans="1:15" ht="15.75" thickBot="1" x14ac:dyDescent="0.3">
      <c r="A3" s="1"/>
    </row>
    <row r="4" spans="1:15" ht="16.5" thickTop="1" thickBot="1" x14ac:dyDescent="0.3">
      <c r="C4" s="2" t="s">
        <v>15</v>
      </c>
      <c r="D4" s="3"/>
    </row>
    <row r="5" spans="1:15" ht="16.5" thickTop="1" thickBot="1" x14ac:dyDescent="0.3">
      <c r="A5" s="4" t="s">
        <v>16</v>
      </c>
      <c r="B5" s="4"/>
      <c r="C5" s="4"/>
      <c r="D5" s="5"/>
    </row>
    <row r="6" spans="1:15" ht="15.75" thickTop="1" x14ac:dyDescent="0.25"/>
    <row r="7" spans="1:15" ht="72" customHeight="1" x14ac:dyDescent="0.25">
      <c r="A7" s="6" t="s">
        <v>0</v>
      </c>
      <c r="B7" s="6" t="s">
        <v>17</v>
      </c>
      <c r="C7" s="7" t="s">
        <v>18</v>
      </c>
      <c r="D7" s="6" t="s">
        <v>19</v>
      </c>
      <c r="E7" s="8" t="s">
        <v>20</v>
      </c>
      <c r="F7" s="9" t="s">
        <v>21</v>
      </c>
      <c r="G7" s="6" t="s">
        <v>22</v>
      </c>
      <c r="H7" s="6" t="s">
        <v>23</v>
      </c>
      <c r="I7" s="6" t="s">
        <v>24</v>
      </c>
      <c r="J7" s="8" t="s">
        <v>30</v>
      </c>
      <c r="K7" s="8" t="s">
        <v>25</v>
      </c>
      <c r="L7" s="10" t="s">
        <v>26</v>
      </c>
      <c r="M7" s="8" t="s">
        <v>27</v>
      </c>
      <c r="N7" s="7" t="s">
        <v>28</v>
      </c>
      <c r="O7" s="7" t="s">
        <v>29</v>
      </c>
    </row>
    <row r="8" spans="1:15" ht="60.75" x14ac:dyDescent="0.25">
      <c r="A8" s="11"/>
      <c r="B8" s="11" t="s">
        <v>1</v>
      </c>
      <c r="C8" s="11" t="s">
        <v>13</v>
      </c>
      <c r="D8" s="11" t="s">
        <v>2</v>
      </c>
      <c r="E8" s="12">
        <v>0.5</v>
      </c>
      <c r="F8" s="11" t="s">
        <v>3</v>
      </c>
      <c r="G8" s="11" t="s">
        <v>4</v>
      </c>
      <c r="H8" s="11" t="s">
        <v>5</v>
      </c>
      <c r="I8" s="11" t="s">
        <v>6</v>
      </c>
      <c r="J8" s="15">
        <f>D5</f>
        <v>0</v>
      </c>
      <c r="K8" s="16">
        <f>E8*J8/2000</f>
        <v>0</v>
      </c>
      <c r="L8" s="13" t="s">
        <v>8</v>
      </c>
      <c r="M8" s="11"/>
      <c r="N8" s="11"/>
      <c r="O8" s="14" t="s">
        <v>7</v>
      </c>
    </row>
    <row r="9" spans="1:15" ht="24.75" x14ac:dyDescent="0.25">
      <c r="A9" s="11"/>
      <c r="B9" s="11" t="s">
        <v>9</v>
      </c>
      <c r="C9" s="11" t="s">
        <v>14</v>
      </c>
      <c r="D9" s="11" t="s">
        <v>2</v>
      </c>
      <c r="E9" s="12">
        <v>0.43</v>
      </c>
      <c r="F9" s="11" t="s">
        <v>3</v>
      </c>
      <c r="G9" s="11" t="s">
        <v>4</v>
      </c>
      <c r="H9" s="11" t="s">
        <v>5</v>
      </c>
      <c r="I9" s="11" t="s">
        <v>6</v>
      </c>
      <c r="J9" s="15">
        <f>D5</f>
        <v>0</v>
      </c>
      <c r="K9" s="16">
        <f>E9*J9/2000</f>
        <v>0</v>
      </c>
      <c r="L9" s="13" t="s">
        <v>8</v>
      </c>
      <c r="M9" s="11"/>
      <c r="N9" s="11"/>
      <c r="O9" s="14" t="s">
        <v>10</v>
      </c>
    </row>
  </sheetData>
  <mergeCells count="1">
    <mergeCell ref="A5:C5"/>
  </mergeCells>
  <pageMargins left="0.7" right="0.7" top="0.75" bottom="0.75" header="0.3" footer="0.3"/>
  <pageSetup scale="89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2018-03-05T21:54:40Z</cp:lastPrinted>
  <dcterms:created xsi:type="dcterms:W3CDTF">2018-03-05T21:55:18Z</dcterms:created>
  <dcterms:modified xsi:type="dcterms:W3CDTF">2018-03-05T21:55:18Z</dcterms:modified>
</cp:coreProperties>
</file>