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EAR\BMAP\Caloosahatchee\CaloosahatcheeBMAP\2020_BMAP_Update\Supporting_Files\Allocations\Workbooks\"/>
    </mc:Choice>
  </mc:AlternateContent>
  <xr:revisionPtr revIDLastSave="0" documentId="13_ncr:1_{06A995AD-D39C-4B08-9155-1A813FE1279F}" xr6:coauthVersionLast="45" xr6:coauthVersionMax="45" xr10:uidLastSave="{00000000-0000-0000-0000-000000000000}"/>
  <bookViews>
    <workbookView xWindow="-120" yWindow="-120" windowWidth="29040" windowHeight="15840" firstSheet="21" activeTab="27" xr2:uid="{00000000-000D-0000-FFFF-FFFF00000000}"/>
  </bookViews>
  <sheets>
    <sheet name="Agriculture" sheetId="3" r:id="rId1"/>
    <sheet name="Charlotte County" sheetId="1" r:id="rId2"/>
    <sheet name="City of Cape Coral" sheetId="4" r:id="rId3"/>
    <sheet name="City of Clewiston" sheetId="5" r:id="rId4"/>
    <sheet name="City of Fort Myers" sheetId="11" r:id="rId5"/>
    <sheet name="City of LaBelle" sheetId="6" r:id="rId6"/>
    <sheet name="City of Moore Haven" sheetId="7" r:id="rId7"/>
    <sheet name="Collier County" sheetId="8" r:id="rId8"/>
    <sheet name="Copperhead CDD" sheetId="9" r:id="rId9"/>
    <sheet name="FDOT" sheetId="10" r:id="rId10"/>
    <sheet name="Glades County" sheetId="12" r:id="rId11"/>
    <sheet name="Hendry County" sheetId="13" r:id="rId12"/>
    <sheet name="Lee County" sheetId="14" r:id="rId13"/>
    <sheet name="LA-MSID" sheetId="15" r:id="rId14"/>
    <sheet name="Lucaya CDD" sheetId="16" r:id="rId15"/>
    <sheet name="Moody River Estates CDD" sheetId="17" r:id="rId16"/>
    <sheet name="Port LaBelle CDD" sheetId="31" r:id="rId17"/>
    <sheet name="Portico CDD" sheetId="18" r:id="rId18"/>
    <sheet name="River Hall CDD" sheetId="19" r:id="rId19"/>
    <sheet name="Sail Harbour CDD" sheetId="20" r:id="rId20"/>
    <sheet name="Verandah East CDD" sheetId="21" r:id="rId21"/>
    <sheet name="Verandah West CDD" sheetId="22" r:id="rId22"/>
    <sheet name="Water Management Areas" sheetId="25" r:id="rId23"/>
    <sheet name="Natural Lands" sheetId="23" r:id="rId24"/>
    <sheet name="WCD Canals" sheetId="24" r:id="rId25"/>
    <sheet name="Existing Loads" sheetId="2" r:id="rId26"/>
    <sheet name="Relative Contribution" sheetId="26" r:id="rId27"/>
    <sheet name="Required Reductions" sheetId="27" r:id="rId28"/>
  </sheets>
  <definedNames>
    <definedName name="_xlnm._FilterDatabase" localSheetId="11" hidden="1">'Hendry County'!$A$1:$AB$315</definedName>
    <definedName name="_xlnm._FilterDatabase" localSheetId="24" hidden="1">'WCD Canals'!$A$1:$AA$137</definedName>
    <definedName name="_xlnm.Database">'Charlotte County'!$A$1:$Z$36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6" i="1" l="1"/>
  <c r="H36" i="1"/>
  <c r="G70" i="4"/>
  <c r="H70" i="4"/>
  <c r="M70" i="25"/>
  <c r="N70" i="25"/>
  <c r="O165" i="24" l="1"/>
  <c r="C23" i="2" s="1"/>
  <c r="P165" i="24"/>
  <c r="D23" i="2" s="1"/>
  <c r="D165" i="24"/>
  <c r="B23" i="2" s="1"/>
  <c r="O1303" i="23"/>
  <c r="C22" i="2" s="1"/>
  <c r="P1303" i="23"/>
  <c r="D22" i="2" s="1"/>
  <c r="D1303" i="23"/>
  <c r="B22" i="2" s="1"/>
  <c r="R70" i="25"/>
  <c r="Q70" i="25"/>
  <c r="D70" i="25"/>
  <c r="O76" i="11"/>
  <c r="P76" i="11"/>
  <c r="D6" i="2" l="1"/>
  <c r="C6" i="2"/>
  <c r="O17" i="22"/>
  <c r="C21" i="2" s="1"/>
  <c r="P17" i="22"/>
  <c r="D21" i="2" s="1"/>
  <c r="O27" i="21"/>
  <c r="C20" i="2" s="1"/>
  <c r="P27" i="21"/>
  <c r="D20" i="2" s="1"/>
  <c r="O4" i="20"/>
  <c r="C19" i="2" s="1"/>
  <c r="P4" i="20"/>
  <c r="D19" i="2" s="1"/>
  <c r="O14" i="19"/>
  <c r="C18" i="2" s="1"/>
  <c r="P14" i="19"/>
  <c r="D18" i="2" s="1"/>
  <c r="O4" i="18"/>
  <c r="C17" i="2" s="1"/>
  <c r="P4" i="18"/>
  <c r="D17" i="2" s="1"/>
  <c r="O13" i="31"/>
  <c r="P13" i="31"/>
  <c r="O9" i="17"/>
  <c r="C16" i="2" s="1"/>
  <c r="P9" i="17"/>
  <c r="D16" i="2" s="1"/>
  <c r="O6" i="16"/>
  <c r="C15" i="2" s="1"/>
  <c r="P6" i="16"/>
  <c r="D15" i="2" s="1"/>
  <c r="O66" i="15"/>
  <c r="C14" i="2" s="1"/>
  <c r="P66" i="15"/>
  <c r="D14" i="2" s="1"/>
  <c r="O366" i="14"/>
  <c r="C13" i="2" s="1"/>
  <c r="P366" i="14"/>
  <c r="D13" i="2" s="1"/>
  <c r="O322" i="13"/>
  <c r="C12" i="2" s="1"/>
  <c r="P322" i="13"/>
  <c r="D12" i="2" s="1"/>
  <c r="O195" i="12"/>
  <c r="C11" i="2" s="1"/>
  <c r="P195" i="12"/>
  <c r="D11" i="2" s="1"/>
  <c r="O98" i="10"/>
  <c r="C10" i="2" s="1"/>
  <c r="P98" i="10"/>
  <c r="D10" i="2" s="1"/>
  <c r="O6" i="9"/>
  <c r="P6" i="9"/>
  <c r="O4" i="8"/>
  <c r="C9" i="2" s="1"/>
  <c r="P4" i="8"/>
  <c r="D9" i="2" s="1"/>
  <c r="O9" i="7"/>
  <c r="C8" i="2" s="1"/>
  <c r="P9" i="7"/>
  <c r="D8" i="2" s="1"/>
  <c r="O35" i="6"/>
  <c r="C7" i="2" s="1"/>
  <c r="P35" i="6"/>
  <c r="D7" i="2" s="1"/>
  <c r="B5" i="2"/>
  <c r="C2" i="2"/>
  <c r="H17" i="22"/>
  <c r="G17" i="22"/>
  <c r="D17" i="22"/>
  <c r="B21" i="2" s="1"/>
  <c r="G27" i="21"/>
  <c r="H27" i="21"/>
  <c r="D27" i="21"/>
  <c r="B20" i="2" s="1"/>
  <c r="G4" i="20"/>
  <c r="H4" i="20"/>
  <c r="D4" i="20"/>
  <c r="B19" i="2" s="1"/>
  <c r="G14" i="19"/>
  <c r="H14" i="19"/>
  <c r="D14" i="19"/>
  <c r="B18" i="2" s="1"/>
  <c r="G4" i="18"/>
  <c r="H4" i="18"/>
  <c r="D4" i="18"/>
  <c r="B17" i="2" s="1"/>
  <c r="G13" i="31"/>
  <c r="H13" i="31"/>
  <c r="D13" i="31"/>
  <c r="G9" i="7"/>
  <c r="H9" i="7"/>
  <c r="D9" i="7"/>
  <c r="B8" i="2" s="1"/>
  <c r="G9" i="17"/>
  <c r="H9" i="17"/>
  <c r="D9" i="17"/>
  <c r="B16" i="2" s="1"/>
  <c r="G6" i="16"/>
  <c r="H6" i="16"/>
  <c r="D6" i="16"/>
  <c r="B15" i="2" s="1"/>
  <c r="G66" i="15"/>
  <c r="H66" i="15"/>
  <c r="D66" i="15"/>
  <c r="B14" i="2" s="1"/>
  <c r="G366" i="14"/>
  <c r="H366" i="14"/>
  <c r="D366" i="14"/>
  <c r="B13" i="2" s="1"/>
  <c r="G35" i="6"/>
  <c r="H35" i="6"/>
  <c r="D35" i="6"/>
  <c r="B7" i="2" s="1"/>
  <c r="G322" i="13"/>
  <c r="H322" i="13"/>
  <c r="D322" i="13"/>
  <c r="B12" i="2" s="1"/>
  <c r="G195" i="12"/>
  <c r="H195" i="12"/>
  <c r="D195" i="12"/>
  <c r="B11" i="2" s="1"/>
  <c r="G76" i="11"/>
  <c r="H76" i="11"/>
  <c r="D76" i="11"/>
  <c r="B6" i="2" s="1"/>
  <c r="G98" i="10"/>
  <c r="H98" i="10"/>
  <c r="D98" i="10"/>
  <c r="B10" i="2" s="1"/>
  <c r="G6" i="9"/>
  <c r="H6" i="9"/>
  <c r="D6" i="9"/>
  <c r="G4" i="8"/>
  <c r="H4" i="8"/>
  <c r="D4" i="8"/>
  <c r="B9" i="2" s="1"/>
  <c r="O22" i="5"/>
  <c r="C5" i="2" s="1"/>
  <c r="P22" i="5"/>
  <c r="D5" i="2" s="1"/>
  <c r="D22" i="5"/>
  <c r="O70" i="4"/>
  <c r="C4" i="2" s="1"/>
  <c r="P70" i="4"/>
  <c r="D4" i="2" s="1"/>
  <c r="D70" i="4"/>
  <c r="B4" i="2" s="1"/>
  <c r="O36" i="1"/>
  <c r="C3" i="2" s="1"/>
  <c r="P36" i="1"/>
  <c r="D3" i="2" s="1"/>
  <c r="D36" i="1"/>
  <c r="B3" i="2" s="1"/>
  <c r="D803" i="3"/>
  <c r="B2" i="2" s="1"/>
  <c r="P803" i="3"/>
  <c r="D2" i="2" s="1"/>
  <c r="O803" i="3"/>
  <c r="C24" i="2" l="1"/>
  <c r="B4" i="26"/>
  <c r="B4" i="27"/>
  <c r="B11" i="26"/>
  <c r="B11" i="27"/>
  <c r="B21" i="27"/>
  <c r="B21" i="26"/>
  <c r="B8" i="26"/>
  <c r="B8" i="27"/>
  <c r="B12" i="26"/>
  <c r="B12" i="27"/>
  <c r="B5" i="26"/>
  <c r="B5" i="27"/>
  <c r="B3" i="26"/>
  <c r="B3" i="27"/>
  <c r="B10" i="26"/>
  <c r="B10" i="27"/>
  <c r="B19" i="26"/>
  <c r="B19" i="27"/>
  <c r="B20" i="27"/>
  <c r="B20" i="26"/>
  <c r="D24" i="2"/>
  <c r="B2" i="26"/>
  <c r="B2" i="27"/>
  <c r="B16" i="27"/>
  <c r="B16" i="26"/>
  <c r="B6" i="27"/>
  <c r="B6" i="26"/>
  <c r="B13" i="26"/>
  <c r="B13" i="27"/>
  <c r="B7" i="27"/>
  <c r="B7" i="26"/>
  <c r="B17" i="27"/>
  <c r="B17" i="26"/>
  <c r="B15" i="27"/>
  <c r="B15" i="26"/>
  <c r="B9" i="27"/>
  <c r="B9" i="26"/>
  <c r="B24" i="2"/>
  <c r="B18" i="27"/>
  <c r="B18" i="26"/>
  <c r="B14" i="27"/>
  <c r="B14" i="26"/>
  <c r="B24" i="27" l="1"/>
  <c r="B22" i="27"/>
  <c r="B23" i="26"/>
  <c r="C2" i="27" l="1"/>
  <c r="D2" i="27" s="1"/>
  <c r="C5" i="26"/>
  <c r="C17" i="26"/>
  <c r="C17" i="27"/>
  <c r="D17" i="27" s="1"/>
  <c r="C7" i="27"/>
  <c r="D7" i="27" s="1"/>
  <c r="C6" i="27"/>
  <c r="D6" i="27" s="1"/>
  <c r="C14" i="27"/>
  <c r="D14" i="27" s="1"/>
  <c r="C18" i="27"/>
  <c r="D18" i="27" s="1"/>
  <c r="C12" i="27"/>
  <c r="D12" i="27" s="1"/>
  <c r="C15" i="27"/>
  <c r="D15" i="27" s="1"/>
  <c r="C19" i="27"/>
  <c r="D19" i="27" s="1"/>
  <c r="C9" i="27"/>
  <c r="D9" i="27" s="1"/>
  <c r="C5" i="27"/>
  <c r="D5" i="27" s="1"/>
  <c r="C9" i="26"/>
  <c r="C6" i="26"/>
  <c r="C12" i="26"/>
  <c r="C11" i="27"/>
  <c r="D11" i="27" s="1"/>
  <c r="C14" i="26"/>
  <c r="C11" i="26"/>
  <c r="C19" i="26"/>
  <c r="C13" i="27"/>
  <c r="D13" i="27" s="1"/>
  <c r="C21" i="27"/>
  <c r="D21" i="27" s="1"/>
  <c r="C20" i="27"/>
  <c r="D20" i="27" s="1"/>
  <c r="C13" i="26"/>
  <c r="C8" i="27"/>
  <c r="D8" i="27" s="1"/>
  <c r="C10" i="27"/>
  <c r="D10" i="27" s="1"/>
  <c r="C16" i="27"/>
  <c r="D16" i="27" s="1"/>
  <c r="C16" i="26"/>
  <c r="C4" i="27"/>
  <c r="D4" i="27" s="1"/>
  <c r="C2" i="26"/>
  <c r="C8" i="26"/>
  <c r="C7" i="26"/>
  <c r="C10" i="26"/>
  <c r="C3" i="26"/>
  <c r="C18" i="26"/>
  <c r="C15" i="26"/>
  <c r="C21" i="26"/>
  <c r="C4" i="26"/>
  <c r="C20" i="26"/>
  <c r="C3" i="27"/>
  <c r="D3" i="27" s="1"/>
  <c r="C23" i="26" l="1"/>
  <c r="C22" i="27"/>
</calcChain>
</file>

<file path=xl/sharedStrings.xml><?xml version="1.0" encoding="utf-8"?>
<sst xmlns="http://schemas.openxmlformats.org/spreadsheetml/2006/main" count="19018" uniqueCount="1392">
  <si>
    <t>RAINGAGE</t>
  </si>
  <si>
    <t>FROM_S79</t>
  </si>
  <si>
    <t>SubbasinLU</t>
  </si>
  <si>
    <t>GIS_Area</t>
  </si>
  <si>
    <t>TN_Septic</t>
  </si>
  <si>
    <t>TP_Septic</t>
  </si>
  <si>
    <t>TN_Load_Un</t>
  </si>
  <si>
    <t>TP_Load_Un</t>
  </si>
  <si>
    <t>TN_UAL_Ave</t>
  </si>
  <si>
    <t>TP_UAL_Ave</t>
  </si>
  <si>
    <t>NEXRAD</t>
  </si>
  <si>
    <t>LU_Desc</t>
  </si>
  <si>
    <t>TNAttenFac</t>
  </si>
  <si>
    <t>TPAttenFac</t>
  </si>
  <si>
    <t>TNLoadAtt</t>
  </si>
  <si>
    <t>TPLoadAtt</t>
  </si>
  <si>
    <t>Subbasin</t>
  </si>
  <si>
    <t>LU_Code</t>
  </si>
  <si>
    <t>Page Field</t>
  </si>
  <si>
    <t>Downstream</t>
  </si>
  <si>
    <t>Sub Basin 115 LU 6</t>
  </si>
  <si>
    <t>Industrial/Extractive</t>
  </si>
  <si>
    <t>6</t>
  </si>
  <si>
    <t>Sub Basin 115 LU 2</t>
  </si>
  <si>
    <t>Developed Open Space/Disturbed</t>
  </si>
  <si>
    <t>2</t>
  </si>
  <si>
    <t>Alva</t>
  </si>
  <si>
    <t>Sub Basin 124 LU 1</t>
  </si>
  <si>
    <t>Low Density Residential</t>
  </si>
  <si>
    <t>1</t>
  </si>
  <si>
    <t>Sub Basin 124 LU 5</t>
  </si>
  <si>
    <t>Commercial/Instituional/Transportation</t>
  </si>
  <si>
    <t>5</t>
  </si>
  <si>
    <t>Sub Basin 124 LU 6</t>
  </si>
  <si>
    <t>Sub Basin 124 LU 13</t>
  </si>
  <si>
    <t>Rangeland/Unimproved Pasture/Shrub</t>
  </si>
  <si>
    <t>13</t>
  </si>
  <si>
    <t>Sub Basin 125 LU 1</t>
  </si>
  <si>
    <t>Sub Basin 125 LU 5</t>
  </si>
  <si>
    <t>Sub Basin 125 LU 6</t>
  </si>
  <si>
    <t>Sub Basin 125 LU 2</t>
  </si>
  <si>
    <t>Sub Basin 125 LU 12</t>
  </si>
  <si>
    <t>Improved Pasture</t>
  </si>
  <si>
    <t>12</t>
  </si>
  <si>
    <t>Sub Basin 125 LU 13</t>
  </si>
  <si>
    <t>Sub Basin 128 LU 1</t>
  </si>
  <si>
    <t>Sub Basin 128 LU 13</t>
  </si>
  <si>
    <t>Sub Basin 117 LU 1</t>
  </si>
  <si>
    <t>Sub Basin 117 LU 2</t>
  </si>
  <si>
    <t>Sub Basin 117 LU 12</t>
  </si>
  <si>
    <t>Sub Basin 117 LU 13</t>
  </si>
  <si>
    <t>Sub Basin 127 LU 1</t>
  </si>
  <si>
    <t>Sub Basin 127 LU 9</t>
  </si>
  <si>
    <t>Row and Field Crops</t>
  </si>
  <si>
    <t>9</t>
  </si>
  <si>
    <t>Sub Basin 127 LU 12</t>
  </si>
  <si>
    <t>Sub Basin 127 LU 13</t>
  </si>
  <si>
    <t>Sub Basin 120 LU 1</t>
  </si>
  <si>
    <t>Sub Basin 120 LU 6</t>
  </si>
  <si>
    <t>Sub Basin 120 LU 2</t>
  </si>
  <si>
    <t>Sub Basin 121 LU 1</t>
  </si>
  <si>
    <t>Sub Basin 121 LU 6</t>
  </si>
  <si>
    <t>Sub Basin 121 LU 2</t>
  </si>
  <si>
    <t>Sub Basin 121 LU 12</t>
  </si>
  <si>
    <t>Sub Basin 121 LU 13</t>
  </si>
  <si>
    <t>Upstream</t>
  </si>
  <si>
    <t>Sub Basin 170 LU 1</t>
  </si>
  <si>
    <t>Sub Basin 170 LU 6</t>
  </si>
  <si>
    <t>Sub Basin 170 LU 11</t>
  </si>
  <si>
    <t>Citrus Groves/Other Groves</t>
  </si>
  <si>
    <t>11</t>
  </si>
  <si>
    <t>Sub Basin 170 LU 12</t>
  </si>
  <si>
    <t>Sub Basin 170 LU 13</t>
  </si>
  <si>
    <t>FDOT</t>
  </si>
  <si>
    <t>Lucaya CDD</t>
  </si>
  <si>
    <t>Moody River Estates CDD</t>
  </si>
  <si>
    <t>Portico CDD</t>
  </si>
  <si>
    <t>River Hall CDD</t>
  </si>
  <si>
    <t>Sail Harbour CDD</t>
  </si>
  <si>
    <t>Verandah East CDD</t>
  </si>
  <si>
    <t xml:space="preserve">Verandah West CDD </t>
  </si>
  <si>
    <t>Lehigh Acres MSID</t>
  </si>
  <si>
    <t>Charlotte County</t>
  </si>
  <si>
    <t>Collier County</t>
  </si>
  <si>
    <t>Glades County</t>
  </si>
  <si>
    <t>Hendry County</t>
  </si>
  <si>
    <t>Lee County</t>
  </si>
  <si>
    <t>Entity</t>
  </si>
  <si>
    <t>Agriculture</t>
  </si>
  <si>
    <t>City of Cape Coral</t>
  </si>
  <si>
    <t>City of Clewiston</t>
  </si>
  <si>
    <t>City of LaBelle</t>
  </si>
  <si>
    <t>City of Moore Haven</t>
  </si>
  <si>
    <t>Acres</t>
  </si>
  <si>
    <t>TN Existing Load (lbs/yr)</t>
  </si>
  <si>
    <t>TP Existing Load (lbs/yr)</t>
  </si>
  <si>
    <t>Total</t>
  </si>
  <si>
    <t>Sub Basin 118 LU 11</t>
  </si>
  <si>
    <t>Sub Basin 118 LU 12</t>
  </si>
  <si>
    <t>Sub Basin 118 LU 13</t>
  </si>
  <si>
    <t>Sub Basin 141 LU 13</t>
  </si>
  <si>
    <t>Sub Basin 146 LU 11</t>
  </si>
  <si>
    <t>Sub Basin 146 LU 12</t>
  </si>
  <si>
    <t>Sub Basin 146 LU 13</t>
  </si>
  <si>
    <t>Sub Basin 126 LU 12</t>
  </si>
  <si>
    <t>Sub Basin 126 LU 13</t>
  </si>
  <si>
    <t>Sub Basin 115 LU 9</t>
  </si>
  <si>
    <t>Sub Basin 115 LU 10</t>
  </si>
  <si>
    <t>Nurseries/Ornamentals/Vineyards</t>
  </si>
  <si>
    <t>10</t>
  </si>
  <si>
    <t>Sub Basin 115 LU 12</t>
  </si>
  <si>
    <t>Sub Basin 115 LU 13</t>
  </si>
  <si>
    <t>Sub Basin 124 LU 10</t>
  </si>
  <si>
    <t>Sub Basin 124 LU 11</t>
  </si>
  <si>
    <t>Sub Basin 124 LU 12</t>
  </si>
  <si>
    <t>Sub Basin 125 LU 9</t>
  </si>
  <si>
    <t>Sub Basin 125 LU 11</t>
  </si>
  <si>
    <t>Sub Basin 128 LU 9</t>
  </si>
  <si>
    <t>Sub Basin 128 LU 12</t>
  </si>
  <si>
    <t>Sub Basin 117 LU 10</t>
  </si>
  <si>
    <t>Sub Basin 117 LU 11</t>
  </si>
  <si>
    <t>Sub Basin 127 LU 10</t>
  </si>
  <si>
    <t>Sub Basin 108 LU 13</t>
  </si>
  <si>
    <t>Sub Basin 145 LU 13</t>
  </si>
  <si>
    <t>Sub Basin 144 LU 10</t>
  </si>
  <si>
    <t>Sub Basin 144 LU 11</t>
  </si>
  <si>
    <t>Sub Basin 144 LU 13</t>
  </si>
  <si>
    <t>Sub Basin 123 LU 12</t>
  </si>
  <si>
    <t>Sub Basin 123 LU 13</t>
  </si>
  <si>
    <t>Sub Basin 119 LU 12</t>
  </si>
  <si>
    <t>Sub Basin 119 LU 13</t>
  </si>
  <si>
    <t>Sub Basin 120 LU 10</t>
  </si>
  <si>
    <t>Sub Basin 120 LU 12</t>
  </si>
  <si>
    <t>Sub Basin 120 LU 13</t>
  </si>
  <si>
    <t>Sub Basin 121 LU 9</t>
  </si>
  <si>
    <t>Sub Basin 121 LU 10</t>
  </si>
  <si>
    <t>Sub Basin 121 LU 11</t>
  </si>
  <si>
    <t>Sub Basin 116 LU 12</t>
  </si>
  <si>
    <t>Sub Basin 116 LU 13</t>
  </si>
  <si>
    <t>Sub Basin 137 LU 10</t>
  </si>
  <si>
    <t>Sub Basin 137 LU 12</t>
  </si>
  <si>
    <t>Sub Basin 137 LU 13</t>
  </si>
  <si>
    <t>Sub Basin 132 LU 10</t>
  </si>
  <si>
    <t>Sub Basin 132 LU 12</t>
  </si>
  <si>
    <t>Sub Basin 132 LU 13</t>
  </si>
  <si>
    <t>Sub Basin 129 LU 13</t>
  </si>
  <si>
    <t>Sub Basin 130 LU 10</t>
  </si>
  <si>
    <t>Sub Basin 130 LU 13</t>
  </si>
  <si>
    <t>Sub Basin 136 LU 12</t>
  </si>
  <si>
    <t>Sub Basin 134 LU 10</t>
  </si>
  <si>
    <t>Sub Basin 134 LU 12</t>
  </si>
  <si>
    <t>Sub Basin 134 LU 13</t>
  </si>
  <si>
    <t>Sub Basin 140 LU 12</t>
  </si>
  <si>
    <t>Sub Basin 140 LU 13</t>
  </si>
  <si>
    <t>Sub Basin 139 LU 9</t>
  </si>
  <si>
    <t>Sub Basin 139 LU 10</t>
  </si>
  <si>
    <t>Sub Basin 139 LU 11</t>
  </si>
  <si>
    <t>Sub Basin 139 LU 12</t>
  </si>
  <si>
    <t>Sub Basin 139 LU 13</t>
  </si>
  <si>
    <t>Sub Basin 143 LU 12</t>
  </si>
  <si>
    <t>Sub Basin 143 LU 13</t>
  </si>
  <si>
    <t>Sub Basin 142 LU 13</t>
  </si>
  <si>
    <t>Sub Basin 114 LU 13</t>
  </si>
  <si>
    <t>Sub Basin 111 LU 12</t>
  </si>
  <si>
    <t>Sub Basin 111 LU 13</t>
  </si>
  <si>
    <t>Sub Basin 101 LU 10</t>
  </si>
  <si>
    <t>Sub Basin 122 LU 9</t>
  </si>
  <si>
    <t>Sub Basin 122 LU 10</t>
  </si>
  <si>
    <t>Sub Basin 122 LU 12</t>
  </si>
  <si>
    <t>Sub Basin 122 LU 13</t>
  </si>
  <si>
    <t>S78W</t>
  </si>
  <si>
    <t>Sub Basin 212 LU 8</t>
  </si>
  <si>
    <t>Sugar Cane</t>
  </si>
  <si>
    <t>8</t>
  </si>
  <si>
    <t>Sub Basin 212 LU 10</t>
  </si>
  <si>
    <t>Sub Basin 212 LU 11</t>
  </si>
  <si>
    <t>Sub Basin 212 LU 12</t>
  </si>
  <si>
    <t>Sub Basin 212 LU 13</t>
  </si>
  <si>
    <t>Sub Basin 209 LU 8</t>
  </si>
  <si>
    <t>Sub Basin 209 LU 12</t>
  </si>
  <si>
    <t>Sub Basin 209 LU 13</t>
  </si>
  <si>
    <t>Sub Basin 203 LU 8</t>
  </si>
  <si>
    <t>Sub Basin 203 LU 9</t>
  </si>
  <si>
    <t>Sub Basin 203 LU 10</t>
  </si>
  <si>
    <t>Sub Basin 203 LU 11</t>
  </si>
  <si>
    <t>Sub Basin 203 LU 12</t>
  </si>
  <si>
    <t>Sub Basin 203 LU 13</t>
  </si>
  <si>
    <t>Sub Basin 210 LU 12</t>
  </si>
  <si>
    <t>Sub Basin 205 LU 8</t>
  </si>
  <si>
    <t>Sub Basin 205 LU 12</t>
  </si>
  <si>
    <t>Sub Basin 205 LU 13</t>
  </si>
  <si>
    <t>Sub Basin 200 LU 8</t>
  </si>
  <si>
    <t>Sub Basin 200 LU 11</t>
  </si>
  <si>
    <t>Sub Basin 200 LU 12</t>
  </si>
  <si>
    <t>Sub Basin 200 LU 13</t>
  </si>
  <si>
    <t>Sub Basin 155 LU 9</t>
  </si>
  <si>
    <t>Sub Basin 155 LU 11</t>
  </si>
  <si>
    <t>Sub Basin 155 LU 12</t>
  </si>
  <si>
    <t>Sub Basin 155 LU 13</t>
  </si>
  <si>
    <t>Sub Basin 163 LU 9</t>
  </si>
  <si>
    <t>Sub Basin 163 LU 10</t>
  </si>
  <si>
    <t>Sub Basin 163 LU 11</t>
  </si>
  <si>
    <t>Sub Basin 163 LU 12</t>
  </si>
  <si>
    <t>Sub Basin 163 LU 13</t>
  </si>
  <si>
    <t>Sub Basin 165 LU 9</t>
  </si>
  <si>
    <t>Sub Basin 165 LU 10</t>
  </si>
  <si>
    <t>Sub Basin 165 LU 11</t>
  </si>
  <si>
    <t>Sub Basin 165 LU 12</t>
  </si>
  <si>
    <t>Sub Basin 165 LU 13</t>
  </si>
  <si>
    <t>Sub Basin 160 LU 11</t>
  </si>
  <si>
    <t>Sub Basin 160 LU 13</t>
  </si>
  <si>
    <t>Sub Basin 189 LU 9</t>
  </si>
  <si>
    <t>Sub Basin 189 LU 10</t>
  </si>
  <si>
    <t>Sub Basin 189 LU 11</t>
  </si>
  <si>
    <t>Sub Basin 189 LU 12</t>
  </si>
  <si>
    <t>Sub Basin 189 LU 13</t>
  </si>
  <si>
    <t>Sub Basin 169 LU 9</t>
  </si>
  <si>
    <t>Sub Basin 169 LU 10</t>
  </si>
  <si>
    <t>Sub Basin 169 LU 11</t>
  </si>
  <si>
    <t>Sub Basin 169 LU 12</t>
  </si>
  <si>
    <t>Sub Basin 169 LU 13</t>
  </si>
  <si>
    <t>Sub Basin 152 LU 11</t>
  </si>
  <si>
    <t>Sub Basin 152 LU 12</t>
  </si>
  <si>
    <t>Sub Basin 152 LU 13</t>
  </si>
  <si>
    <t>Sub Basin 181 LU 10</t>
  </si>
  <si>
    <t>Sub Basin 181 LU 11</t>
  </si>
  <si>
    <t>Sub Basin 181 LU 12</t>
  </si>
  <si>
    <t>Sub Basin 181 LU 13</t>
  </si>
  <si>
    <t>Sub Basin 170 LU 9</t>
  </si>
  <si>
    <t>Sub Basin 162 LU 9</t>
  </si>
  <si>
    <t>Sub Basin 162 LU 11</t>
  </si>
  <si>
    <t>Sub Basin 162 LU 12</t>
  </si>
  <si>
    <t>Sub Basin 162 LU 13</t>
  </si>
  <si>
    <t>Sub Basin 171 LU 9</t>
  </si>
  <si>
    <t>Sub Basin 171 LU 10</t>
  </si>
  <si>
    <t>Sub Basin 171 LU 11</t>
  </si>
  <si>
    <t>Sub Basin 171 LU 12</t>
  </si>
  <si>
    <t>Sub Basin 171 LU 13</t>
  </si>
  <si>
    <t>Sub Basin 179 LU 9</t>
  </si>
  <si>
    <t>Sub Basin 179 LU 10</t>
  </si>
  <si>
    <t>Sub Basin 179 LU 11</t>
  </si>
  <si>
    <t>Sub Basin 179 LU 12</t>
  </si>
  <si>
    <t>Sub Basin 179 LU 13</t>
  </si>
  <si>
    <t>Sub Basin 168 LU 8</t>
  </si>
  <si>
    <t>Sub Basin 168 LU 9</t>
  </si>
  <si>
    <t>Sub Basin 168 LU 10</t>
  </si>
  <si>
    <t>Sub Basin 168 LU 11</t>
  </si>
  <si>
    <t>Sub Basin 168 LU 12</t>
  </si>
  <si>
    <t>Sub Basin 168 LU 13</t>
  </si>
  <si>
    <t>Sub Basin 153 LU 10</t>
  </si>
  <si>
    <t>Sub Basin 153 LU 12</t>
  </si>
  <si>
    <t>Sub Basin 153 LU 13</t>
  </si>
  <si>
    <t>Sub Basin 187 LU 8</t>
  </si>
  <si>
    <t>Sub Basin 187 LU 11</t>
  </si>
  <si>
    <t>Sub Basin 187 LU 12</t>
  </si>
  <si>
    <t>Sub Basin 187 LU 13</t>
  </si>
  <si>
    <t>Sub Basin 164 LU 10</t>
  </si>
  <si>
    <t>Sub Basin 164 LU 11</t>
  </si>
  <si>
    <t>Sub Basin 164 LU 12</t>
  </si>
  <si>
    <t>Sub Basin 164 LU 13</t>
  </si>
  <si>
    <t>Sub Basin 208 LU 8</t>
  </si>
  <si>
    <t>Sub Basin 208 LU 12</t>
  </si>
  <si>
    <t>Sub Basin 208 LU 13</t>
  </si>
  <si>
    <t>Sub Basin 206 LU 8</t>
  </si>
  <si>
    <t>Sub Basin 206 LU 12</t>
  </si>
  <si>
    <t>Sub Basin 206 LU 13</t>
  </si>
  <si>
    <t>Sub Basin 207 LU 8</t>
  </si>
  <si>
    <t>Sub Basin 207 LU 12</t>
  </si>
  <si>
    <t>Sub Basin 207 LU 13</t>
  </si>
  <si>
    <t>Sub Basin 215 LU 8</t>
  </si>
  <si>
    <t>Sub Basin 215 LU 9</t>
  </si>
  <si>
    <t>Sub Basin 215 LU 10</t>
  </si>
  <si>
    <t>Sub Basin 215 LU 11</t>
  </si>
  <si>
    <t>Sub Basin 215 LU 12</t>
  </si>
  <si>
    <t>Sub Basin 215 LU 13</t>
  </si>
  <si>
    <t>Sub Basin 198 LU 8</t>
  </si>
  <si>
    <t>Sub Basin 198 LU 9</t>
  </si>
  <si>
    <t>Sub Basin 198 LU 11</t>
  </si>
  <si>
    <t>Sub Basin 198 LU 12</t>
  </si>
  <si>
    <t>Sub Basin 198 LU 13</t>
  </si>
  <si>
    <t>Sub Basin 201 LU 8</t>
  </si>
  <si>
    <t>Sub Basin 201 LU 12</t>
  </si>
  <si>
    <t>Sub Basin 201 LU 13</t>
  </si>
  <si>
    <t>Sub Basin 188 LU 11</t>
  </si>
  <si>
    <t>Sub Basin 188 LU 12</t>
  </si>
  <si>
    <t>Sub Basin 188 LU 13</t>
  </si>
  <si>
    <t>Sub Basin 185 LU 10</t>
  </si>
  <si>
    <t>Sub Basin 185 LU 11</t>
  </si>
  <si>
    <t>Sub Basin 185 LU 12</t>
  </si>
  <si>
    <t>Sub Basin 185 LU 13</t>
  </si>
  <si>
    <t>Sub Basin 178 LU 11</t>
  </si>
  <si>
    <t>Sub Basin 178 LU 12</t>
  </si>
  <si>
    <t>Sub Basin 178 LU 13</t>
  </si>
  <si>
    <t>Sub Basin 174 LU 9</t>
  </si>
  <si>
    <t>Sub Basin 174 LU 11</t>
  </si>
  <si>
    <t>Sub Basin 174 LU 12</t>
  </si>
  <si>
    <t>Sub Basin 174 LU 13</t>
  </si>
  <si>
    <t>Sub Basin 173 LU 11</t>
  </si>
  <si>
    <t>Sub Basin 173 LU 13</t>
  </si>
  <si>
    <t>Sub Basin 175 LU 9</t>
  </si>
  <si>
    <t>Sub Basin 175 LU 10</t>
  </si>
  <si>
    <t>Sub Basin 175 LU 11</t>
  </si>
  <si>
    <t>Sub Basin 175 LU 12</t>
  </si>
  <si>
    <t>Sub Basin 175 LU 13</t>
  </si>
  <si>
    <t>Sub Basin 211 LU 8</t>
  </si>
  <si>
    <t>Sub Basin 211 LU 12</t>
  </si>
  <si>
    <t>Sub Basin 211 LU 13</t>
  </si>
  <si>
    <t>Sub Basin 220 LU 8</t>
  </si>
  <si>
    <t>Sub Basin 180 LU 9</t>
  </si>
  <si>
    <t>Sub Basin 180 LU 10</t>
  </si>
  <si>
    <t>Sub Basin 180 LU 11</t>
  </si>
  <si>
    <t>Sub Basin 180 LU 12</t>
  </si>
  <si>
    <t>Sub Basin 180 LU 13</t>
  </si>
  <si>
    <t>Sub Basin 150 LU 9</t>
  </si>
  <si>
    <t>Sub Basin 150 LU 11</t>
  </si>
  <si>
    <t>Sub Basin 150 LU 12</t>
  </si>
  <si>
    <t>Sub Basin 150 LU 13</t>
  </si>
  <si>
    <t>Sub Basin 151 LU 9</t>
  </si>
  <si>
    <t>Sub Basin 151 LU 10</t>
  </si>
  <si>
    <t>Sub Basin 151 LU 11</t>
  </si>
  <si>
    <t>Sub Basin 151 LU 12</t>
  </si>
  <si>
    <t>Sub Basin 151 LU 13</t>
  </si>
  <si>
    <t>Sub Basin 172 LU 10</t>
  </si>
  <si>
    <t>Sub Basin 172 LU 11</t>
  </si>
  <si>
    <t>Sub Basin 172 LU 12</t>
  </si>
  <si>
    <t>Sub Basin 172 LU 13</t>
  </si>
  <si>
    <t>Sub Basin 177 LU 9</t>
  </si>
  <si>
    <t>Sub Basin 177 LU 10</t>
  </si>
  <si>
    <t>Sub Basin 177 LU 11</t>
  </si>
  <si>
    <t>Sub Basin 177 LU 12</t>
  </si>
  <si>
    <t>Sub Basin 177 LU 13</t>
  </si>
  <si>
    <t>Sub Basin 176 LU 9</t>
  </si>
  <si>
    <t>Sub Basin 176 LU 10</t>
  </si>
  <si>
    <t>Sub Basin 176 LU 11</t>
  </si>
  <si>
    <t>Sub Basin 176 LU 12</t>
  </si>
  <si>
    <t>Sub Basin 176 LU 13</t>
  </si>
  <si>
    <t>Sub Basin 213 LU 8</t>
  </si>
  <si>
    <t>Sub Basin 213 LU 9</t>
  </si>
  <si>
    <t>Sub Basin 213 LU 10</t>
  </si>
  <si>
    <t>Sub Basin 213 LU 11</t>
  </si>
  <si>
    <t>Sub Basin 213 LU 12</t>
  </si>
  <si>
    <t>Sub Basin 213 LU 13</t>
  </si>
  <si>
    <t>Sub Basin 216 LU 8</t>
  </si>
  <si>
    <t>Sub Basin 216 LU 10</t>
  </si>
  <si>
    <t>Sub Basin 216 LU 11</t>
  </si>
  <si>
    <t>Sub Basin 216 LU 12</t>
  </si>
  <si>
    <t>Sub Basin 216 LU 13</t>
  </si>
  <si>
    <t>Sub Basin 154 LU 10</t>
  </si>
  <si>
    <t>Sub Basin 154 LU 11</t>
  </si>
  <si>
    <t>Sub Basin 154 LU 12</t>
  </si>
  <si>
    <t>Sub Basin 154 LU 13</t>
  </si>
  <si>
    <t>Sub Basin 156 LU 11</t>
  </si>
  <si>
    <t>Sub Basin 156 LU 13</t>
  </si>
  <si>
    <t>Sub Basin 148 LU 9</t>
  </si>
  <si>
    <t>Sub Basin 148 LU 10</t>
  </si>
  <si>
    <t>Sub Basin 148 LU 11</t>
  </si>
  <si>
    <t>Sub Basin 148 LU 12</t>
  </si>
  <si>
    <t>Sub Basin 148 LU 13</t>
  </si>
  <si>
    <t>Sub Basin 196 LU 9</t>
  </si>
  <si>
    <t>Sub Basin 196 LU 12</t>
  </si>
  <si>
    <t>Sub Basin 196 LU 13</t>
  </si>
  <si>
    <t>Sub Basin 197 LU 9</t>
  </si>
  <si>
    <t>Sub Basin 197 LU 10</t>
  </si>
  <si>
    <t>Sub Basin 197 LU 12</t>
  </si>
  <si>
    <t>Sub Basin 197 LU 13</t>
  </si>
  <si>
    <t>Sub Basin 195 LU 9</t>
  </si>
  <si>
    <t>Sub Basin 195 LU 12</t>
  </si>
  <si>
    <t>Sub Basin 195 LU 13</t>
  </si>
  <si>
    <t>Sub Basin 190 LU 11</t>
  </si>
  <si>
    <t>Sub Basin 190 LU 12</t>
  </si>
  <si>
    <t>Sub Basin 190 LU 13</t>
  </si>
  <si>
    <t>Sub Basin 182 LU 11</t>
  </si>
  <si>
    <t>Sub Basin 182 LU 12</t>
  </si>
  <si>
    <t>Sub Basin 183 LU 8</t>
  </si>
  <si>
    <t>Sub Basin 183 LU 9</t>
  </si>
  <si>
    <t>Sub Basin 183 LU 11</t>
  </si>
  <si>
    <t>Sub Basin 183 LU 12</t>
  </si>
  <si>
    <t>Sub Basin 183 LU 13</t>
  </si>
  <si>
    <t>Sub Basin 167 LU 11</t>
  </si>
  <si>
    <t>Sub Basin 167 LU 12</t>
  </si>
  <si>
    <t>Sub Basin 167 LU 13</t>
  </si>
  <si>
    <t>Sub Basin 161 LU 9</t>
  </si>
  <si>
    <t>Sub Basin 161 LU 11</t>
  </si>
  <si>
    <t>Sub Basin 161 LU 12</t>
  </si>
  <si>
    <t>Sub Basin 161 LU 13</t>
  </si>
  <si>
    <t>Sub Basin 159 LU 11</t>
  </si>
  <si>
    <t>Sub Basin 159 LU 12</t>
  </si>
  <si>
    <t>Sub Basin 159 LU 13</t>
  </si>
  <si>
    <t>Sub Basin 149 LU 10</t>
  </si>
  <si>
    <t>Sub Basin 149 LU 11</t>
  </si>
  <si>
    <t>Sub Basin 149 LU 12</t>
  </si>
  <si>
    <t>Sub Basin 149 LU 13</t>
  </si>
  <si>
    <t>Sub Basin 194 LU 8</t>
  </si>
  <si>
    <t>Sub Basin 194 LU 11</t>
  </si>
  <si>
    <t>Sub Basin 194 LU 12</t>
  </si>
  <si>
    <t>Sub Basin 194 LU 13</t>
  </si>
  <si>
    <t>Sub Basin 147 LU 9</t>
  </si>
  <si>
    <t>Sub Basin 147 LU 10</t>
  </si>
  <si>
    <t>Sub Basin 147 LU 11</t>
  </si>
  <si>
    <t>Sub Basin 147 LU 12</t>
  </si>
  <si>
    <t>Sub Basin 147 LU 13</t>
  </si>
  <si>
    <t>Sub Basin 157 LU 11</t>
  </si>
  <si>
    <t>Sub Basin 157 LU 13</t>
  </si>
  <si>
    <t>Sub Basin 158 LU 11</t>
  </si>
  <si>
    <t>Sub Basin 166 LU 11</t>
  </si>
  <si>
    <t>Sub Basin 166 LU 13</t>
  </si>
  <si>
    <t>Sub Basin 184 LU 12</t>
  </si>
  <si>
    <t>Sub Basin 184 LU 13</t>
  </si>
  <si>
    <t>Sub Basin 191 LU 9</t>
  </si>
  <si>
    <t>Sub Basin 191 LU 11</t>
  </si>
  <si>
    <t>Sub Basin 191 LU 12</t>
  </si>
  <si>
    <t>Sub Basin 191 LU 13</t>
  </si>
  <si>
    <t>Sub Basin 192 LU 8</t>
  </si>
  <si>
    <t>Sub Basin 192 LU 9</t>
  </si>
  <si>
    <t>Sub Basin 192 LU 10</t>
  </si>
  <si>
    <t>Sub Basin 192 LU 11</t>
  </si>
  <si>
    <t>Sub Basin 192 LU 13</t>
  </si>
  <si>
    <t>Sub Basin 193 LU 8</t>
  </si>
  <si>
    <t>Sub Basin 193 LU 9</t>
  </si>
  <si>
    <t>Sub Basin 193 LU 12</t>
  </si>
  <si>
    <t>Sub Basin 193 LU 13</t>
  </si>
  <si>
    <t>Sub Basin 202 LU 8</t>
  </si>
  <si>
    <t>Sub Basin 202 LU 9</t>
  </si>
  <si>
    <t>Sub Basin 202 LU 11</t>
  </si>
  <si>
    <t>Sub Basin 202 LU 12</t>
  </si>
  <si>
    <t>Sub Basin 202 LU 13</t>
  </si>
  <si>
    <t>Sub Basin 214 LU 8</t>
  </si>
  <si>
    <t>Sub Basin 214 LU 10</t>
  </si>
  <si>
    <t>Sub Basin 214 LU 11</t>
  </si>
  <si>
    <t>Sub Basin 214 LU 12</t>
  </si>
  <si>
    <t>Sub Basin 214 LU 13</t>
  </si>
  <si>
    <t>Sub Basin 217 LU 8</t>
  </si>
  <si>
    <t>Sub Basin 217 LU 12</t>
  </si>
  <si>
    <t>Sub Basin 217 LU 13</t>
  </si>
  <si>
    <t>Sub Basin 218 LU 8</t>
  </si>
  <si>
    <t>Sub Basin 218 LU 10</t>
  </si>
  <si>
    <t>Sub Basin 218 LU 12</t>
  </si>
  <si>
    <t>Sub Basin 218 LU 13</t>
  </si>
  <si>
    <t>Sub Basin 219 LU 8</t>
  </si>
  <si>
    <t>Sub Basin 219 LU 10</t>
  </si>
  <si>
    <t>Sub Basin 219 LU 12</t>
  </si>
  <si>
    <t>Sub Basin 219 LU 13</t>
  </si>
  <si>
    <t>Sub Basin 138 LU 10</t>
  </si>
  <si>
    <t>Sub Basin 138 LU 12</t>
  </si>
  <si>
    <t>Sub Basin 138 LU 13</t>
  </si>
  <si>
    <t>Sub Basin 112 LU 12</t>
  </si>
  <si>
    <t>Sub Basin 112 LU 13</t>
  </si>
  <si>
    <t>Sub Basin 186 LU 8</t>
  </si>
  <si>
    <t>Sub Basin 186 LU 11</t>
  </si>
  <si>
    <t>Sub Basin 186 LU 12</t>
  </si>
  <si>
    <t>Sub Basin 186 LU 13</t>
  </si>
  <si>
    <t>Sub Basin 199 LU 8</t>
  </si>
  <si>
    <t>Sub Basin 199 LU 9</t>
  </si>
  <si>
    <t>Sub Basin 199 LU 10</t>
  </si>
  <si>
    <t>Sub Basin 199 LU 11</t>
  </si>
  <si>
    <t>Sub Basin 199 LU 12</t>
  </si>
  <si>
    <t>Sub Basin 199 LU 13</t>
  </si>
  <si>
    <t>Sub Basin 204 LU 8</t>
  </si>
  <si>
    <t>Sub Basin 204 LU 10</t>
  </si>
  <si>
    <t>Sub Basin 204 LU 11</t>
  </si>
  <si>
    <t>Sub Basin 204 LU 12</t>
  </si>
  <si>
    <t>Sub Basin 204 LU 13</t>
  </si>
  <si>
    <t>Sub Basin 221 LU 13</t>
  </si>
  <si>
    <t>Sub Basin 210 LU 13</t>
  </si>
  <si>
    <t>Sub Basin 109 LU 3</t>
  </si>
  <si>
    <t>Medium Density Residential</t>
  </si>
  <si>
    <t>3</t>
  </si>
  <si>
    <t>Sub Basin 109 LU 4</t>
  </si>
  <si>
    <t>High Density Residential</t>
  </si>
  <si>
    <t>4</t>
  </si>
  <si>
    <t>Sub Basin 109 LU 5</t>
  </si>
  <si>
    <t>Sub Basin 108 LU 1</t>
  </si>
  <si>
    <t>Sub Basin 108 LU 3</t>
  </si>
  <si>
    <t>Sub Basin 108 LU 4</t>
  </si>
  <si>
    <t>Sub Basin 108 LU 5</t>
  </si>
  <si>
    <t>Sub Basin 108 LU 6</t>
  </si>
  <si>
    <t>Sub Basin 108 LU 2</t>
  </si>
  <si>
    <t>Sub Basin 103 LU 3</t>
  </si>
  <si>
    <t>Sub Basin 103 LU 4</t>
  </si>
  <si>
    <t>Sub Basin 103 LU 5</t>
  </si>
  <si>
    <t>Sub Basin 103 LU 6</t>
  </si>
  <si>
    <t>Sub Basin 103 LU 2</t>
  </si>
  <si>
    <t>Sub Basin 102 LU 1</t>
  </si>
  <si>
    <t>Sub Basin 102 LU 3</t>
  </si>
  <si>
    <t>Sub Basin 102 LU 4</t>
  </si>
  <si>
    <t>Sub Basin 102 LU 5</t>
  </si>
  <si>
    <t>Sub Basin 102 LU 6</t>
  </si>
  <si>
    <t>Sub Basin 102 LU 2</t>
  </si>
  <si>
    <t>Sub Basin 106 LU 1</t>
  </si>
  <si>
    <t>Sub Basin 106 LU 3</t>
  </si>
  <si>
    <t>Sub Basin 106 LU 4</t>
  </si>
  <si>
    <t>Sub Basin 106 LU 5</t>
  </si>
  <si>
    <t>Sub Basin 106 LU 2</t>
  </si>
  <si>
    <t>Sub Basin 107 LU 1</t>
  </si>
  <si>
    <t>Sub Basin 107 LU 3</t>
  </si>
  <si>
    <t>Sub Basin 107 LU 4</t>
  </si>
  <si>
    <t>Sub Basin 107 LU 5</t>
  </si>
  <si>
    <t>Sub Basin 107 LU 6</t>
  </si>
  <si>
    <t>Sub Basin 107 LU 2</t>
  </si>
  <si>
    <t>Sub Basin 104 LU 1</t>
  </si>
  <si>
    <t>Sub Basin 104 LU 3</t>
  </si>
  <si>
    <t>Sub Basin 104 LU 4</t>
  </si>
  <si>
    <t>Sub Basin 104 LU 5</t>
  </si>
  <si>
    <t>Sub Basin 104 LU 6</t>
  </si>
  <si>
    <t>Sub Basin 104 LU 2</t>
  </si>
  <si>
    <t>Sub Basin 105 LU 1</t>
  </si>
  <si>
    <t>Sub Basin 105 LU 3</t>
  </si>
  <si>
    <t>Sub Basin 105 LU 4</t>
  </si>
  <si>
    <t>Sub Basin 105 LU 5</t>
  </si>
  <si>
    <t>Sub Basin 105 LU 6</t>
  </si>
  <si>
    <t>Sub Basin 105 LU 2</t>
  </si>
  <si>
    <t>Sub Basin 114 LU 3</t>
  </si>
  <si>
    <t>Sub Basin 114 LU 4</t>
  </si>
  <si>
    <t>Sub Basin 114 LU 5</t>
  </si>
  <si>
    <t>Sub Basin 114 LU 6</t>
  </si>
  <si>
    <t>Sub Basin 111 LU 1</t>
  </si>
  <si>
    <t>Sub Basin 111 LU 3</t>
  </si>
  <si>
    <t>Sub Basin 111 LU 4</t>
  </si>
  <si>
    <t>Sub Basin 111 LU 5</t>
  </si>
  <si>
    <t>Sub Basin 111 LU 6</t>
  </si>
  <si>
    <t>Sub Basin 111 LU 2</t>
  </si>
  <si>
    <t>Sub Basin 101 LU 1</t>
  </si>
  <si>
    <t>Sub Basin 101 LU 3</t>
  </si>
  <si>
    <t>Sub Basin 101 LU 4</t>
  </si>
  <si>
    <t>Sub Basin 101 LU 5</t>
  </si>
  <si>
    <t>Sub Basin 101 LU 6</t>
  </si>
  <si>
    <t>Sub Basin 101 LU 2</t>
  </si>
  <si>
    <t>Sub Basin 112 LU 1</t>
  </si>
  <si>
    <t>Sub Basin 112 LU 3</t>
  </si>
  <si>
    <t>Sub Basin 112 LU 4</t>
  </si>
  <si>
    <t>Sub Basin 112 LU 5</t>
  </si>
  <si>
    <t>Sub Basin 112 LU 6</t>
  </si>
  <si>
    <t>Sub Basin 112 LU 2</t>
  </si>
  <si>
    <t>Sub Basin 213 LU 6</t>
  </si>
  <si>
    <t>Sub Basin 213 LU 2</t>
  </si>
  <si>
    <t>Sub Basin 216 LU 2</t>
  </si>
  <si>
    <t>Sub Basin 214 LU 2</t>
  </si>
  <si>
    <t>Sub Basin 217 LU 1</t>
  </si>
  <si>
    <t>Sub Basin 217 LU 3</t>
  </si>
  <si>
    <t>Sub Basin 217 LU 5</t>
  </si>
  <si>
    <t>Sub Basin 217 LU 6</t>
  </si>
  <si>
    <t>Sub Basin 217 LU 2</t>
  </si>
  <si>
    <t>Sub Basin 218 LU 1</t>
  </si>
  <si>
    <t>Sub Basin 218 LU 3</t>
  </si>
  <si>
    <t>Sub Basin 218 LU 4</t>
  </si>
  <si>
    <t>Sub Basin 218 LU 5</t>
  </si>
  <si>
    <t>Sub Basin 218 LU 6</t>
  </si>
  <si>
    <t>Sub Basin 218 LU 2</t>
  </si>
  <si>
    <t>Sub Basin 219 LU 3</t>
  </si>
  <si>
    <t>Sub Basin 219 LU 4</t>
  </si>
  <si>
    <t>Sub Basin 219 LU 5</t>
  </si>
  <si>
    <t>Sub Basin 219 LU 6</t>
  </si>
  <si>
    <t>Sub Basin 219 LU 2</t>
  </si>
  <si>
    <t>Sub Basin 168 LU 6</t>
  </si>
  <si>
    <t>Sub Basin 178 LU 1</t>
  </si>
  <si>
    <t>Sub Basin 178 LU 3</t>
  </si>
  <si>
    <t>Sub Basin 178 LU 4</t>
  </si>
  <si>
    <t>Sub Basin 178 LU 5</t>
  </si>
  <si>
    <t>Sub Basin 178 LU 6</t>
  </si>
  <si>
    <t>Sub Basin 178 LU 2</t>
  </si>
  <si>
    <t>Sub Basin 174 LU 1</t>
  </si>
  <si>
    <t>Sub Basin 174 LU 6</t>
  </si>
  <si>
    <t>Sub Basin 174 LU 2</t>
  </si>
  <si>
    <t>Sub Basin 173 LU 6</t>
  </si>
  <si>
    <t>Sub Basin 175 LU 1</t>
  </si>
  <si>
    <t>Sub Basin 175 LU 4</t>
  </si>
  <si>
    <t>Sub Basin 180 LU 1</t>
  </si>
  <si>
    <t>Sub Basin 180 LU 3</t>
  </si>
  <si>
    <t>Sub Basin 180 LU 4</t>
  </si>
  <si>
    <t>Sub Basin 180 LU 5</t>
  </si>
  <si>
    <t>Sub Basin 180 LU 6</t>
  </si>
  <si>
    <t>Sub Basin 180 LU 2</t>
  </si>
  <si>
    <t>Sub Basin 176 LU 1</t>
  </si>
  <si>
    <t>Sub Basin 176 LU 5</t>
  </si>
  <si>
    <t>Sub Basin 176 LU 6</t>
  </si>
  <si>
    <t>Sub Basin 166 LU 6</t>
  </si>
  <si>
    <t>Sub Basin 166 LU 2</t>
  </si>
  <si>
    <t>Sub Basin 215 LU 1</t>
  </si>
  <si>
    <t>Sub Basin 215 LU 3</t>
  </si>
  <si>
    <t>Sub Basin 215 LU 4</t>
  </si>
  <si>
    <t>Sub Basin 215 LU 5</t>
  </si>
  <si>
    <t>Sub Basin 215 LU 6</t>
  </si>
  <si>
    <t>Sub Basin 215 LU 2</t>
  </si>
  <si>
    <t>Sub Basin 163 LU 1</t>
  </si>
  <si>
    <t>Sub Basin 163 LU 5</t>
  </si>
  <si>
    <t>Sub Basin 140 LU 3</t>
  </si>
  <si>
    <t>Sub Basin 140 LU 4</t>
  </si>
  <si>
    <t>Sub Basin 140 LU 2</t>
  </si>
  <si>
    <t>Sub Basin 118 LU 7</t>
  </si>
  <si>
    <t>FDOT Right-of-Way</t>
  </si>
  <si>
    <t>7</t>
  </si>
  <si>
    <t>Sub Basin 146 LU 7</t>
  </si>
  <si>
    <t>Sub Basin 113 LU 7</t>
  </si>
  <si>
    <t>Sub Basin 115 LU 7</t>
  </si>
  <si>
    <t>Sub Basin 124 LU 7</t>
  </si>
  <si>
    <t>Sub Basin 125 LU 7</t>
  </si>
  <si>
    <t>Sub Basin 128 LU 7</t>
  </si>
  <si>
    <t>Sub Basin 117 LU 7</t>
  </si>
  <si>
    <t>Sub Basin 127 LU 7</t>
  </si>
  <si>
    <t>Sub Basin 108 LU 7</t>
  </si>
  <si>
    <t>Sub Basin 145 LU 7</t>
  </si>
  <si>
    <t>Sub Basin 144 LU 7</t>
  </si>
  <si>
    <t>Sub Basin 123 LU 7</t>
  </si>
  <si>
    <t>Sub Basin 119 LU 7</t>
  </si>
  <si>
    <t>Sub Basin 120 LU 7</t>
  </si>
  <si>
    <t>Sub Basin 121 LU 7</t>
  </si>
  <si>
    <t>Sub Basin 116 LU 7</t>
  </si>
  <si>
    <t>Sub Basin 137 LU 7</t>
  </si>
  <si>
    <t>Sub Basin 131 LU 7</t>
  </si>
  <si>
    <t>Sub Basin 132 LU 7</t>
  </si>
  <si>
    <t>Sub Basin 135 LU 7</t>
  </si>
  <si>
    <t>Sub Basin 133 LU 7</t>
  </si>
  <si>
    <t>Sub Basin 136 LU 7</t>
  </si>
  <si>
    <t>Sub Basin 134 LU 7</t>
  </si>
  <si>
    <t>Sub Basin 140 LU 7</t>
  </si>
  <si>
    <t>Sub Basin 139 LU 7</t>
  </si>
  <si>
    <t>Sub Basin 143 LU 7</t>
  </si>
  <si>
    <t>Sub Basin 102 LU 7</t>
  </si>
  <si>
    <t>Sub Basin 105 LU 7</t>
  </si>
  <si>
    <t>Sub Basin 114 LU 7</t>
  </si>
  <si>
    <t>Sub Basin 111 LU 7</t>
  </si>
  <si>
    <t>Sub Basin 122 LU 7</t>
  </si>
  <si>
    <t>Sub Basin 212 LU 7</t>
  </si>
  <si>
    <t>Sub Basin 209 LU 7</t>
  </si>
  <si>
    <t>Sub Basin 203 LU 7</t>
  </si>
  <si>
    <t>Sub Basin 210 LU 7</t>
  </si>
  <si>
    <t>Sub Basin 163 LU 7</t>
  </si>
  <si>
    <t>Sub Basin 165 LU 7</t>
  </si>
  <si>
    <t>Sub Basin 160 LU 7</t>
  </si>
  <si>
    <t>Sub Basin 189 LU 7</t>
  </si>
  <si>
    <t>Sub Basin 152 LU 7</t>
  </si>
  <si>
    <t>Sub Basin 181 LU 7</t>
  </si>
  <si>
    <t>Sub Basin 162 LU 7</t>
  </si>
  <si>
    <t>Sub Basin 168 LU 7</t>
  </si>
  <si>
    <t>Sub Basin 164 LU 7</t>
  </si>
  <si>
    <t>Sub Basin 208 LU 7</t>
  </si>
  <si>
    <t>Sub Basin 206 LU 7</t>
  </si>
  <si>
    <t>Sub Basin 215 LU 7</t>
  </si>
  <si>
    <t>Sub Basin 198 LU 7</t>
  </si>
  <si>
    <t>Sub Basin 201 LU 7</t>
  </si>
  <si>
    <t>Sub Basin 185 LU 7</t>
  </si>
  <si>
    <t>Sub Basin 178 LU 7</t>
  </si>
  <si>
    <t>Sub Basin 174 LU 7</t>
  </si>
  <si>
    <t>Sub Basin 173 LU 7</t>
  </si>
  <si>
    <t>Sub Basin 175 LU 7</t>
  </si>
  <si>
    <t>Sub Basin 180 LU 7</t>
  </si>
  <si>
    <t>Sub Basin 151 LU 7</t>
  </si>
  <si>
    <t>Sub Basin 172 LU 7</t>
  </si>
  <si>
    <t>Sub Basin 176 LU 7</t>
  </si>
  <si>
    <t>Sub Basin 213 LU 7</t>
  </si>
  <si>
    <t>Sub Basin 216 LU 7</t>
  </si>
  <si>
    <t>Sub Basin 154 LU 7</t>
  </si>
  <si>
    <t>Sub Basin 148 LU 7</t>
  </si>
  <si>
    <t>Sub Basin 196 LU 7</t>
  </si>
  <si>
    <t>Sub Basin 197 LU 7</t>
  </si>
  <si>
    <t>Sub Basin 190 LU 7</t>
  </si>
  <si>
    <t>Sub Basin 183 LU 7</t>
  </si>
  <si>
    <t>Sub Basin 149 LU 7</t>
  </si>
  <si>
    <t>Sub Basin 147 LU 7</t>
  </si>
  <si>
    <t>Sub Basin 166 LU 7</t>
  </si>
  <si>
    <t>Sub Basin 191 LU 7</t>
  </si>
  <si>
    <t>Sub Basin 202 LU 7</t>
  </si>
  <si>
    <t>Sub Basin 214 LU 7</t>
  </si>
  <si>
    <t>Sub Basin 217 LU 7</t>
  </si>
  <si>
    <t>Sub Basin 218 LU 7</t>
  </si>
  <si>
    <t>Sub Basin 219 LU 7</t>
  </si>
  <si>
    <t>Sub Basin 138 LU 7</t>
  </si>
  <si>
    <t>Sub Basin 110 LU 7</t>
  </si>
  <si>
    <t>Sub Basin 112 LU 7</t>
  </si>
  <si>
    <t>Sub Basin 186 LU 7</t>
  </si>
  <si>
    <t>Sub Basin 199 LU 7</t>
  </si>
  <si>
    <t>Sub Basin 221 LU 7</t>
  </si>
  <si>
    <t>City of Fort Myers</t>
  </si>
  <si>
    <t>Sub Basin 113 LU 6</t>
  </si>
  <si>
    <t>Sub Basin 137 LU 1</t>
  </si>
  <si>
    <t>Sub Basin 137 LU 3</t>
  </si>
  <si>
    <t>Sub Basin 137 LU 4</t>
  </si>
  <si>
    <t>Sub Basin 137 LU 5</t>
  </si>
  <si>
    <t>Sub Basin 137 LU 6</t>
  </si>
  <si>
    <t>Sub Basin 137 LU 2</t>
  </si>
  <si>
    <t>Sub Basin 135 LU 3</t>
  </si>
  <si>
    <t>Sub Basin 135 LU 4</t>
  </si>
  <si>
    <t>Sub Basin 135 LU 5</t>
  </si>
  <si>
    <t>Sub Basin 135 LU 6</t>
  </si>
  <si>
    <t>Sub Basin 135 LU 2</t>
  </si>
  <si>
    <t>Sub Basin 136 LU 1</t>
  </si>
  <si>
    <t>Sub Basin 136 LU 3</t>
  </si>
  <si>
    <t>Sub Basin 136 LU 4</t>
  </si>
  <si>
    <t>Sub Basin 136 LU 5</t>
  </si>
  <si>
    <t>Sub Basin 136 LU 6</t>
  </si>
  <si>
    <t>Sub Basin 136 LU 2</t>
  </si>
  <si>
    <t>Sub Basin 140 LU 5</t>
  </si>
  <si>
    <t>Sub Basin 140 LU 6</t>
  </si>
  <si>
    <t>Sub Basin 139 LU 1</t>
  </si>
  <si>
    <t>Sub Basin 139 LU 3</t>
  </si>
  <si>
    <t>Sub Basin 139 LU 4</t>
  </si>
  <si>
    <t>Sub Basin 139 LU 5</t>
  </si>
  <si>
    <t>Sub Basin 139 LU 6</t>
  </si>
  <si>
    <t>Sub Basin 139 LU 2</t>
  </si>
  <si>
    <t>Sub Basin 138 LU 1</t>
  </si>
  <si>
    <t>Sub Basin 138 LU 4</t>
  </si>
  <si>
    <t>Sub Basin 138 LU 5</t>
  </si>
  <si>
    <t>Sub Basin 138 LU 6</t>
  </si>
  <si>
    <t>Sub Basin 138 LU 2</t>
  </si>
  <si>
    <t>Sub Basin 110 LU 6</t>
  </si>
  <si>
    <t>Sub Basin 209 LU 1</t>
  </si>
  <si>
    <t>Sub Basin 209 LU 5</t>
  </si>
  <si>
    <t>Sub Basin 209 LU 6</t>
  </si>
  <si>
    <t>Sub Basin 209 LU 2</t>
  </si>
  <si>
    <t>Sub Basin 203 LU 2</t>
  </si>
  <si>
    <t>Sub Basin 210 LU 6</t>
  </si>
  <si>
    <t>Sub Basin 205 LU 6</t>
  </si>
  <si>
    <t>Sub Basin 205 LU 2</t>
  </si>
  <si>
    <t>Sub Basin 189 LU 1</t>
  </si>
  <si>
    <t>Sub Basin 189 LU 3</t>
  </si>
  <si>
    <t>Sub Basin 189 LU 5</t>
  </si>
  <si>
    <t>Sub Basin 189 LU 6</t>
  </si>
  <si>
    <t>Sub Basin 189 LU 2</t>
  </si>
  <si>
    <t>Sub Basin 169 LU 1</t>
  </si>
  <si>
    <t>Sub Basin 169 LU 3</t>
  </si>
  <si>
    <t>Sub Basin 169 LU 5</t>
  </si>
  <si>
    <t>Sub Basin 169 LU 2</t>
  </si>
  <si>
    <t>Sub Basin 181 LU 1</t>
  </si>
  <si>
    <t>Sub Basin 181 LU 2</t>
  </si>
  <si>
    <t>Sub Basin 171 LU 1</t>
  </si>
  <si>
    <t>Sub Basin 171 LU 3</t>
  </si>
  <si>
    <t>Sub Basin 171 LU 2</t>
  </si>
  <si>
    <t>Sub Basin 179 LU 1</t>
  </si>
  <si>
    <t>Sub Basin 179 LU 3</t>
  </si>
  <si>
    <t>Sub Basin 179 LU 2</t>
  </si>
  <si>
    <t>Sub Basin 208 LU 3</t>
  </si>
  <si>
    <t>Sub Basin 208 LU 5</t>
  </si>
  <si>
    <t>Sub Basin 208 LU 6</t>
  </si>
  <si>
    <t>Sub Basin 206 LU 6</t>
  </si>
  <si>
    <t>Sub Basin 207 LU 1</t>
  </si>
  <si>
    <t>Sub Basin 207 LU 2</t>
  </si>
  <si>
    <t>Sub Basin 198 LU 1</t>
  </si>
  <si>
    <t>Sub Basin 198 LU 5</t>
  </si>
  <si>
    <t>Sub Basin 198 LU 6</t>
  </si>
  <si>
    <t>Sub Basin 198 LU 2</t>
  </si>
  <si>
    <t>Sub Basin 201 LU 1</t>
  </si>
  <si>
    <t>Sub Basin 201 LU 2</t>
  </si>
  <si>
    <t>Sub Basin 188 LU 1</t>
  </si>
  <si>
    <t>Sub Basin 188 LU 3</t>
  </si>
  <si>
    <t>Sub Basin 188 LU 4</t>
  </si>
  <si>
    <t>Sub Basin 188 LU 5</t>
  </si>
  <si>
    <t>Sub Basin 188 LU 2</t>
  </si>
  <si>
    <t>Sub Basin 185 LU 1</t>
  </si>
  <si>
    <t>Sub Basin 185 LU 5</t>
  </si>
  <si>
    <t>Sub Basin 185 LU 2</t>
  </si>
  <si>
    <t>Sub Basin 177 LU 1</t>
  </si>
  <si>
    <t>Sub Basin 177 LU 3</t>
  </si>
  <si>
    <t>Sub Basin 177 LU 2</t>
  </si>
  <si>
    <t>Sub Basin 216 LU 1</t>
  </si>
  <si>
    <t>Sub Basin 216 LU 3</t>
  </si>
  <si>
    <t>Sub Basin 216 LU 4</t>
  </si>
  <si>
    <t>Sub Basin 216 LU 5</t>
  </si>
  <si>
    <t>Sub Basin 216 LU 6</t>
  </si>
  <si>
    <t>Sub Basin 196 LU 1</t>
  </si>
  <si>
    <t>Sub Basin 196 LU 5</t>
  </si>
  <si>
    <t>Sub Basin 196 LU 6</t>
  </si>
  <si>
    <t>Sub Basin 196 LU 2</t>
  </si>
  <si>
    <t>Sub Basin 197 LU 1</t>
  </si>
  <si>
    <t>Sub Basin 197 LU 2</t>
  </si>
  <si>
    <t>Sub Basin 195 LU 2</t>
  </si>
  <si>
    <t>Sub Basin 190 LU 5</t>
  </si>
  <si>
    <t>Sub Basin 190 LU 6</t>
  </si>
  <si>
    <t>Sub Basin 190 LU 2</t>
  </si>
  <si>
    <t>Sub Basin 182 LU 1</t>
  </si>
  <si>
    <t>Sub Basin 182 LU 2</t>
  </si>
  <si>
    <t>Sub Basin 183 LU 2</t>
  </si>
  <si>
    <t>Sub Basin 191 LU 2</t>
  </si>
  <si>
    <t>Sub Basin 202 LU 2</t>
  </si>
  <si>
    <t>Sub Basin 214 LU 5</t>
  </si>
  <si>
    <t>Sub Basin 214 LU 6</t>
  </si>
  <si>
    <t>Sub Basin 186 LU 5</t>
  </si>
  <si>
    <t>Sub Basin 186 LU 2</t>
  </si>
  <si>
    <t>Sub Basin 199 LU 1</t>
  </si>
  <si>
    <t>Sub Basin 199 LU 3</t>
  </si>
  <si>
    <t>Sub Basin 199 LU 2</t>
  </si>
  <si>
    <t>Sub Basin 210 LU 2</t>
  </si>
  <si>
    <t>Sub Basin 212 LU 1</t>
  </si>
  <si>
    <t>Sub Basin 212 LU 6</t>
  </si>
  <si>
    <t>Sub Basin 212 LU 2</t>
  </si>
  <si>
    <t>Sub Basin 203 LU 1</t>
  </si>
  <si>
    <t>Sub Basin 203 LU 5</t>
  </si>
  <si>
    <t>Sub Basin 200 LU 2</t>
  </si>
  <si>
    <t>Sub Basin 155 LU 1</t>
  </si>
  <si>
    <t>Sub Basin 163 LU 3</t>
  </si>
  <si>
    <t>Sub Basin 163 LU 6</t>
  </si>
  <si>
    <t>Sub Basin 165 LU 1</t>
  </si>
  <si>
    <t>Sub Basin 165 LU 6</t>
  </si>
  <si>
    <t>Sub Basin 165 LU 2</t>
  </si>
  <si>
    <t>Sub Basin 160 LU 6</t>
  </si>
  <si>
    <t>Sub Basin 160 LU 2</t>
  </si>
  <si>
    <t>Sub Basin 162 LU 1</t>
  </si>
  <si>
    <t>Sub Basin 162 LU 2</t>
  </si>
  <si>
    <t>Sub Basin 168 LU 1</t>
  </si>
  <si>
    <t>Sub Basin 168 LU 5</t>
  </si>
  <si>
    <t>Sub Basin 168 LU 2</t>
  </si>
  <si>
    <t>Sub Basin 187 LU 5</t>
  </si>
  <si>
    <t>Sub Basin 187 LU 2</t>
  </si>
  <si>
    <t>Sub Basin 164 LU 1</t>
  </si>
  <si>
    <t>Sub Basin 164 LU 5</t>
  </si>
  <si>
    <t>Sub Basin 164 LU 6</t>
  </si>
  <si>
    <t>Sub Basin 164 LU 2</t>
  </si>
  <si>
    <t>Sub Basin 173 LU 1</t>
  </si>
  <si>
    <t>Sub Basin 173 LU 4</t>
  </si>
  <si>
    <t>Sub Basin 173 LU 2</t>
  </si>
  <si>
    <t>Sub Basin 175 LU 3</t>
  </si>
  <si>
    <t>Sub Basin 175 LU 5</t>
  </si>
  <si>
    <t>Sub Basin 175 LU 6</t>
  </si>
  <si>
    <t>Sub Basin 175 LU 2</t>
  </si>
  <si>
    <t>Sub Basin 220 LU 6</t>
  </si>
  <si>
    <t>Sub Basin 220 LU 2</t>
  </si>
  <si>
    <t>Sub Basin 172 LU 1</t>
  </si>
  <si>
    <t>Sub Basin 172 LU 6</t>
  </si>
  <si>
    <t>Sub Basin 172 LU 2</t>
  </si>
  <si>
    <t>Sub Basin 176 LU 2</t>
  </si>
  <si>
    <t>Sub Basin 213 LU 1</t>
  </si>
  <si>
    <t>Sub Basin 213 LU 3</t>
  </si>
  <si>
    <t>Sub Basin 213 LU 4</t>
  </si>
  <si>
    <t>Sub Basin 213 LU 5</t>
  </si>
  <si>
    <t>Sub Basin 154 LU 1</t>
  </si>
  <si>
    <t>Sub Basin 154 LU 6</t>
  </si>
  <si>
    <t>Sub Basin 154 LU 2</t>
  </si>
  <si>
    <t>Sub Basin 156 LU 1</t>
  </si>
  <si>
    <t>Sub Basin 156 LU 5</t>
  </si>
  <si>
    <t>Sub Basin 156 LU 2</t>
  </si>
  <si>
    <t>Sub Basin 183 LU 1</t>
  </si>
  <si>
    <t>Sub Basin 183 LU 6</t>
  </si>
  <si>
    <t>Sub Basin 161 LU 6</t>
  </si>
  <si>
    <t>Sub Basin 161 LU 2</t>
  </si>
  <si>
    <t>Sub Basin 159 LU 2</t>
  </si>
  <si>
    <t>Sub Basin 194 LU 1</t>
  </si>
  <si>
    <t>Sub Basin 194 LU 2</t>
  </si>
  <si>
    <t>Sub Basin 157 LU 2</t>
  </si>
  <si>
    <t>Sub Basin 158 LU 2</t>
  </si>
  <si>
    <t>Sub Basin 166 LU 1</t>
  </si>
  <si>
    <t>Sub Basin 191 LU 1</t>
  </si>
  <si>
    <t>Sub Basin 191 LU 5</t>
  </si>
  <si>
    <t>Sub Basin 192 LU 6</t>
  </si>
  <si>
    <t>Sub Basin 192 LU 2</t>
  </si>
  <si>
    <t>Sub Basin 193 LU 1</t>
  </si>
  <si>
    <t>Sub Basin 193 LU 6</t>
  </si>
  <si>
    <t>Sub Basin 193 LU 2</t>
  </si>
  <si>
    <t>Sub Basin 214 LU 1</t>
  </si>
  <si>
    <t>Sub Basin 219 LU 1</t>
  </si>
  <si>
    <t>Sub Basin 186 LU 1</t>
  </si>
  <si>
    <t>Sub Basin 199 LU 5</t>
  </si>
  <si>
    <t>Sub Basin 199 LU 6</t>
  </si>
  <si>
    <t>Sub Basin 204 LU 2</t>
  </si>
  <si>
    <t>Sub Basin 118 LU 1</t>
  </si>
  <si>
    <t>Sub Basin 118 LU 3</t>
  </si>
  <si>
    <t>Sub Basin 118 LU 4</t>
  </si>
  <si>
    <t>Sub Basin 118 LU 5</t>
  </si>
  <si>
    <t>Sub Basin 118 LU 6</t>
  </si>
  <si>
    <t>Sub Basin 118 LU 2</t>
  </si>
  <si>
    <t>Sub Basin 109 LU 1</t>
  </si>
  <si>
    <t>Sub Basin 109 LU 6</t>
  </si>
  <si>
    <t>Sub Basin 109 LU 2</t>
  </si>
  <si>
    <t>Sub Basin 146 LU 1</t>
  </si>
  <si>
    <t>Sub Basin 146 LU 3</t>
  </si>
  <si>
    <t>Sub Basin 146 LU 4</t>
  </si>
  <si>
    <t>Sub Basin 146 LU 5</t>
  </si>
  <si>
    <t>Sub Basin 146 LU 6</t>
  </si>
  <si>
    <t>Sub Basin 146 LU 2</t>
  </si>
  <si>
    <t>Sub Basin 126 LU 1</t>
  </si>
  <si>
    <t>Sub Basin 113 LU 1</t>
  </si>
  <si>
    <t>Sub Basin 113 LU 3</t>
  </si>
  <si>
    <t>Sub Basin 113 LU 4</t>
  </si>
  <si>
    <t>Sub Basin 113 LU 5</t>
  </si>
  <si>
    <t>Sub Basin 113 LU 2</t>
  </si>
  <si>
    <t>Sub Basin 115 LU 1</t>
  </si>
  <si>
    <t>Sub Basin 115 LU 3</t>
  </si>
  <si>
    <t>Sub Basin 115 LU 4</t>
  </si>
  <si>
    <t>Sub Basin 115 LU 5</t>
  </si>
  <si>
    <t>Sub Basin 117 LU 3</t>
  </si>
  <si>
    <t>Sub Basin 117 LU 4</t>
  </si>
  <si>
    <t>Sub Basin 117 LU 5</t>
  </si>
  <si>
    <t>Sub Basin 117 LU 6</t>
  </si>
  <si>
    <t>Sub Basin 127 LU 3</t>
  </si>
  <si>
    <t>Sub Basin 127 LU 6</t>
  </si>
  <si>
    <t>Sub Basin 145 LU 1</t>
  </si>
  <si>
    <t>Sub Basin 145 LU 3</t>
  </si>
  <si>
    <t>Sub Basin 145 LU 5</t>
  </si>
  <si>
    <t>Sub Basin 145 LU 6</t>
  </si>
  <si>
    <t>Sub Basin 145 LU 2</t>
  </si>
  <si>
    <t>Sub Basin 144 LU 1</t>
  </si>
  <si>
    <t>Sub Basin 144 LU 5</t>
  </si>
  <si>
    <t>Sub Basin 144 LU 6</t>
  </si>
  <si>
    <t>Sub Basin 144 LU 2</t>
  </si>
  <si>
    <t>Sub Basin 123 LU 1</t>
  </si>
  <si>
    <t>Sub Basin 119 LU 1</t>
  </si>
  <si>
    <t>Sub Basin 119 LU 4</t>
  </si>
  <si>
    <t>Sub Basin 119 LU 5</t>
  </si>
  <si>
    <t>Sub Basin 119 LU 6</t>
  </si>
  <si>
    <t>Sub Basin 119 LU 2</t>
  </si>
  <si>
    <t>Sub Basin 120 LU 3</t>
  </si>
  <si>
    <t>Sub Basin 120 LU 5</t>
  </si>
  <si>
    <t>Sub Basin 121 LU 3</t>
  </si>
  <si>
    <t>Sub Basin 121 LU 5</t>
  </si>
  <si>
    <t>Sub Basin 116 LU 1</t>
  </si>
  <si>
    <t>Sub Basin 116 LU 3</t>
  </si>
  <si>
    <t>Sub Basin 116 LU 4</t>
  </si>
  <si>
    <t>Sub Basin 116 LU 5</t>
  </si>
  <si>
    <t>Sub Basin 116 LU 6</t>
  </si>
  <si>
    <t>Sub Basin 116 LU 2</t>
  </si>
  <si>
    <t>Sub Basin 131 LU 1</t>
  </si>
  <si>
    <t>Sub Basin 131 LU 3</t>
  </si>
  <si>
    <t>Sub Basin 131 LU 4</t>
  </si>
  <si>
    <t>Sub Basin 131 LU 5</t>
  </si>
  <si>
    <t>Sub Basin 131 LU 6</t>
  </si>
  <si>
    <t>Sub Basin 131 LU 2</t>
  </si>
  <si>
    <t>Sub Basin 132 LU 1</t>
  </si>
  <si>
    <t>Sub Basin 132 LU 3</t>
  </si>
  <si>
    <t>Sub Basin 132 LU 4</t>
  </si>
  <si>
    <t>Sub Basin 132 LU 5</t>
  </si>
  <si>
    <t>Sub Basin 132 LU 6</t>
  </si>
  <si>
    <t>Sub Basin 132 LU 2</t>
  </si>
  <si>
    <t>Sub Basin 129 LU 1</t>
  </si>
  <si>
    <t>Sub Basin 129 LU 3</t>
  </si>
  <si>
    <t>Sub Basin 129 LU 4</t>
  </si>
  <si>
    <t>Sub Basin 129 LU 5</t>
  </si>
  <si>
    <t>Sub Basin 129 LU 6</t>
  </si>
  <si>
    <t>Sub Basin 129 LU 2</t>
  </si>
  <si>
    <t>Sub Basin 130 LU 1</t>
  </si>
  <si>
    <t>Sub Basin 130 LU 3</t>
  </si>
  <si>
    <t>Sub Basin 130 LU 4</t>
  </si>
  <si>
    <t>Sub Basin 130 LU 5</t>
  </si>
  <si>
    <t>Sub Basin 130 LU 2</t>
  </si>
  <si>
    <t>Sub Basin 133 LU 1</t>
  </si>
  <si>
    <t>Sub Basin 133 LU 3</t>
  </si>
  <si>
    <t>Sub Basin 133 LU 4</t>
  </si>
  <si>
    <t>Sub Basin 133 LU 5</t>
  </si>
  <si>
    <t>Sub Basin 133 LU 6</t>
  </si>
  <si>
    <t>Sub Basin 133 LU 2</t>
  </si>
  <si>
    <t>Sub Basin 134 LU 1</t>
  </si>
  <si>
    <t>Sub Basin 134 LU 3</t>
  </si>
  <si>
    <t>Sub Basin 134 LU 4</t>
  </si>
  <si>
    <t>Sub Basin 134 LU 5</t>
  </si>
  <si>
    <t>Sub Basin 134 LU 6</t>
  </si>
  <si>
    <t>Sub Basin 134 LU 2</t>
  </si>
  <si>
    <t>Sub Basin 140 LU 1</t>
  </si>
  <si>
    <t>Sub Basin 114 LU 1</t>
  </si>
  <si>
    <t>Sub Basin 114 LU 2</t>
  </si>
  <si>
    <t>Sub Basin 122 LU 1</t>
  </si>
  <si>
    <t>Sub Basin 122 LU 3</t>
  </si>
  <si>
    <t>Sub Basin 122 LU 4</t>
  </si>
  <si>
    <t>Sub Basin 122 LU 5</t>
  </si>
  <si>
    <t>Sub Basin 122 LU 6</t>
  </si>
  <si>
    <t>Sub Basin 122 LU 2</t>
  </si>
  <si>
    <t>Sub Basin 160 LU 1</t>
  </si>
  <si>
    <t>Sub Basin 152 LU 1</t>
  </si>
  <si>
    <t>Sub Basin 152 LU 3</t>
  </si>
  <si>
    <t>Sub Basin 152 LU 4</t>
  </si>
  <si>
    <t>Sub Basin 152 LU 5</t>
  </si>
  <si>
    <t>Sub Basin 152 LU 6</t>
  </si>
  <si>
    <t>Sub Basin 152 LU 2</t>
  </si>
  <si>
    <t>Sub Basin 150 LU 1</t>
  </si>
  <si>
    <t>Sub Basin 150 LU 5</t>
  </si>
  <si>
    <t>Sub Basin 150 LU 6</t>
  </si>
  <si>
    <t>Sub Basin 150 LU 2</t>
  </si>
  <si>
    <t>Sub Basin 151 LU 1</t>
  </si>
  <si>
    <t>Sub Basin 151 LU 3</t>
  </si>
  <si>
    <t>Sub Basin 151 LU 5</t>
  </si>
  <si>
    <t>Sub Basin 151 LU 6</t>
  </si>
  <si>
    <t>Sub Basin 151 LU 2</t>
  </si>
  <si>
    <t>Sub Basin 154 LU 3</t>
  </si>
  <si>
    <t>Sub Basin 154 LU 4</t>
  </si>
  <si>
    <t>Sub Basin 154 LU 5</t>
  </si>
  <si>
    <t>Sub Basin 148 LU 1</t>
  </si>
  <si>
    <t>Sub Basin 148 LU 3</t>
  </si>
  <si>
    <t>Sub Basin 148 LU 6</t>
  </si>
  <si>
    <t>Sub Basin 148 LU 2</t>
  </si>
  <si>
    <t>Sub Basin 149 LU 1</t>
  </si>
  <si>
    <t>Sub Basin 149 LU 6</t>
  </si>
  <si>
    <t>Sub Basin 149 LU 2</t>
  </si>
  <si>
    <t>Sub Basin 147 LU 1</t>
  </si>
  <si>
    <t>Sub Basin 147 LU 3</t>
  </si>
  <si>
    <t>Sub Basin 147 LU 5</t>
  </si>
  <si>
    <t>Sub Basin 147 LU 6</t>
  </si>
  <si>
    <t>Sub Basin 147 LU 2</t>
  </si>
  <si>
    <t>Sub Basin 138 LU 3</t>
  </si>
  <si>
    <t>Sub Basin 110 LU 1</t>
  </si>
  <si>
    <t>Sub Basin 110 LU 3</t>
  </si>
  <si>
    <t>Sub Basin 110 LU 4</t>
  </si>
  <si>
    <t>Sub Basin 110 LU 5</t>
  </si>
  <si>
    <t>Sub Basin 110 LU 2</t>
  </si>
  <si>
    <t>Sub Basin 221 LU 1</t>
  </si>
  <si>
    <t>Sub Basin 221 LU 5</t>
  </si>
  <si>
    <t>Sub Basin 221 LU 2</t>
  </si>
  <si>
    <t>Sub Basin 141 LU 1</t>
  </si>
  <si>
    <t>Sub Basin 141 LU 3</t>
  </si>
  <si>
    <t>Sub Basin 141 LU 2</t>
  </si>
  <si>
    <t>Sub Basin 143 LU 1</t>
  </si>
  <si>
    <t>Sub Basin 143 LU 3</t>
  </si>
  <si>
    <t>Sub Basin 143 LU 4</t>
  </si>
  <si>
    <t>Sub Basin 143 LU 5</t>
  </si>
  <si>
    <t>Sub Basin 143 LU 6</t>
  </si>
  <si>
    <t>Sub Basin 143 LU 2</t>
  </si>
  <si>
    <t>Sub Basin 142 LU 1</t>
  </si>
  <si>
    <t>Sub Basin 142 LU 3</t>
  </si>
  <si>
    <t>Sub Basin 142 LU 4</t>
  </si>
  <si>
    <t>Sub Basin 142 LU 5</t>
  </si>
  <si>
    <t>Sub Basin 142 LU 6</t>
  </si>
  <si>
    <t>Sub Basin 142 LU 2</t>
  </si>
  <si>
    <t>Sub Basin 160 LU 3</t>
  </si>
  <si>
    <t>Sub Basin 160 LU 4</t>
  </si>
  <si>
    <t>Sub Basin 160 LU 5</t>
  </si>
  <si>
    <t>Sub Basin 153 LU 1</t>
  </si>
  <si>
    <t>Sub Basin 153 LU 3</t>
  </si>
  <si>
    <t>Sub Basin 153 LU 4</t>
  </si>
  <si>
    <t>Sub Basin 153 LU 5</t>
  </si>
  <si>
    <t>Sub Basin 153 LU 6</t>
  </si>
  <si>
    <t>Sub Basin 153 LU 2</t>
  </si>
  <si>
    <t>Sub Basin 148 LU 5</t>
  </si>
  <si>
    <t>Sub Basin 161 LU 1</t>
  </si>
  <si>
    <t>Sub Basin 159 LU 1</t>
  </si>
  <si>
    <t>Sub Basin 159 LU 6</t>
  </si>
  <si>
    <t>Sub Basin 147 LU 4</t>
  </si>
  <si>
    <t>Natural Lands</t>
  </si>
  <si>
    <t>WCD canals</t>
  </si>
  <si>
    <t>Sub Basin 118 LU 14</t>
  </si>
  <si>
    <t>Upland Forest</t>
  </si>
  <si>
    <t>14</t>
  </si>
  <si>
    <t>Sub Basin 118 LU 16</t>
  </si>
  <si>
    <t>Water</t>
  </si>
  <si>
    <t>16</t>
  </si>
  <si>
    <t>Sub Basin 118 LU 15</t>
  </si>
  <si>
    <t>Wetland</t>
  </si>
  <si>
    <t>15</t>
  </si>
  <si>
    <t>Sub Basin 109 LU 14</t>
  </si>
  <si>
    <t>Sub Basin 109 LU 16</t>
  </si>
  <si>
    <t>Sub Basin 109 LU 15</t>
  </si>
  <si>
    <t>Sub Basin 141 LU 14</t>
  </si>
  <si>
    <t>Sub Basin 141 LU 16</t>
  </si>
  <si>
    <t>Sub Basin 141 LU 15</t>
  </si>
  <si>
    <t>Sub Basin 146 LU 14</t>
  </si>
  <si>
    <t>Sub Basin 146 LU 16</t>
  </si>
  <si>
    <t>Sub Basin 146 LU 15</t>
  </si>
  <si>
    <t>Sub Basin 126 LU 14</t>
  </si>
  <si>
    <t>Sub Basin 126 LU 16</t>
  </si>
  <si>
    <t>Sub Basin 126 LU 15</t>
  </si>
  <si>
    <t>Sub Basin 113 LU 14</t>
  </si>
  <si>
    <t>Sub Basin 113 LU 16</t>
  </si>
  <si>
    <t>Sub Basin 113 LU 15</t>
  </si>
  <si>
    <t>Sub Basin 115 LU 14</t>
  </si>
  <si>
    <t>Sub Basin 115 LU 16</t>
  </si>
  <si>
    <t>Sub Basin 115 LU 15</t>
  </si>
  <si>
    <t>Sub Basin 124 LU 14</t>
  </si>
  <si>
    <t>Sub Basin 124 LU 16</t>
  </si>
  <si>
    <t>Sub Basin 124 LU 15</t>
  </si>
  <si>
    <t>Sub Basin 125 LU 14</t>
  </si>
  <si>
    <t>Sub Basin 125 LU 16</t>
  </si>
  <si>
    <t>Sub Basin 125 LU 15</t>
  </si>
  <si>
    <t>Sub Basin 128 LU 14</t>
  </si>
  <si>
    <t>Sub Basin 128 LU 16</t>
  </si>
  <si>
    <t>Sub Basin 128 LU 15</t>
  </si>
  <si>
    <t>Sub Basin 117 LU 14</t>
  </si>
  <si>
    <t>Sub Basin 117 LU 16</t>
  </si>
  <si>
    <t>Sub Basin 117 LU 15</t>
  </si>
  <si>
    <t>Sub Basin 127 LU 14</t>
  </si>
  <si>
    <t>Sub Basin 127 LU 16</t>
  </si>
  <si>
    <t>Sub Basin 127 LU 15</t>
  </si>
  <si>
    <t>Sub Basin 108 LU 14</t>
  </si>
  <si>
    <t>Sub Basin 108 LU 16</t>
  </si>
  <si>
    <t>Sub Basin 108 LU 15</t>
  </si>
  <si>
    <t>Sub Basin 145 LU 14</t>
  </si>
  <si>
    <t>Sub Basin 145 LU 16</t>
  </si>
  <si>
    <t>Sub Basin 145 LU 15</t>
  </si>
  <si>
    <t>Sub Basin 144 LU 14</t>
  </si>
  <si>
    <t>Sub Basin 144 LU 16</t>
  </si>
  <si>
    <t>Sub Basin 144 LU 15</t>
  </si>
  <si>
    <t>Sub Basin 123 LU 14</t>
  </si>
  <si>
    <t>Sub Basin 123 LU 16</t>
  </si>
  <si>
    <t>Sub Basin 123 LU 15</t>
  </si>
  <si>
    <t>Sub Basin 119 LU 14</t>
  </si>
  <si>
    <t>Sub Basin 119 LU 16</t>
  </si>
  <si>
    <t>Sub Basin 119 LU 15</t>
  </si>
  <si>
    <t>Sub Basin 120 LU 14</t>
  </si>
  <si>
    <t>Sub Basin 120 LU 16</t>
  </si>
  <si>
    <t>Sub Basin 120 LU 15</t>
  </si>
  <si>
    <t>Sub Basin 121 LU 14</t>
  </si>
  <si>
    <t>Sub Basin 121 LU 16</t>
  </si>
  <si>
    <t>Sub Basin 121 LU 15</t>
  </si>
  <si>
    <t>Sub Basin 116 LU 14</t>
  </si>
  <si>
    <t>Sub Basin 116 LU 16</t>
  </si>
  <si>
    <t>Sub Basin 116 LU 15</t>
  </si>
  <si>
    <t>Sub Basin 137 LU 14</t>
  </si>
  <si>
    <t>Sub Basin 137 LU 16</t>
  </si>
  <si>
    <t>Sub Basin 137 LU 15</t>
  </si>
  <si>
    <t>Sub Basin 131 LU 14</t>
  </si>
  <si>
    <t>Sub Basin 131 LU 16</t>
  </si>
  <si>
    <t>Sub Basin 131 LU 15</t>
  </si>
  <si>
    <t>Sub Basin 132 LU 14</t>
  </si>
  <si>
    <t>Sub Basin 132 LU 16</t>
  </si>
  <si>
    <t>Sub Basin 132 LU 15</t>
  </si>
  <si>
    <t>Sub Basin 129 LU 14</t>
  </si>
  <si>
    <t>Sub Basin 129 LU 16</t>
  </si>
  <si>
    <t>Sub Basin 129 LU 15</t>
  </si>
  <si>
    <t>Sub Basin 130 LU 14</t>
  </si>
  <si>
    <t>Sub Basin 130 LU 16</t>
  </si>
  <si>
    <t>Sub Basin 130 LU 15</t>
  </si>
  <si>
    <t>Sub Basin 135 LU 14</t>
  </si>
  <si>
    <t>Sub Basin 135 LU 16</t>
  </si>
  <si>
    <t>Sub Basin 135 LU 15</t>
  </si>
  <si>
    <t>Sub Basin 133 LU 16</t>
  </si>
  <si>
    <t>Sub Basin 133 LU 15</t>
  </si>
  <si>
    <t>Sub Basin 136 LU 14</t>
  </si>
  <si>
    <t>Sub Basin 136 LU 16</t>
  </si>
  <si>
    <t>Sub Basin 134 LU 14</t>
  </si>
  <si>
    <t>Sub Basin 134 LU 16</t>
  </si>
  <si>
    <t>Sub Basin 134 LU 15</t>
  </si>
  <si>
    <t>Sub Basin 140 LU 14</t>
  </si>
  <si>
    <t>Sub Basin 140 LU 16</t>
  </si>
  <si>
    <t>Sub Basin 140 LU 15</t>
  </si>
  <si>
    <t>Sub Basin 139 LU 14</t>
  </si>
  <si>
    <t>Sub Basin 139 LU 16</t>
  </si>
  <si>
    <t>Sub Basin 139 LU 15</t>
  </si>
  <si>
    <t>Sub Basin 143 LU 14</t>
  </si>
  <si>
    <t>Sub Basin 143 LU 16</t>
  </si>
  <si>
    <t>Sub Basin 143 LU 15</t>
  </si>
  <si>
    <t>Sub Basin 142 LU 14</t>
  </si>
  <si>
    <t>Sub Basin 142 LU 16</t>
  </si>
  <si>
    <t>Sub Basin 142 LU 15</t>
  </si>
  <si>
    <t>Sub Basin 103 LU 14</t>
  </si>
  <si>
    <t>Sub Basin 103 LU 16</t>
  </si>
  <si>
    <t>Sub Basin 103 LU 15</t>
  </si>
  <si>
    <t>Sub Basin 102 LU 14</t>
  </si>
  <si>
    <t>Sub Basin 102 LU 16</t>
  </si>
  <si>
    <t>Sub Basin 102 LU 15</t>
  </si>
  <si>
    <t>Sub Basin 106 LU 16</t>
  </si>
  <si>
    <t>Sub Basin 107 LU 14</t>
  </si>
  <si>
    <t>Sub Basin 107 LU 16</t>
  </si>
  <si>
    <t>Sub Basin 104 LU 16</t>
  </si>
  <si>
    <t>Sub Basin 105 LU 14</t>
  </si>
  <si>
    <t>Sub Basin 105 LU 16</t>
  </si>
  <si>
    <t>Sub Basin 114 LU 14</t>
  </si>
  <si>
    <t>Sub Basin 114 LU 16</t>
  </si>
  <si>
    <t>Sub Basin 114 LU 15</t>
  </si>
  <si>
    <t>Sub Basin 111 LU 14</t>
  </si>
  <si>
    <t>Sub Basin 111 LU 16</t>
  </si>
  <si>
    <t>Sub Basin 111 LU 15</t>
  </si>
  <si>
    <t>Sub Basin 101 LU 14</t>
  </si>
  <si>
    <t>Sub Basin 101 LU 16</t>
  </si>
  <si>
    <t>Sub Basin 101 LU 15</t>
  </si>
  <si>
    <t>Sub Basin 122 LU 14</t>
  </si>
  <si>
    <t>Sub Basin 122 LU 16</t>
  </si>
  <si>
    <t>Sub Basin 122 LU 15</t>
  </si>
  <si>
    <t>Sub Basin 212 LU 14</t>
  </si>
  <si>
    <t>Sub Basin 212 LU 16</t>
  </si>
  <si>
    <t>Sub Basin 212 LU 15</t>
  </si>
  <si>
    <t>Sub Basin 209 LU 16</t>
  </si>
  <si>
    <t>Sub Basin 209 LU 15</t>
  </si>
  <si>
    <t>Sub Basin 203 LU 14</t>
  </si>
  <si>
    <t>Sub Basin 203 LU 16</t>
  </si>
  <si>
    <t>Sub Basin 203 LU 15</t>
  </si>
  <si>
    <t>Sub Basin 210 LU 16</t>
  </si>
  <si>
    <t>Sub Basin 205 LU 16</t>
  </si>
  <si>
    <t>Sub Basin 205 LU 15</t>
  </si>
  <si>
    <t>Sub Basin 200 LU 14</t>
  </si>
  <si>
    <t>Sub Basin 200 LU 16</t>
  </si>
  <si>
    <t>Sub Basin 200 LU 15</t>
  </si>
  <si>
    <t>Sub Basin 155 LU 14</t>
  </si>
  <si>
    <t>Sub Basin 155 LU 16</t>
  </si>
  <si>
    <t>Sub Basin 155 LU 15</t>
  </si>
  <si>
    <t>Sub Basin 163 LU 14</t>
  </si>
  <si>
    <t>Sub Basin 163 LU 16</t>
  </si>
  <si>
    <t>Sub Basin 163 LU 15</t>
  </si>
  <si>
    <t>Sub Basin 165 LU 14</t>
  </si>
  <si>
    <t>Sub Basin 165 LU 16</t>
  </si>
  <si>
    <t>Sub Basin 165 LU 15</t>
  </si>
  <si>
    <t>Sub Basin 160 LU 16</t>
  </si>
  <si>
    <t>Sub Basin 160 LU 15</t>
  </si>
  <si>
    <t>Sub Basin 189 LU 14</t>
  </si>
  <si>
    <t>Sub Basin 189 LU 16</t>
  </si>
  <si>
    <t>Sub Basin 189 LU 15</t>
  </si>
  <si>
    <t>Sub Basin 169 LU 14</t>
  </si>
  <si>
    <t>Sub Basin 169 LU 16</t>
  </si>
  <si>
    <t>Sub Basin 169 LU 15</t>
  </si>
  <si>
    <t>Sub Basin 152 LU 14</t>
  </si>
  <si>
    <t>Sub Basin 152 LU 16</t>
  </si>
  <si>
    <t>Sub Basin 152 LU 15</t>
  </si>
  <si>
    <t>Sub Basin 181 LU 14</t>
  </si>
  <si>
    <t>Sub Basin 181 LU 16</t>
  </si>
  <si>
    <t>Sub Basin 181 LU 15</t>
  </si>
  <si>
    <t>Sub Basin 170 LU 14</t>
  </si>
  <si>
    <t>Sub Basin 170 LU 16</t>
  </si>
  <si>
    <t>Sub Basin 170 LU 15</t>
  </si>
  <si>
    <t>Sub Basin 162 LU 14</t>
  </si>
  <si>
    <t>Sub Basin 162 LU 16</t>
  </si>
  <si>
    <t>Sub Basin 162 LU 15</t>
  </si>
  <si>
    <t>Sub Basin 171 LU 14</t>
  </si>
  <si>
    <t>Sub Basin 171 LU 16</t>
  </si>
  <si>
    <t>Sub Basin 171 LU 15</t>
  </si>
  <si>
    <t>Sub Basin 179 LU 14</t>
  </si>
  <si>
    <t>Sub Basin 179 LU 16</t>
  </si>
  <si>
    <t>Sub Basin 179 LU 15</t>
  </si>
  <si>
    <t>Sub Basin 168 LU 14</t>
  </si>
  <si>
    <t>Sub Basin 168 LU 16</t>
  </si>
  <si>
    <t>Sub Basin 168 LU 15</t>
  </si>
  <si>
    <t>Sub Basin 153 LU 14</t>
  </si>
  <si>
    <t>Sub Basin 153 LU 16</t>
  </si>
  <si>
    <t>Sub Basin 153 LU 15</t>
  </si>
  <si>
    <t>Sub Basin 187 LU 14</t>
  </si>
  <si>
    <t>Sub Basin 187 LU 16</t>
  </si>
  <si>
    <t>Sub Basin 187 LU 15</t>
  </si>
  <si>
    <t>Sub Basin 164 LU 14</t>
  </si>
  <si>
    <t>Sub Basin 164 LU 16</t>
  </si>
  <si>
    <t>Sub Basin 164 LU 15</t>
  </si>
  <si>
    <t>Sub Basin 208 LU 16</t>
  </si>
  <si>
    <t>Sub Basin 208 LU 15</t>
  </si>
  <si>
    <t>Sub Basin 206 LU 16</t>
  </si>
  <si>
    <t>Sub Basin 206 LU 15</t>
  </si>
  <si>
    <t>Sub Basin 207 LU 14</t>
  </si>
  <si>
    <t>Sub Basin 207 LU 16</t>
  </si>
  <si>
    <t>Sub Basin 207 LU 15</t>
  </si>
  <si>
    <t>Sub Basin 215 LU 14</t>
  </si>
  <si>
    <t>Sub Basin 215 LU 16</t>
  </si>
  <si>
    <t>Sub Basin 215 LU 15</t>
  </si>
  <si>
    <t>Sub Basin 198 LU 14</t>
  </si>
  <si>
    <t>Sub Basin 198 LU 16</t>
  </si>
  <si>
    <t>Sub Basin 198 LU 15</t>
  </si>
  <si>
    <t>Sub Basin 201 LU 16</t>
  </si>
  <si>
    <t>Sub Basin 201 LU 15</t>
  </si>
  <si>
    <t>Sub Basin 188 LU 14</t>
  </si>
  <si>
    <t>Sub Basin 188 LU 16</t>
  </si>
  <si>
    <t>Sub Basin 188 LU 15</t>
  </si>
  <si>
    <t>Sub Basin 185 LU 14</t>
  </si>
  <si>
    <t>Sub Basin 185 LU 16</t>
  </si>
  <si>
    <t>Sub Basin 185 LU 15</t>
  </si>
  <si>
    <t>Sub Basin 178 LU 14</t>
  </si>
  <si>
    <t>Sub Basin 178 LU 16</t>
  </si>
  <si>
    <t>Sub Basin 178 LU 15</t>
  </si>
  <si>
    <t>Sub Basin 174 LU 14</t>
  </si>
  <si>
    <t>Sub Basin 174 LU 16</t>
  </si>
  <si>
    <t>Sub Basin 174 LU 15</t>
  </si>
  <si>
    <t>Sub Basin 173 LU 14</t>
  </si>
  <si>
    <t>Sub Basin 173 LU 16</t>
  </si>
  <si>
    <t>Sub Basin 173 LU 15</t>
  </si>
  <si>
    <t>Sub Basin 175 LU 14</t>
  </si>
  <si>
    <t>Sub Basin 175 LU 16</t>
  </si>
  <si>
    <t>Sub Basin 175 LU 15</t>
  </si>
  <si>
    <t>Sub Basin 211 LU 16</t>
  </si>
  <si>
    <t>Sub Basin 211 LU 15</t>
  </si>
  <si>
    <t>Sub Basin 220 LU 16</t>
  </si>
  <si>
    <t>Sub Basin 220 LU 15</t>
  </si>
  <si>
    <t>Sub Basin 180 LU 14</t>
  </si>
  <si>
    <t>Sub Basin 180 LU 16</t>
  </si>
  <si>
    <t>Sub Basin 180 LU 15</t>
  </si>
  <si>
    <t>Sub Basin 150 LU 14</t>
  </si>
  <si>
    <t>Sub Basin 150 LU 16</t>
  </si>
  <si>
    <t>Sub Basin 150 LU 15</t>
  </si>
  <si>
    <t>Sub Basin 151 LU 14</t>
  </si>
  <si>
    <t>Sub Basin 151 LU 16</t>
  </si>
  <si>
    <t>Sub Basin 151 LU 15</t>
  </si>
  <si>
    <t>Sub Basin 172 LU 14</t>
  </si>
  <si>
    <t>Sub Basin 172 LU 16</t>
  </si>
  <si>
    <t>Sub Basin 172 LU 15</t>
  </si>
  <si>
    <t>Sub Basin 177 LU 14</t>
  </si>
  <si>
    <t>Sub Basin 177 LU 16</t>
  </si>
  <si>
    <t>Sub Basin 177 LU 15</t>
  </si>
  <si>
    <t>Sub Basin 176 LU 14</t>
  </si>
  <si>
    <t>Sub Basin 176 LU 16</t>
  </si>
  <si>
    <t>Sub Basin 176 LU 15</t>
  </si>
  <si>
    <t>Sub Basin 213 LU 14</t>
  </si>
  <si>
    <t>Sub Basin 213 LU 16</t>
  </si>
  <si>
    <t>Sub Basin 213 LU 15</t>
  </si>
  <si>
    <t>Sub Basin 216 LU 14</t>
  </si>
  <si>
    <t>Sub Basin 216 LU 16</t>
  </si>
  <si>
    <t>Sub Basin 216 LU 15</t>
  </si>
  <si>
    <t>Sub Basin 154 LU 14</t>
  </si>
  <si>
    <t>Sub Basin 154 LU 16</t>
  </si>
  <si>
    <t>Sub Basin 154 LU 15</t>
  </si>
  <si>
    <t>Sub Basin 156 LU 14</t>
  </si>
  <si>
    <t>Sub Basin 156 LU 16</t>
  </si>
  <si>
    <t>Sub Basin 156 LU 15</t>
  </si>
  <si>
    <t>Sub Basin 148 LU 14</t>
  </si>
  <si>
    <t>Sub Basin 148 LU 16</t>
  </si>
  <si>
    <t>Sub Basin 148 LU 15</t>
  </si>
  <si>
    <t>Sub Basin 196 LU 14</t>
  </si>
  <si>
    <t>Sub Basin 196 LU 16</t>
  </si>
  <si>
    <t>Sub Basin 196 LU 15</t>
  </si>
  <si>
    <t>Sub Basin 197 LU 14</t>
  </si>
  <si>
    <t>Sub Basin 197 LU 16</t>
  </si>
  <si>
    <t>Sub Basin 197 LU 15</t>
  </si>
  <si>
    <t>Sub Basin 195 LU 14</t>
  </si>
  <si>
    <t>Sub Basin 195 LU 16</t>
  </si>
  <si>
    <t>Sub Basin 195 LU 15</t>
  </si>
  <si>
    <t>Sub Basin 190 LU 14</t>
  </si>
  <si>
    <t>Sub Basin 190 LU 16</t>
  </si>
  <si>
    <t>Sub Basin 190 LU 15</t>
  </si>
  <si>
    <t>Sub Basin 182 LU 16</t>
  </si>
  <si>
    <t>Sub Basin 182 LU 15</t>
  </si>
  <si>
    <t>Sub Basin 183 LU 14</t>
  </si>
  <si>
    <t>Sub Basin 183 LU 16</t>
  </si>
  <si>
    <t>Sub Basin 183 LU 15</t>
  </si>
  <si>
    <t>Sub Basin 167 LU 16</t>
  </si>
  <si>
    <t>Sub Basin 167 LU 15</t>
  </si>
  <si>
    <t>Sub Basin 161 LU 14</t>
  </si>
  <si>
    <t>Sub Basin 161 LU 16</t>
  </si>
  <si>
    <t>Sub Basin 161 LU 15</t>
  </si>
  <si>
    <t>Sub Basin 159 LU 16</t>
  </si>
  <si>
    <t>Sub Basin 159 LU 15</t>
  </si>
  <si>
    <t>Sub Basin 149 LU 14</t>
  </si>
  <si>
    <t>Sub Basin 149 LU 16</t>
  </si>
  <si>
    <t>Sub Basin 149 LU 15</t>
  </si>
  <si>
    <t>Sub Basin 194 LU 14</t>
  </si>
  <si>
    <t>Sub Basin 194 LU 16</t>
  </si>
  <si>
    <t>Sub Basin 194 LU 15</t>
  </si>
  <si>
    <t>Sub Basin 147 LU 14</t>
  </si>
  <si>
    <t>Sub Basin 147 LU 16</t>
  </si>
  <si>
    <t>Sub Basin 147 LU 15</t>
  </si>
  <si>
    <t>Sub Basin 157 LU 16</t>
  </si>
  <si>
    <t>Sub Basin 157 LU 15</t>
  </si>
  <si>
    <t>Sub Basin 158 LU 16</t>
  </si>
  <si>
    <t>Sub Basin 158 LU 15</t>
  </si>
  <si>
    <t>Sub Basin 166 LU 14</t>
  </si>
  <si>
    <t>Sub Basin 166 LU 16</t>
  </si>
  <si>
    <t>Sub Basin 166 LU 15</t>
  </si>
  <si>
    <t>Sub Basin 184 LU 14</t>
  </si>
  <si>
    <t>Sub Basin 184 LU 15</t>
  </si>
  <si>
    <t>Sub Basin 191 LU 14</t>
  </si>
  <si>
    <t>Sub Basin 191 LU 16</t>
  </si>
  <si>
    <t>Sub Basin 191 LU 15</t>
  </si>
  <si>
    <t>Sub Basin 192 LU 14</t>
  </si>
  <si>
    <t>Sub Basin 192 LU 16</t>
  </si>
  <si>
    <t>Sub Basin 192 LU 15</t>
  </si>
  <si>
    <t>Sub Basin 193 LU 14</t>
  </si>
  <si>
    <t>Sub Basin 193 LU 16</t>
  </si>
  <si>
    <t>Sub Basin 193 LU 15</t>
  </si>
  <si>
    <t>Sub Basin 202 LU 14</t>
  </si>
  <si>
    <t>Sub Basin 202 LU 16</t>
  </si>
  <si>
    <t>Sub Basin 202 LU 15</t>
  </si>
  <si>
    <t>Sub Basin 214 LU 14</t>
  </si>
  <si>
    <t>Sub Basin 214 LU 16</t>
  </si>
  <si>
    <t>Sub Basin 214 LU 15</t>
  </si>
  <si>
    <t>Sub Basin 217 LU 14</t>
  </si>
  <si>
    <t>Sub Basin 217 LU 16</t>
  </si>
  <si>
    <t>Sub Basin 217 LU 15</t>
  </si>
  <si>
    <t>Sub Basin 218 LU 16</t>
  </si>
  <si>
    <t>Sub Basin 218 LU 15</t>
  </si>
  <si>
    <t>Sub Basin 219 LU 14</t>
  </si>
  <si>
    <t>Sub Basin 219 LU 16</t>
  </si>
  <si>
    <t>Sub Basin 219 LU 15</t>
  </si>
  <si>
    <t>Sub Basin 138 LU 14</t>
  </si>
  <si>
    <t>Sub Basin 138 LU 16</t>
  </si>
  <si>
    <t>Sub Basin 138 LU 15</t>
  </si>
  <si>
    <t>Sub Basin 110 LU 14</t>
  </si>
  <si>
    <t>Sub Basin 110 LU 16</t>
  </si>
  <si>
    <t>Sub Basin 110 LU 15</t>
  </si>
  <si>
    <t>Sub Basin 112 LU 14</t>
  </si>
  <si>
    <t>Sub Basin 112 LU 16</t>
  </si>
  <si>
    <t>Sub Basin 112 LU 15</t>
  </si>
  <si>
    <t>Sub Basin 186 LU 14</t>
  </si>
  <si>
    <t>Sub Basin 186 LU 16</t>
  </si>
  <si>
    <t>Sub Basin 186 LU 15</t>
  </si>
  <si>
    <t>Sub Basin 199 LU 14</t>
  </si>
  <si>
    <t>Sub Basin 199 LU 16</t>
  </si>
  <si>
    <t>Sub Basin 199 LU 15</t>
  </si>
  <si>
    <t>Sub Basin 204 LU 14</t>
  </si>
  <si>
    <t>Sub Basin 204 LU 16</t>
  </si>
  <si>
    <t>Sub Basin 204 LU 15</t>
  </si>
  <si>
    <t>Sub Basin 221 LU 14</t>
  </si>
  <si>
    <t>Sub Basin 221 LU 16</t>
  </si>
  <si>
    <t>Sub Basin 221 LU 15</t>
  </si>
  <si>
    <t>Sub Basin 210 LU 14</t>
  </si>
  <si>
    <t>Sub Basin 210 LU 15</t>
  </si>
  <si>
    <t>% of Total</t>
  </si>
  <si>
    <t>Required Reduction</t>
  </si>
  <si>
    <t>TN Required Reduction (lbs/yr)</t>
  </si>
  <si>
    <t>% Reduction</t>
  </si>
  <si>
    <t>Sub Basin 210 LU 8</t>
  </si>
  <si>
    <t>Sub Basin 156 LU 6</t>
  </si>
  <si>
    <t>Comments</t>
  </si>
  <si>
    <t>Agriculture Or Water District Canal</t>
  </si>
  <si>
    <t>Lehigh Acres Municipal Service Improvement District</t>
  </si>
  <si>
    <t>Power Facility, Power Lines, Access Road</t>
  </si>
  <si>
    <t>Cooperative Producerss Water Control District</t>
  </si>
  <si>
    <t>Canal C2- Barron Water Control District</t>
  </si>
  <si>
    <t>Irrigation Canal - Barron Water Control District</t>
  </si>
  <si>
    <t>Canal C3 - Barron Water Control District</t>
  </si>
  <si>
    <t>Road Side Ditch</t>
  </si>
  <si>
    <t>Mitigation Parcel - Unpaved Road</t>
  </si>
  <si>
    <t>SFWMD Canal</t>
  </si>
  <si>
    <t>Active Barrow Pit - No Homes</t>
  </si>
  <si>
    <t>U.S. Army Corp. Canal Or SFWMD Canal</t>
  </si>
  <si>
    <t>Tower</t>
  </si>
  <si>
    <t>Airglades Airport Revised Boundary</t>
  </si>
  <si>
    <t>Canal Adjustment Made</t>
  </si>
  <si>
    <t>Hendry County/Port LaBelle CDD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</si>
</sst>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"/>
    <numFmt numFmtId="165" formatCode="#,##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1" fontId="0" fillId="0" borderId="0" xfId="0" applyNumberFormat="1"/>
    <xf numFmtId="164" fontId="0" fillId="0" borderId="0" xfId="0" applyNumberFormat="1"/>
    <xf numFmtId="0" fontId="18" fillId="0" borderId="0" xfId="0" applyFont="1" applyAlignment="1">
      <alignment horizontal="center" wrapText="1"/>
    </xf>
    <xf numFmtId="0" fontId="19" fillId="0" borderId="0" xfId="0" applyFont="1"/>
    <xf numFmtId="165" fontId="19" fillId="0" borderId="0" xfId="0" applyNumberFormat="1" applyFont="1"/>
    <xf numFmtId="0" fontId="19" fillId="0" borderId="10" xfId="0" applyFont="1" applyBorder="1"/>
    <xf numFmtId="165" fontId="19" fillId="0" borderId="10" xfId="0" applyNumberFormat="1" applyFont="1" applyBorder="1"/>
    <xf numFmtId="0" fontId="18" fillId="33" borderId="10" xfId="0" applyFont="1" applyFill="1" applyBorder="1" applyAlignment="1">
      <alignment horizontal="center" wrapText="1"/>
    </xf>
    <xf numFmtId="165" fontId="18" fillId="33" borderId="10" xfId="0" applyNumberFormat="1" applyFont="1" applyFill="1" applyBorder="1" applyAlignment="1">
      <alignment horizontal="center" wrapText="1"/>
    </xf>
    <xf numFmtId="0" fontId="20" fillId="34" borderId="10" xfId="0" applyFont="1" applyFill="1" applyBorder="1"/>
    <xf numFmtId="165" fontId="20" fillId="34" borderId="10" xfId="0" applyNumberFormat="1" applyFont="1" applyFill="1" applyBorder="1"/>
    <xf numFmtId="0" fontId="19" fillId="0" borderId="0" xfId="0" applyFont="1" applyFill="1" applyBorder="1"/>
    <xf numFmtId="10" fontId="18" fillId="33" borderId="10" xfId="0" applyNumberFormat="1" applyFont="1" applyFill="1" applyBorder="1" applyAlignment="1">
      <alignment horizontal="center" wrapText="1"/>
    </xf>
    <xf numFmtId="10" fontId="19" fillId="0" borderId="10" xfId="0" applyNumberFormat="1" applyFont="1" applyBorder="1"/>
    <xf numFmtId="10" fontId="19" fillId="0" borderId="0" xfId="0" applyNumberFormat="1" applyFont="1"/>
    <xf numFmtId="0" fontId="19" fillId="35" borderId="10" xfId="0" applyFont="1" applyFill="1" applyBorder="1"/>
    <xf numFmtId="165" fontId="19" fillId="35" borderId="10" xfId="0" applyNumberFormat="1" applyFont="1" applyFill="1" applyBorder="1"/>
    <xf numFmtId="10" fontId="19" fillId="35" borderId="10" xfId="0" applyNumberFormat="1" applyFont="1" applyFill="1" applyBorder="1"/>
    <xf numFmtId="4" fontId="19" fillId="0" borderId="0" xfId="0" applyNumberFormat="1" applyFont="1"/>
    <xf numFmtId="0" fontId="20" fillId="0" borderId="0" xfId="0" applyFont="1" applyFill="1" applyBorder="1"/>
    <xf numFmtId="165" fontId="20" fillId="0" borderId="0" xfId="0" applyNumberFormat="1" applyFont="1" applyFill="1" applyBorder="1"/>
    <xf numFmtId="0" fontId="20" fillId="0" borderId="0" xfId="0" applyFont="1" applyFill="1"/>
    <xf numFmtId="165" fontId="20" fillId="0" borderId="0" xfId="0" applyNumberFormat="1" applyFont="1" applyFill="1"/>
    <xf numFmtId="10" fontId="20" fillId="0" borderId="0" xfId="0" applyNumberFormat="1" applyFont="1" applyFill="1"/>
    <xf numFmtId="10" fontId="19" fillId="36" borderId="10" xfId="0" applyNumberFormat="1" applyFont="1" applyFill="1" applyBorder="1"/>
    <xf numFmtId="0" fontId="19" fillId="0" borderId="0" xfId="0" applyFont="1" applyFill="1"/>
    <xf numFmtId="165" fontId="19" fillId="0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03"/>
  <sheetViews>
    <sheetView workbookViewId="0">
      <pane ySplit="1" topLeftCell="A777" activePane="bottomLeft" state="frozen"/>
      <selection pane="bottomLeft" activeCell="D803" sqref="D803"/>
    </sheetView>
  </sheetViews>
  <sheetFormatPr defaultRowHeight="15" x14ac:dyDescent="0.25"/>
  <cols>
    <col min="1" max="1" width="9.7109375" style="1" bestFit="1" customWidth="1"/>
    <col min="2" max="2" width="11.42578125" style="1" bestFit="1" customWidth="1"/>
    <col min="3" max="3" width="17.42578125" style="1" bestFit="1" customWidth="1"/>
    <col min="4" max="4" width="18.7109375" style="2" bestFit="1" customWidth="1"/>
    <col min="5" max="6" width="13.7109375" style="2" bestFit="1" customWidth="1"/>
    <col min="7" max="7" width="18.7109375" style="2" bestFit="1" customWidth="1"/>
    <col min="8" max="8" width="17.7109375" style="2" bestFit="1" customWidth="1"/>
    <col min="9" max="9" width="14.7109375" style="2" bestFit="1" customWidth="1"/>
    <col min="10" max="10" width="13.7109375" style="2" bestFit="1" customWidth="1"/>
    <col min="11" max="11" width="14.7109375" style="2" bestFit="1" customWidth="1"/>
    <col min="12" max="12" width="32.7109375" style="1" bestFit="1" customWidth="1"/>
    <col min="13" max="14" width="13.7109375" style="2" bestFit="1" customWidth="1"/>
    <col min="15" max="15" width="19.7109375" style="2" bestFit="1" customWidth="1"/>
    <col min="16" max="16" width="18.7109375" style="2" bestFit="1" customWidth="1"/>
    <col min="17" max="17" width="15.7109375" style="2" bestFit="1" customWidth="1"/>
    <col min="18" max="18" width="8.42578125" style="1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8" x14ac:dyDescent="0.25">
      <c r="A2" s="1" t="s">
        <v>18</v>
      </c>
      <c r="B2" s="1" t="s">
        <v>19</v>
      </c>
      <c r="C2" s="1" t="s">
        <v>97</v>
      </c>
      <c r="D2" s="2">
        <v>4.6939043504799997E-3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3</v>
      </c>
      <c r="L2" s="1" t="s">
        <v>69</v>
      </c>
      <c r="M2" s="2">
        <v>0.92406077281999999</v>
      </c>
      <c r="N2" s="2">
        <v>0.96252675941700006</v>
      </c>
      <c r="O2" s="2">
        <v>0</v>
      </c>
      <c r="P2" s="2">
        <v>0</v>
      </c>
      <c r="Q2" s="2">
        <v>118</v>
      </c>
      <c r="R2" s="1" t="s">
        <v>70</v>
      </c>
    </row>
    <row r="3" spans="1:18" x14ac:dyDescent="0.25">
      <c r="A3" s="1" t="s">
        <v>18</v>
      </c>
      <c r="B3" s="1" t="s">
        <v>19</v>
      </c>
      <c r="C3" s="1" t="s">
        <v>98</v>
      </c>
      <c r="D3" s="2">
        <v>181.11639562600001</v>
      </c>
      <c r="E3" s="2">
        <v>0</v>
      </c>
      <c r="F3" s="2">
        <v>0</v>
      </c>
      <c r="G3" s="2">
        <v>3182.9218981099998</v>
      </c>
      <c r="H3" s="2">
        <v>133.66865629</v>
      </c>
      <c r="I3" s="2">
        <v>17.573902611699999</v>
      </c>
      <c r="J3" s="2">
        <v>0.73802626111199998</v>
      </c>
      <c r="K3" s="2">
        <v>3</v>
      </c>
      <c r="L3" s="1" t="s">
        <v>42</v>
      </c>
      <c r="M3" s="2">
        <v>0.92406077281999999</v>
      </c>
      <c r="N3" s="2">
        <v>0.96252675941700006</v>
      </c>
      <c r="O3" s="2">
        <v>2941.2132689999999</v>
      </c>
      <c r="P3" s="2">
        <v>128.65965857399999</v>
      </c>
      <c r="Q3" s="2">
        <v>118</v>
      </c>
      <c r="R3" s="1" t="s">
        <v>43</v>
      </c>
    </row>
    <row r="4" spans="1:18" x14ac:dyDescent="0.25">
      <c r="A4" s="1" t="s">
        <v>18</v>
      </c>
      <c r="B4" s="1" t="s">
        <v>19</v>
      </c>
      <c r="C4" s="1" t="s">
        <v>99</v>
      </c>
      <c r="D4" s="2">
        <v>186.43224227900001</v>
      </c>
      <c r="E4" s="2">
        <v>0</v>
      </c>
      <c r="F4" s="2">
        <v>0</v>
      </c>
      <c r="G4" s="2">
        <v>530.937135646</v>
      </c>
      <c r="H4" s="2">
        <v>46.539051468899999</v>
      </c>
      <c r="I4" s="2">
        <v>2.8478825827300001</v>
      </c>
      <c r="J4" s="2">
        <v>0.249629843529</v>
      </c>
      <c r="K4" s="2">
        <v>3</v>
      </c>
      <c r="L4" s="1" t="s">
        <v>35</v>
      </c>
      <c r="M4" s="2">
        <v>0.92406077281999999</v>
      </c>
      <c r="N4" s="2">
        <v>0.96252675941700006</v>
      </c>
      <c r="O4" s="2">
        <v>490.61817988400003</v>
      </c>
      <c r="P4" s="2">
        <v>44.795082396700003</v>
      </c>
      <c r="Q4" s="2">
        <v>118</v>
      </c>
      <c r="R4" s="1" t="s">
        <v>36</v>
      </c>
    </row>
    <row r="5" spans="1:18" x14ac:dyDescent="0.25">
      <c r="A5" s="1" t="s">
        <v>18</v>
      </c>
      <c r="B5" s="1" t="s">
        <v>19</v>
      </c>
      <c r="C5" s="1" t="s">
        <v>100</v>
      </c>
      <c r="D5" s="2">
        <v>0.87491466845999999</v>
      </c>
      <c r="E5" s="2">
        <v>0</v>
      </c>
      <c r="F5" s="2">
        <v>0</v>
      </c>
      <c r="G5" s="2">
        <v>2.71274711008</v>
      </c>
      <c r="H5" s="2">
        <v>0.271078673602</v>
      </c>
      <c r="I5" s="2">
        <v>3.1005847860000002</v>
      </c>
      <c r="J5" s="2">
        <v>0.309834414</v>
      </c>
      <c r="K5" s="2">
        <v>5</v>
      </c>
      <c r="L5" s="1" t="s">
        <v>35</v>
      </c>
      <c r="M5" s="2">
        <v>0.974653059436</v>
      </c>
      <c r="N5" s="2">
        <v>0.99071189553200001</v>
      </c>
      <c r="O5" s="2">
        <v>2.6439872703099998</v>
      </c>
      <c r="P5" s="2">
        <v>0.26856086656299999</v>
      </c>
      <c r="Q5" s="2">
        <v>141</v>
      </c>
      <c r="R5" s="1" t="s">
        <v>36</v>
      </c>
    </row>
    <row r="6" spans="1:18" x14ac:dyDescent="0.25">
      <c r="A6" s="1" t="s">
        <v>26</v>
      </c>
      <c r="B6" s="1" t="s">
        <v>19</v>
      </c>
      <c r="C6" s="1" t="s">
        <v>101</v>
      </c>
      <c r="D6" s="2">
        <v>23.854583443300001</v>
      </c>
      <c r="E6" s="2">
        <v>0</v>
      </c>
      <c r="F6" s="2">
        <v>0</v>
      </c>
      <c r="G6" s="2">
        <v>235.14449491900001</v>
      </c>
      <c r="H6" s="2">
        <v>13.0895046659</v>
      </c>
      <c r="I6" s="2">
        <v>9.8574135858599998</v>
      </c>
      <c r="J6" s="2">
        <v>0.54872073943400002</v>
      </c>
      <c r="K6" s="2">
        <v>4</v>
      </c>
      <c r="L6" s="1" t="s">
        <v>69</v>
      </c>
      <c r="M6" s="2">
        <v>1</v>
      </c>
      <c r="N6" s="2">
        <v>1</v>
      </c>
      <c r="O6" s="2">
        <v>235.14449491900001</v>
      </c>
      <c r="P6" s="2">
        <v>13.0895046659</v>
      </c>
      <c r="Q6" s="2">
        <v>146</v>
      </c>
      <c r="R6" s="1" t="s">
        <v>70</v>
      </c>
    </row>
    <row r="7" spans="1:18" x14ac:dyDescent="0.25">
      <c r="A7" s="1" t="s">
        <v>26</v>
      </c>
      <c r="B7" s="1" t="s">
        <v>19</v>
      </c>
      <c r="C7" s="1" t="s">
        <v>102</v>
      </c>
      <c r="D7" s="2">
        <v>121.12178672</v>
      </c>
      <c r="E7" s="2">
        <v>0</v>
      </c>
      <c r="F7" s="2">
        <v>0</v>
      </c>
      <c r="G7" s="2">
        <v>2240.6321593799998</v>
      </c>
      <c r="H7" s="2">
        <v>108.556473716</v>
      </c>
      <c r="I7" s="2">
        <v>18.499001872899999</v>
      </c>
      <c r="J7" s="2">
        <v>0.89625885363199997</v>
      </c>
      <c r="K7" s="2">
        <v>4</v>
      </c>
      <c r="L7" s="1" t="s">
        <v>42</v>
      </c>
      <c r="M7" s="2">
        <v>1</v>
      </c>
      <c r="N7" s="2">
        <v>1</v>
      </c>
      <c r="O7" s="2">
        <v>2240.6321593799998</v>
      </c>
      <c r="P7" s="2">
        <v>108.556473716</v>
      </c>
      <c r="Q7" s="2">
        <v>146</v>
      </c>
      <c r="R7" s="1" t="s">
        <v>43</v>
      </c>
    </row>
    <row r="8" spans="1:18" x14ac:dyDescent="0.25">
      <c r="A8" s="1" t="s">
        <v>26</v>
      </c>
      <c r="B8" s="1" t="s">
        <v>19</v>
      </c>
      <c r="C8" s="1" t="s">
        <v>103</v>
      </c>
      <c r="D8" s="2">
        <v>114.843369975</v>
      </c>
      <c r="E8" s="2">
        <v>0</v>
      </c>
      <c r="F8" s="2">
        <v>0</v>
      </c>
      <c r="G8" s="2">
        <v>355.09758876500001</v>
      </c>
      <c r="H8" s="2">
        <v>38.310315003699998</v>
      </c>
      <c r="I8" s="2">
        <v>3.0920164467700002</v>
      </c>
      <c r="J8" s="2">
        <v>0.33358752021999999</v>
      </c>
      <c r="K8" s="2">
        <v>4</v>
      </c>
      <c r="L8" s="1" t="s">
        <v>35</v>
      </c>
      <c r="M8" s="2">
        <v>1</v>
      </c>
      <c r="N8" s="2">
        <v>1</v>
      </c>
      <c r="O8" s="2">
        <v>355.09758876500001</v>
      </c>
      <c r="P8" s="2">
        <v>38.310315003699998</v>
      </c>
      <c r="Q8" s="2">
        <v>146</v>
      </c>
      <c r="R8" s="1" t="s">
        <v>36</v>
      </c>
    </row>
    <row r="9" spans="1:18" x14ac:dyDescent="0.25">
      <c r="A9" s="1" t="s">
        <v>26</v>
      </c>
      <c r="B9" s="1" t="s">
        <v>19</v>
      </c>
      <c r="C9" s="1" t="s">
        <v>104</v>
      </c>
      <c r="D9" s="2">
        <v>442.30905432600002</v>
      </c>
      <c r="E9" s="2">
        <v>0</v>
      </c>
      <c r="F9" s="2">
        <v>0</v>
      </c>
      <c r="G9" s="2">
        <v>8201.5917369500003</v>
      </c>
      <c r="H9" s="2">
        <v>396.90771726000003</v>
      </c>
      <c r="I9" s="2">
        <v>18.542672045100002</v>
      </c>
      <c r="J9" s="2">
        <v>0.89735381488999999</v>
      </c>
      <c r="K9" s="2">
        <v>4</v>
      </c>
      <c r="L9" s="1" t="s">
        <v>42</v>
      </c>
      <c r="M9" s="2">
        <v>1</v>
      </c>
      <c r="N9" s="2">
        <v>1</v>
      </c>
      <c r="O9" s="2">
        <v>8201.5917369500003</v>
      </c>
      <c r="P9" s="2">
        <v>396.90771726000003</v>
      </c>
      <c r="Q9" s="2">
        <v>126</v>
      </c>
      <c r="R9" s="1" t="s">
        <v>43</v>
      </c>
    </row>
    <row r="10" spans="1:18" x14ac:dyDescent="0.25">
      <c r="A10" s="1" t="s">
        <v>26</v>
      </c>
      <c r="B10" s="1" t="s">
        <v>19</v>
      </c>
      <c r="C10" s="1" t="s">
        <v>105</v>
      </c>
      <c r="D10" s="2">
        <v>200.55671885199999</v>
      </c>
      <c r="E10" s="2">
        <v>0</v>
      </c>
      <c r="F10" s="2">
        <v>0</v>
      </c>
      <c r="G10" s="2">
        <v>616.64724624500002</v>
      </c>
      <c r="H10" s="2">
        <v>66.614952009099994</v>
      </c>
      <c r="I10" s="2">
        <v>3.0746775763700001</v>
      </c>
      <c r="J10" s="2">
        <v>0.33215018868700003</v>
      </c>
      <c r="K10" s="2">
        <v>4</v>
      </c>
      <c r="L10" s="1" t="s">
        <v>35</v>
      </c>
      <c r="M10" s="2">
        <v>1</v>
      </c>
      <c r="N10" s="2">
        <v>1</v>
      </c>
      <c r="O10" s="2">
        <v>616.64724624500002</v>
      </c>
      <c r="P10" s="2">
        <v>66.614952009099994</v>
      </c>
      <c r="Q10" s="2">
        <v>126</v>
      </c>
      <c r="R10" s="1" t="s">
        <v>36</v>
      </c>
    </row>
    <row r="11" spans="1:18" x14ac:dyDescent="0.25">
      <c r="A11" s="1" t="s">
        <v>18</v>
      </c>
      <c r="B11" s="1" t="s">
        <v>19</v>
      </c>
      <c r="C11" s="1" t="s">
        <v>106</v>
      </c>
      <c r="D11" s="2">
        <v>11.8435793366</v>
      </c>
      <c r="E11" s="2">
        <v>0</v>
      </c>
      <c r="F11" s="2">
        <v>0</v>
      </c>
      <c r="G11" s="2">
        <v>222.887061448</v>
      </c>
      <c r="H11" s="2">
        <v>15.6743033812</v>
      </c>
      <c r="I11" s="2">
        <v>18.8192315105</v>
      </c>
      <c r="J11" s="2">
        <v>1.32344310244</v>
      </c>
      <c r="K11" s="2">
        <v>3</v>
      </c>
      <c r="L11" s="1" t="s">
        <v>53</v>
      </c>
      <c r="M11" s="2">
        <v>0.91785739589600002</v>
      </c>
      <c r="N11" s="2">
        <v>0.97105845970899995</v>
      </c>
      <c r="O11" s="2">
        <v>204.57853779999999</v>
      </c>
      <c r="P11" s="2">
        <v>15.220664898400001</v>
      </c>
      <c r="Q11" s="2">
        <v>115</v>
      </c>
      <c r="R11" s="1" t="s">
        <v>54</v>
      </c>
    </row>
    <row r="12" spans="1:18" x14ac:dyDescent="0.25">
      <c r="A12" s="1" t="s">
        <v>18</v>
      </c>
      <c r="B12" s="1" t="s">
        <v>19</v>
      </c>
      <c r="C12" s="1" t="s">
        <v>107</v>
      </c>
      <c r="D12" s="2">
        <v>2.36826963695</v>
      </c>
      <c r="E12" s="2">
        <v>0</v>
      </c>
      <c r="F12" s="2">
        <v>0</v>
      </c>
      <c r="G12" s="2">
        <v>22.647055988599998</v>
      </c>
      <c r="H12" s="2">
        <v>3.1653660586800001</v>
      </c>
      <c r="I12" s="2">
        <v>9.5627016600000001</v>
      </c>
      <c r="J12" s="2">
        <v>1.3365733399999999</v>
      </c>
      <c r="K12" s="2">
        <v>3</v>
      </c>
      <c r="L12" s="1" t="s">
        <v>108</v>
      </c>
      <c r="M12" s="2">
        <v>0.91785739589600002</v>
      </c>
      <c r="N12" s="2">
        <v>0.97105845970899995</v>
      </c>
      <c r="O12" s="2">
        <v>20.786767834399999</v>
      </c>
      <c r="P12" s="2">
        <v>3.0737554893599999</v>
      </c>
      <c r="Q12" s="2">
        <v>115</v>
      </c>
      <c r="R12" s="1" t="s">
        <v>109</v>
      </c>
    </row>
    <row r="13" spans="1:18" x14ac:dyDescent="0.25">
      <c r="A13" s="1" t="s">
        <v>18</v>
      </c>
      <c r="B13" s="1" t="s">
        <v>19</v>
      </c>
      <c r="C13" s="1" t="s">
        <v>110</v>
      </c>
      <c r="D13" s="2">
        <v>622.99866822499996</v>
      </c>
      <c r="E13" s="2">
        <v>0</v>
      </c>
      <c r="F13" s="2">
        <v>0</v>
      </c>
      <c r="G13" s="2">
        <v>10947.263235099999</v>
      </c>
      <c r="H13" s="2">
        <v>459.77232370000002</v>
      </c>
      <c r="I13" s="2">
        <v>17.571888662799999</v>
      </c>
      <c r="J13" s="2">
        <v>0.73799888691600002</v>
      </c>
      <c r="K13" s="2">
        <v>3</v>
      </c>
      <c r="L13" s="1" t="s">
        <v>42</v>
      </c>
      <c r="M13" s="2">
        <v>0.91785739589600002</v>
      </c>
      <c r="N13" s="2">
        <v>0.97105845970899995</v>
      </c>
      <c r="O13" s="2">
        <v>10048.026525200001</v>
      </c>
      <c r="P13" s="2">
        <v>446.46580446899998</v>
      </c>
      <c r="Q13" s="2">
        <v>115</v>
      </c>
      <c r="R13" s="1" t="s">
        <v>43</v>
      </c>
    </row>
    <row r="14" spans="1:18" x14ac:dyDescent="0.25">
      <c r="A14" s="1" t="s">
        <v>18</v>
      </c>
      <c r="B14" s="1" t="s">
        <v>19</v>
      </c>
      <c r="C14" s="1" t="s">
        <v>111</v>
      </c>
      <c r="D14" s="2">
        <v>809.18922449000002</v>
      </c>
      <c r="E14" s="2">
        <v>0</v>
      </c>
      <c r="F14" s="2">
        <v>0</v>
      </c>
      <c r="G14" s="2">
        <v>2297.2105494399998</v>
      </c>
      <c r="H14" s="2">
        <v>201.24734535600001</v>
      </c>
      <c r="I14" s="2">
        <v>2.83890402877</v>
      </c>
      <c r="J14" s="2">
        <v>0.248702453351</v>
      </c>
      <c r="K14" s="2">
        <v>3</v>
      </c>
      <c r="L14" s="1" t="s">
        <v>35</v>
      </c>
      <c r="M14" s="2">
        <v>0.91785739589600002</v>
      </c>
      <c r="N14" s="2">
        <v>0.97105845970899995</v>
      </c>
      <c r="O14" s="2">
        <v>2108.5116927399999</v>
      </c>
      <c r="P14" s="2">
        <v>195.42293720200001</v>
      </c>
      <c r="Q14" s="2">
        <v>115</v>
      </c>
      <c r="R14" s="1" t="s">
        <v>36</v>
      </c>
    </row>
    <row r="15" spans="1:18" x14ac:dyDescent="0.25">
      <c r="A15" s="1" t="s">
        <v>26</v>
      </c>
      <c r="B15" s="1" t="s">
        <v>19</v>
      </c>
      <c r="C15" s="1" t="s">
        <v>112</v>
      </c>
      <c r="D15" s="2">
        <v>11.241079325599999</v>
      </c>
      <c r="E15" s="2">
        <v>0</v>
      </c>
      <c r="F15" s="2">
        <v>0</v>
      </c>
      <c r="G15" s="2">
        <v>112.71174107900001</v>
      </c>
      <c r="H15" s="2">
        <v>18.695709069799999</v>
      </c>
      <c r="I15" s="2">
        <v>10.026772146500001</v>
      </c>
      <c r="J15" s="2">
        <v>1.6631596066800001</v>
      </c>
      <c r="K15" s="2">
        <v>4</v>
      </c>
      <c r="L15" s="1" t="s">
        <v>108</v>
      </c>
      <c r="M15" s="2">
        <v>0.96571007605199999</v>
      </c>
      <c r="N15" s="2">
        <v>0.97464040340500002</v>
      </c>
      <c r="O15" s="2">
        <v>108.846864049</v>
      </c>
      <c r="P15" s="2">
        <v>18.221593429799999</v>
      </c>
      <c r="Q15" s="2">
        <v>124</v>
      </c>
      <c r="R15" s="1" t="s">
        <v>109</v>
      </c>
    </row>
    <row r="16" spans="1:18" x14ac:dyDescent="0.25">
      <c r="A16" s="1" t="s">
        <v>26</v>
      </c>
      <c r="B16" s="1" t="s">
        <v>19</v>
      </c>
      <c r="C16" s="1" t="s">
        <v>113</v>
      </c>
      <c r="D16" s="2">
        <v>77.923333915599997</v>
      </c>
      <c r="E16" s="2">
        <v>0</v>
      </c>
      <c r="F16" s="2">
        <v>0</v>
      </c>
      <c r="G16" s="2">
        <v>767.81175742799996</v>
      </c>
      <c r="H16" s="2">
        <v>42.7613035643</v>
      </c>
      <c r="I16" s="2">
        <v>9.8534253970600005</v>
      </c>
      <c r="J16" s="2">
        <v>0.54876121715500004</v>
      </c>
      <c r="K16" s="2">
        <v>4</v>
      </c>
      <c r="L16" s="1" t="s">
        <v>69</v>
      </c>
      <c r="M16" s="2">
        <v>0.96571007605199999</v>
      </c>
      <c r="N16" s="2">
        <v>0.97464040340500002</v>
      </c>
      <c r="O16" s="2">
        <v>741.483550659</v>
      </c>
      <c r="P16" s="2">
        <v>41.676894156000003</v>
      </c>
      <c r="Q16" s="2">
        <v>124</v>
      </c>
      <c r="R16" s="1" t="s">
        <v>70</v>
      </c>
    </row>
    <row r="17" spans="1:18" x14ac:dyDescent="0.25">
      <c r="A17" s="1" t="s">
        <v>26</v>
      </c>
      <c r="B17" s="1" t="s">
        <v>19</v>
      </c>
      <c r="C17" s="1" t="s">
        <v>114</v>
      </c>
      <c r="D17" s="2">
        <v>724.25668502500002</v>
      </c>
      <c r="E17" s="2">
        <v>0</v>
      </c>
      <c r="F17" s="2">
        <v>0</v>
      </c>
      <c r="G17" s="2">
        <v>13416.393058400001</v>
      </c>
      <c r="H17" s="2">
        <v>649.58199721400001</v>
      </c>
      <c r="I17" s="2">
        <v>18.5243620609</v>
      </c>
      <c r="J17" s="2">
        <v>0.89689472067700005</v>
      </c>
      <c r="K17" s="2">
        <v>4</v>
      </c>
      <c r="L17" s="1" t="s">
        <v>42</v>
      </c>
      <c r="M17" s="2">
        <v>0.96571007605199999</v>
      </c>
      <c r="N17" s="2">
        <v>0.97464040340500002</v>
      </c>
      <c r="O17" s="2">
        <v>12956.345960799999</v>
      </c>
      <c r="P17" s="2">
        <v>633.10885980900002</v>
      </c>
      <c r="Q17" s="2">
        <v>124</v>
      </c>
      <c r="R17" s="1" t="s">
        <v>43</v>
      </c>
    </row>
    <row r="18" spans="1:18" x14ac:dyDescent="0.25">
      <c r="A18" s="1" t="s">
        <v>26</v>
      </c>
      <c r="B18" s="1" t="s">
        <v>19</v>
      </c>
      <c r="C18" s="1" t="s">
        <v>34</v>
      </c>
      <c r="D18" s="2">
        <v>1125.69590098</v>
      </c>
      <c r="E18" s="2">
        <v>0</v>
      </c>
      <c r="F18" s="2">
        <v>0</v>
      </c>
      <c r="G18" s="2">
        <v>3458.5425594799999</v>
      </c>
      <c r="H18" s="2">
        <v>373.68379704500001</v>
      </c>
      <c r="I18" s="2">
        <v>3.07235955685</v>
      </c>
      <c r="J18" s="2">
        <v>0.33195803299999999</v>
      </c>
      <c r="K18" s="2">
        <v>4</v>
      </c>
      <c r="L18" s="1" t="s">
        <v>35</v>
      </c>
      <c r="M18" s="2">
        <v>0.96571007605199999</v>
      </c>
      <c r="N18" s="2">
        <v>0.97464040340500002</v>
      </c>
      <c r="O18" s="2">
        <v>3339.94939815</v>
      </c>
      <c r="P18" s="2">
        <v>364.20732669799997</v>
      </c>
      <c r="Q18" s="2">
        <v>124</v>
      </c>
      <c r="R18" s="1" t="s">
        <v>36</v>
      </c>
    </row>
    <row r="19" spans="1:18" x14ac:dyDescent="0.25">
      <c r="A19" s="1" t="s">
        <v>26</v>
      </c>
      <c r="B19" s="1" t="s">
        <v>19</v>
      </c>
      <c r="C19" s="1" t="s">
        <v>115</v>
      </c>
      <c r="D19" s="2">
        <v>526.97839267899997</v>
      </c>
      <c r="E19" s="2">
        <v>0</v>
      </c>
      <c r="F19" s="2">
        <v>0</v>
      </c>
      <c r="G19" s="2">
        <v>11100.577055399999</v>
      </c>
      <c r="H19" s="2">
        <v>996.40638902700005</v>
      </c>
      <c r="I19" s="2">
        <v>21.0645772381</v>
      </c>
      <c r="J19" s="2">
        <v>1.89079173429</v>
      </c>
      <c r="K19" s="2">
        <v>4</v>
      </c>
      <c r="L19" s="1" t="s">
        <v>53</v>
      </c>
      <c r="M19" s="2">
        <v>0.90568727867599996</v>
      </c>
      <c r="N19" s="2">
        <v>0.91785164530100005</v>
      </c>
      <c r="O19" s="2">
        <v>10053.651425</v>
      </c>
      <c r="P19" s="2">
        <v>914.55324355699997</v>
      </c>
      <c r="Q19" s="2">
        <v>125</v>
      </c>
      <c r="R19" s="1" t="s">
        <v>54</v>
      </c>
    </row>
    <row r="20" spans="1:18" x14ac:dyDescent="0.25">
      <c r="A20" s="1" t="s">
        <v>26</v>
      </c>
      <c r="B20" s="1" t="s">
        <v>19</v>
      </c>
      <c r="C20" s="1" t="s">
        <v>116</v>
      </c>
      <c r="D20" s="2">
        <v>120.39164529599999</v>
      </c>
      <c r="E20" s="2">
        <v>0</v>
      </c>
      <c r="F20" s="2">
        <v>0</v>
      </c>
      <c r="G20" s="2">
        <v>1186.2418251199999</v>
      </c>
      <c r="H20" s="2">
        <v>66.066552733799995</v>
      </c>
      <c r="I20" s="2">
        <v>9.8531905781500004</v>
      </c>
      <c r="J20" s="2">
        <v>0.54876360042600003</v>
      </c>
      <c r="K20" s="2">
        <v>4</v>
      </c>
      <c r="L20" s="1" t="s">
        <v>69</v>
      </c>
      <c r="M20" s="2">
        <v>0.90568727867599996</v>
      </c>
      <c r="N20" s="2">
        <v>0.91785164530100005</v>
      </c>
      <c r="O20" s="2">
        <v>1074.3641304400001</v>
      </c>
      <c r="P20" s="2">
        <v>60.639294126099998</v>
      </c>
      <c r="Q20" s="2">
        <v>125</v>
      </c>
      <c r="R20" s="1" t="s">
        <v>70</v>
      </c>
    </row>
    <row r="21" spans="1:18" x14ac:dyDescent="0.25">
      <c r="A21" s="1" t="s">
        <v>26</v>
      </c>
      <c r="B21" s="1" t="s">
        <v>19</v>
      </c>
      <c r="C21" s="1" t="s">
        <v>41</v>
      </c>
      <c r="D21" s="2">
        <v>5223.7344705899995</v>
      </c>
      <c r="E21" s="2">
        <v>0</v>
      </c>
      <c r="F21" s="2">
        <v>0</v>
      </c>
      <c r="G21" s="2">
        <v>96960.905998400005</v>
      </c>
      <c r="H21" s="2">
        <v>4690.0180902499997</v>
      </c>
      <c r="I21" s="2">
        <v>18.561606939299999</v>
      </c>
      <c r="J21" s="2">
        <v>0.89782857774500002</v>
      </c>
      <c r="K21" s="2">
        <v>4</v>
      </c>
      <c r="L21" s="1" t="s">
        <v>42</v>
      </c>
      <c r="M21" s="2">
        <v>0.90568727867599996</v>
      </c>
      <c r="N21" s="2">
        <v>0.91785164530100005</v>
      </c>
      <c r="O21" s="2">
        <v>87816.259091600004</v>
      </c>
      <c r="P21" s="2">
        <v>4304.7408206199998</v>
      </c>
      <c r="Q21" s="2">
        <v>125</v>
      </c>
      <c r="R21" s="1" t="s">
        <v>43</v>
      </c>
    </row>
    <row r="22" spans="1:18" x14ac:dyDescent="0.25">
      <c r="A22" s="1" t="s">
        <v>26</v>
      </c>
      <c r="B22" s="1" t="s">
        <v>19</v>
      </c>
      <c r="C22" s="1" t="s">
        <v>44</v>
      </c>
      <c r="D22" s="2">
        <v>3460.9422760500001</v>
      </c>
      <c r="E22" s="2">
        <v>0</v>
      </c>
      <c r="F22" s="2">
        <v>0</v>
      </c>
      <c r="G22" s="2">
        <v>10623.228046300001</v>
      </c>
      <c r="H22" s="2">
        <v>1148.05605298</v>
      </c>
      <c r="I22" s="2">
        <v>3.0694612042</v>
      </c>
      <c r="J22" s="2">
        <v>0.33171776973099998</v>
      </c>
      <c r="K22" s="2">
        <v>4</v>
      </c>
      <c r="L22" s="1" t="s">
        <v>35</v>
      </c>
      <c r="M22" s="2">
        <v>0.90568727867599996</v>
      </c>
      <c r="N22" s="2">
        <v>0.91785164530100005</v>
      </c>
      <c r="O22" s="2">
        <v>9621.32250002</v>
      </c>
      <c r="P22" s="2">
        <v>1053.74513712</v>
      </c>
      <c r="Q22" s="2">
        <v>125</v>
      </c>
      <c r="R22" s="1" t="s">
        <v>36</v>
      </c>
    </row>
    <row r="23" spans="1:18" x14ac:dyDescent="0.25">
      <c r="A23" s="1" t="s">
        <v>26</v>
      </c>
      <c r="B23" s="1" t="s">
        <v>19</v>
      </c>
      <c r="C23" s="1" t="s">
        <v>117</v>
      </c>
      <c r="D23" s="2">
        <v>225.713952151</v>
      </c>
      <c r="E23" s="2">
        <v>0</v>
      </c>
      <c r="F23" s="2">
        <v>0</v>
      </c>
      <c r="G23" s="2">
        <v>4254.8458144699998</v>
      </c>
      <c r="H23" s="2">
        <v>277.47515417199998</v>
      </c>
      <c r="I23" s="2">
        <v>18.850610580000001</v>
      </c>
      <c r="J23" s="2">
        <v>1.22932212</v>
      </c>
      <c r="K23" s="2">
        <v>7</v>
      </c>
      <c r="L23" s="1" t="s">
        <v>53</v>
      </c>
      <c r="M23" s="2">
        <v>0.69651486198699997</v>
      </c>
      <c r="N23" s="2">
        <v>0.70083859106299995</v>
      </c>
      <c r="O23" s="2">
        <v>2963.5633452400002</v>
      </c>
      <c r="P23" s="2">
        <v>194.46529610499999</v>
      </c>
      <c r="Q23" s="2">
        <v>128</v>
      </c>
      <c r="R23" s="1" t="s">
        <v>54</v>
      </c>
    </row>
    <row r="24" spans="1:18" x14ac:dyDescent="0.25">
      <c r="A24" s="1" t="s">
        <v>26</v>
      </c>
      <c r="B24" s="1" t="s">
        <v>19</v>
      </c>
      <c r="C24" s="1" t="s">
        <v>118</v>
      </c>
      <c r="D24" s="2">
        <v>4065.7163257399998</v>
      </c>
      <c r="E24" s="2">
        <v>0</v>
      </c>
      <c r="F24" s="2">
        <v>0</v>
      </c>
      <c r="G24" s="2">
        <v>68363.423679300002</v>
      </c>
      <c r="H24" s="2">
        <v>2755.2616044199999</v>
      </c>
      <c r="I24" s="2">
        <v>16.814607366099999</v>
      </c>
      <c r="J24" s="2">
        <v>0.67768171305500002</v>
      </c>
      <c r="K24" s="2">
        <v>7</v>
      </c>
      <c r="L24" s="1" t="s">
        <v>42</v>
      </c>
      <c r="M24" s="2">
        <v>0.69651486198699997</v>
      </c>
      <c r="N24" s="2">
        <v>0.70083859106299995</v>
      </c>
      <c r="O24" s="2">
        <v>47616.140608900001</v>
      </c>
      <c r="P24" s="2">
        <v>1930.99366085</v>
      </c>
      <c r="Q24" s="2">
        <v>128</v>
      </c>
      <c r="R24" s="1" t="s">
        <v>43</v>
      </c>
    </row>
    <row r="25" spans="1:18" x14ac:dyDescent="0.25">
      <c r="A25" s="1" t="s">
        <v>26</v>
      </c>
      <c r="B25" s="1" t="s">
        <v>19</v>
      </c>
      <c r="C25" s="1" t="s">
        <v>46</v>
      </c>
      <c r="D25" s="2">
        <v>2015.7282426500001</v>
      </c>
      <c r="E25" s="2">
        <v>0</v>
      </c>
      <c r="F25" s="2">
        <v>0</v>
      </c>
      <c r="G25" s="2">
        <v>5410.3578167300002</v>
      </c>
      <c r="H25" s="2">
        <v>443.751590932</v>
      </c>
      <c r="I25" s="2">
        <v>2.6840710479999998</v>
      </c>
      <c r="J25" s="2">
        <v>0.22014455199999999</v>
      </c>
      <c r="K25" s="2">
        <v>7</v>
      </c>
      <c r="L25" s="1" t="s">
        <v>35</v>
      </c>
      <c r="M25" s="2">
        <v>0.69651486198699997</v>
      </c>
      <c r="N25" s="2">
        <v>0.70083859106299995</v>
      </c>
      <c r="O25" s="2">
        <v>3768.3946280199998</v>
      </c>
      <c r="P25" s="2">
        <v>310.99823977099999</v>
      </c>
      <c r="Q25" s="2">
        <v>128</v>
      </c>
      <c r="R25" s="1" t="s">
        <v>36</v>
      </c>
    </row>
    <row r="26" spans="1:18" x14ac:dyDescent="0.25">
      <c r="A26" s="1" t="s">
        <v>18</v>
      </c>
      <c r="B26" s="1" t="s">
        <v>19</v>
      </c>
      <c r="C26" s="1" t="s">
        <v>119</v>
      </c>
      <c r="D26" s="2">
        <v>46.8732679799</v>
      </c>
      <c r="E26" s="2">
        <v>0</v>
      </c>
      <c r="F26" s="2">
        <v>0</v>
      </c>
      <c r="G26" s="2">
        <v>443.92493961299999</v>
      </c>
      <c r="H26" s="2">
        <v>61.720133462900002</v>
      </c>
      <c r="I26" s="2">
        <v>9.4707486536599994</v>
      </c>
      <c r="J26" s="2">
        <v>1.3167448339500001</v>
      </c>
      <c r="K26" s="2">
        <v>3</v>
      </c>
      <c r="L26" s="1" t="s">
        <v>108</v>
      </c>
      <c r="M26" s="2">
        <v>0.93720905225899998</v>
      </c>
      <c r="N26" s="2">
        <v>0.95038651352799997</v>
      </c>
      <c r="O26" s="2">
        <v>416.05047192900003</v>
      </c>
      <c r="P26" s="2">
        <v>58.657982456299997</v>
      </c>
      <c r="Q26" s="2">
        <v>117</v>
      </c>
      <c r="R26" s="1" t="s">
        <v>109</v>
      </c>
    </row>
    <row r="27" spans="1:18" x14ac:dyDescent="0.25">
      <c r="A27" s="1" t="s">
        <v>18</v>
      </c>
      <c r="B27" s="1" t="s">
        <v>19</v>
      </c>
      <c r="C27" s="1" t="s">
        <v>120</v>
      </c>
      <c r="D27" s="2">
        <v>144.96854041</v>
      </c>
      <c r="E27" s="2">
        <v>0</v>
      </c>
      <c r="F27" s="2">
        <v>0</v>
      </c>
      <c r="G27" s="2">
        <v>1328.66908633</v>
      </c>
      <c r="H27" s="2">
        <v>60.431900398099998</v>
      </c>
      <c r="I27" s="2">
        <v>9.1652235896800001</v>
      </c>
      <c r="J27" s="2">
        <v>0.41686217042099999</v>
      </c>
      <c r="K27" s="2">
        <v>3</v>
      </c>
      <c r="L27" s="1" t="s">
        <v>69</v>
      </c>
      <c r="M27" s="2">
        <v>0.93720905225899998</v>
      </c>
      <c r="N27" s="2">
        <v>0.95038651352799997</v>
      </c>
      <c r="O27" s="2">
        <v>1245.2406951600001</v>
      </c>
      <c r="P27" s="2">
        <v>57.433663125199999</v>
      </c>
      <c r="Q27" s="2">
        <v>117</v>
      </c>
      <c r="R27" s="1" t="s">
        <v>70</v>
      </c>
    </row>
    <row r="28" spans="1:18" x14ac:dyDescent="0.25">
      <c r="A28" s="1" t="s">
        <v>18</v>
      </c>
      <c r="B28" s="1" t="s">
        <v>19</v>
      </c>
      <c r="C28" s="1" t="s">
        <v>49</v>
      </c>
      <c r="D28" s="2">
        <v>2295.83893769</v>
      </c>
      <c r="E28" s="2">
        <v>0</v>
      </c>
      <c r="F28" s="2">
        <v>0</v>
      </c>
      <c r="G28" s="2">
        <v>40347.163925399997</v>
      </c>
      <c r="H28" s="2">
        <v>1694.39369558</v>
      </c>
      <c r="I28" s="2">
        <v>17.574039390599999</v>
      </c>
      <c r="J28" s="2">
        <v>0.73802812025200004</v>
      </c>
      <c r="K28" s="2">
        <v>3</v>
      </c>
      <c r="L28" s="1" t="s">
        <v>42</v>
      </c>
      <c r="M28" s="2">
        <v>0.93720905225899998</v>
      </c>
      <c r="N28" s="2">
        <v>0.95038651352799997</v>
      </c>
      <c r="O28" s="2">
        <v>37813.7272639</v>
      </c>
      <c r="P28" s="2">
        <v>1610.3289168900001</v>
      </c>
      <c r="Q28" s="2">
        <v>117</v>
      </c>
      <c r="R28" s="1" t="s">
        <v>43</v>
      </c>
    </row>
    <row r="29" spans="1:18" x14ac:dyDescent="0.25">
      <c r="A29" s="1" t="s">
        <v>18</v>
      </c>
      <c r="B29" s="1" t="s">
        <v>19</v>
      </c>
      <c r="C29" s="1" t="s">
        <v>50</v>
      </c>
      <c r="D29" s="2">
        <v>5079.7631886099998</v>
      </c>
      <c r="E29" s="2">
        <v>0</v>
      </c>
      <c r="F29" s="2">
        <v>0</v>
      </c>
      <c r="G29" s="2">
        <v>14380.9691091</v>
      </c>
      <c r="H29" s="2">
        <v>1259.21891035</v>
      </c>
      <c r="I29" s="2">
        <v>2.8310314034599999</v>
      </c>
      <c r="J29" s="2">
        <v>0.247889293969</v>
      </c>
      <c r="K29" s="2">
        <v>3</v>
      </c>
      <c r="L29" s="1" t="s">
        <v>35</v>
      </c>
      <c r="M29" s="2">
        <v>0.93720905225899998</v>
      </c>
      <c r="N29" s="2">
        <v>0.95038651352799997</v>
      </c>
      <c r="O29" s="2">
        <v>13477.9744293</v>
      </c>
      <c r="P29" s="2">
        <v>1196.74466998</v>
      </c>
      <c r="Q29" s="2">
        <v>117</v>
      </c>
      <c r="R29" s="1" t="s">
        <v>36</v>
      </c>
    </row>
    <row r="30" spans="1:18" x14ac:dyDescent="0.25">
      <c r="A30" s="1" t="s">
        <v>26</v>
      </c>
      <c r="B30" s="1" t="s">
        <v>19</v>
      </c>
      <c r="C30" s="1" t="s">
        <v>52</v>
      </c>
      <c r="D30" s="2">
        <v>516.83690954999997</v>
      </c>
      <c r="E30" s="2">
        <v>0</v>
      </c>
      <c r="F30" s="2">
        <v>0</v>
      </c>
      <c r="G30" s="2">
        <v>9742.6666601100005</v>
      </c>
      <c r="H30" s="2">
        <v>635.35779357399997</v>
      </c>
      <c r="I30" s="2">
        <v>18.850562876000001</v>
      </c>
      <c r="J30" s="2">
        <v>1.2293196980200001</v>
      </c>
      <c r="K30" s="2">
        <v>7</v>
      </c>
      <c r="L30" s="1" t="s">
        <v>53</v>
      </c>
      <c r="M30" s="2">
        <v>0.83776588047199996</v>
      </c>
      <c r="N30" s="2">
        <v>0.85005357603599996</v>
      </c>
      <c r="O30" s="2">
        <v>8162.0737126499998</v>
      </c>
      <c r="P30" s="2">
        <v>540.08816449000005</v>
      </c>
      <c r="Q30" s="2">
        <v>127</v>
      </c>
      <c r="R30" s="1" t="s">
        <v>54</v>
      </c>
    </row>
    <row r="31" spans="1:18" x14ac:dyDescent="0.25">
      <c r="A31" s="1" t="s">
        <v>26</v>
      </c>
      <c r="B31" s="1" t="s">
        <v>19</v>
      </c>
      <c r="C31" s="1" t="s">
        <v>121</v>
      </c>
      <c r="D31" s="2">
        <v>492.77489258600002</v>
      </c>
      <c r="E31" s="2">
        <v>0</v>
      </c>
      <c r="F31" s="2">
        <v>0</v>
      </c>
      <c r="G31" s="2">
        <v>4342.5254914699999</v>
      </c>
      <c r="H31" s="2">
        <v>550.54138650599998</v>
      </c>
      <c r="I31" s="2">
        <v>8.8123919396199994</v>
      </c>
      <c r="J31" s="2">
        <v>1.1172269423400001</v>
      </c>
      <c r="K31" s="2">
        <v>7</v>
      </c>
      <c r="L31" s="1" t="s">
        <v>108</v>
      </c>
      <c r="M31" s="2">
        <v>0.83776588047199996</v>
      </c>
      <c r="N31" s="2">
        <v>0.85005357603599996</v>
      </c>
      <c r="O31" s="2">
        <v>3638.0196918400002</v>
      </c>
      <c r="P31" s="2">
        <v>467.98967435499998</v>
      </c>
      <c r="Q31" s="2">
        <v>127</v>
      </c>
      <c r="R31" s="1" t="s">
        <v>109</v>
      </c>
    </row>
    <row r="32" spans="1:18" x14ac:dyDescent="0.25">
      <c r="A32" s="1" t="s">
        <v>26</v>
      </c>
      <c r="B32" s="1" t="s">
        <v>19</v>
      </c>
      <c r="C32" s="1" t="s">
        <v>55</v>
      </c>
      <c r="D32" s="2">
        <v>5704.5073560800001</v>
      </c>
      <c r="E32" s="2">
        <v>0</v>
      </c>
      <c r="F32" s="2">
        <v>0</v>
      </c>
      <c r="G32" s="2">
        <v>95912.2440241</v>
      </c>
      <c r="H32" s="2">
        <v>3865.7797195399999</v>
      </c>
      <c r="I32" s="2">
        <v>16.813414031600001</v>
      </c>
      <c r="J32" s="2">
        <v>0.67767109028700001</v>
      </c>
      <c r="K32" s="2">
        <v>7</v>
      </c>
      <c r="L32" s="1" t="s">
        <v>42</v>
      </c>
      <c r="M32" s="2">
        <v>0.83776588047199996</v>
      </c>
      <c r="N32" s="2">
        <v>0.85005357603599996</v>
      </c>
      <c r="O32" s="2">
        <v>80352.005562899998</v>
      </c>
      <c r="P32" s="2">
        <v>3286.11987477</v>
      </c>
      <c r="Q32" s="2">
        <v>127</v>
      </c>
      <c r="R32" s="1" t="s">
        <v>43</v>
      </c>
    </row>
    <row r="33" spans="1:18" x14ac:dyDescent="0.25">
      <c r="A33" s="1" t="s">
        <v>26</v>
      </c>
      <c r="B33" s="1" t="s">
        <v>19</v>
      </c>
      <c r="C33" s="1" t="s">
        <v>56</v>
      </c>
      <c r="D33" s="2">
        <v>9198.6278455800002</v>
      </c>
      <c r="E33" s="2">
        <v>0</v>
      </c>
      <c r="F33" s="2">
        <v>0</v>
      </c>
      <c r="G33" s="2">
        <v>24691.840912899999</v>
      </c>
      <c r="H33" s="2">
        <v>2025.2468122800001</v>
      </c>
      <c r="I33" s="2">
        <v>2.6842961067000002</v>
      </c>
      <c r="J33" s="2">
        <v>0.22016836057299999</v>
      </c>
      <c r="K33" s="2">
        <v>7</v>
      </c>
      <c r="L33" s="1" t="s">
        <v>35</v>
      </c>
      <c r="M33" s="2">
        <v>0.83776588047199996</v>
      </c>
      <c r="N33" s="2">
        <v>0.85005357603599996</v>
      </c>
      <c r="O33" s="2">
        <v>20685.9818428</v>
      </c>
      <c r="P33" s="2">
        <v>1721.5682951399999</v>
      </c>
      <c r="Q33" s="2">
        <v>127</v>
      </c>
      <c r="R33" s="1" t="s">
        <v>36</v>
      </c>
    </row>
    <row r="34" spans="1:18" x14ac:dyDescent="0.25">
      <c r="A34" s="1" t="s">
        <v>18</v>
      </c>
      <c r="B34" s="1" t="s">
        <v>19</v>
      </c>
      <c r="C34" s="1" t="s">
        <v>122</v>
      </c>
      <c r="D34" s="2">
        <v>12.2393306335</v>
      </c>
      <c r="E34" s="2">
        <v>0</v>
      </c>
      <c r="F34" s="2">
        <v>0</v>
      </c>
      <c r="G34" s="2">
        <v>44.6667925641</v>
      </c>
      <c r="H34" s="2">
        <v>6.3626089311799996</v>
      </c>
      <c r="I34" s="2">
        <v>3.6494473351200001</v>
      </c>
      <c r="J34" s="2">
        <v>0.51984942001400003</v>
      </c>
      <c r="K34" s="2">
        <v>1</v>
      </c>
      <c r="L34" s="1" t="s">
        <v>35</v>
      </c>
      <c r="M34" s="2">
        <v>0.90769157389599997</v>
      </c>
      <c r="N34" s="2">
        <v>0.97298873928600005</v>
      </c>
      <c r="O34" s="2">
        <v>40.543671243399999</v>
      </c>
      <c r="P34" s="2">
        <v>6.1907468425200003</v>
      </c>
      <c r="Q34" s="2">
        <v>108</v>
      </c>
      <c r="R34" s="1" t="s">
        <v>36</v>
      </c>
    </row>
    <row r="35" spans="1:18" x14ac:dyDescent="0.25">
      <c r="A35" s="1" t="s">
        <v>26</v>
      </c>
      <c r="B35" s="1" t="s">
        <v>19</v>
      </c>
      <c r="C35" s="1" t="s">
        <v>123</v>
      </c>
      <c r="D35" s="2">
        <v>26.990985261799999</v>
      </c>
      <c r="E35" s="2">
        <v>0</v>
      </c>
      <c r="F35" s="2">
        <v>0</v>
      </c>
      <c r="G35" s="2">
        <v>83.123489639400006</v>
      </c>
      <c r="H35" s="2">
        <v>8.9762446197599992</v>
      </c>
      <c r="I35" s="2">
        <v>3.07967600416</v>
      </c>
      <c r="J35" s="2">
        <v>0.33256454081600001</v>
      </c>
      <c r="K35" s="2">
        <v>4</v>
      </c>
      <c r="L35" s="1" t="s">
        <v>35</v>
      </c>
      <c r="M35" s="2">
        <v>1</v>
      </c>
      <c r="N35" s="2">
        <v>1</v>
      </c>
      <c r="O35" s="2">
        <v>83.123489639400006</v>
      </c>
      <c r="P35" s="2">
        <v>8.9762446197599992</v>
      </c>
      <c r="Q35" s="2">
        <v>145</v>
      </c>
      <c r="R35" s="1" t="s">
        <v>36</v>
      </c>
    </row>
    <row r="36" spans="1:18" x14ac:dyDescent="0.25">
      <c r="A36" s="1" t="s">
        <v>26</v>
      </c>
      <c r="B36" s="1" t="s">
        <v>19</v>
      </c>
      <c r="C36" s="1" t="s">
        <v>124</v>
      </c>
      <c r="D36" s="2">
        <v>70.818477345299996</v>
      </c>
      <c r="E36" s="2">
        <v>0</v>
      </c>
      <c r="F36" s="2">
        <v>0</v>
      </c>
      <c r="G36" s="2">
        <v>714.097577978</v>
      </c>
      <c r="H36" s="2">
        <v>118.89579624</v>
      </c>
      <c r="I36" s="2">
        <v>10.083492398400001</v>
      </c>
      <c r="J36" s="2">
        <v>1.6788810024900001</v>
      </c>
      <c r="K36" s="2">
        <v>4</v>
      </c>
      <c r="L36" s="1" t="s">
        <v>108</v>
      </c>
      <c r="M36" s="2">
        <v>1</v>
      </c>
      <c r="N36" s="2">
        <v>1</v>
      </c>
      <c r="O36" s="2">
        <v>714.097577978</v>
      </c>
      <c r="P36" s="2">
        <v>118.89579624</v>
      </c>
      <c r="Q36" s="2">
        <v>144</v>
      </c>
      <c r="R36" s="1" t="s">
        <v>109</v>
      </c>
    </row>
    <row r="37" spans="1:18" x14ac:dyDescent="0.25">
      <c r="A37" s="1" t="s">
        <v>26</v>
      </c>
      <c r="B37" s="1" t="s">
        <v>19</v>
      </c>
      <c r="C37" s="1" t="s">
        <v>125</v>
      </c>
      <c r="D37" s="2">
        <v>6.4477807166999996</v>
      </c>
      <c r="E37" s="2">
        <v>0</v>
      </c>
      <c r="F37" s="2">
        <v>0</v>
      </c>
      <c r="G37" s="2">
        <v>63.555235445299999</v>
      </c>
      <c r="H37" s="2">
        <v>3.53806353942</v>
      </c>
      <c r="I37" s="2">
        <v>9.8569163930600006</v>
      </c>
      <c r="J37" s="2">
        <v>0.54872578564200003</v>
      </c>
      <c r="K37" s="2">
        <v>4</v>
      </c>
      <c r="L37" s="1" t="s">
        <v>69</v>
      </c>
      <c r="M37" s="2">
        <v>1</v>
      </c>
      <c r="N37" s="2">
        <v>1</v>
      </c>
      <c r="O37" s="2">
        <v>63.555235445299999</v>
      </c>
      <c r="P37" s="2">
        <v>3.53806353942</v>
      </c>
      <c r="Q37" s="2">
        <v>144</v>
      </c>
      <c r="R37" s="1" t="s">
        <v>70</v>
      </c>
    </row>
    <row r="38" spans="1:18" x14ac:dyDescent="0.25">
      <c r="A38" s="1" t="s">
        <v>26</v>
      </c>
      <c r="B38" s="1" t="s">
        <v>19</v>
      </c>
      <c r="C38" s="1" t="s">
        <v>126</v>
      </c>
      <c r="D38" s="2">
        <v>263.46315702999999</v>
      </c>
      <c r="E38" s="2">
        <v>0</v>
      </c>
      <c r="F38" s="2">
        <v>0</v>
      </c>
      <c r="G38" s="2">
        <v>811.43195839500004</v>
      </c>
      <c r="H38" s="2">
        <v>87.6227146258</v>
      </c>
      <c r="I38" s="2">
        <v>3.0798688042100002</v>
      </c>
      <c r="J38" s="2">
        <v>0.33258052326400001</v>
      </c>
      <c r="K38" s="2">
        <v>4</v>
      </c>
      <c r="L38" s="1" t="s">
        <v>35</v>
      </c>
      <c r="M38" s="2">
        <v>1</v>
      </c>
      <c r="N38" s="2">
        <v>1</v>
      </c>
      <c r="O38" s="2">
        <v>811.43195839500004</v>
      </c>
      <c r="P38" s="2">
        <v>87.6227146258</v>
      </c>
      <c r="Q38" s="2">
        <v>144</v>
      </c>
      <c r="R38" s="1" t="s">
        <v>36</v>
      </c>
    </row>
    <row r="39" spans="1:18" x14ac:dyDescent="0.25">
      <c r="A39" s="1" t="s">
        <v>26</v>
      </c>
      <c r="B39" s="1" t="s">
        <v>19</v>
      </c>
      <c r="C39" s="1" t="s">
        <v>127</v>
      </c>
      <c r="D39" s="2">
        <v>219.69890630800001</v>
      </c>
      <c r="E39" s="2">
        <v>0</v>
      </c>
      <c r="F39" s="2">
        <v>0</v>
      </c>
      <c r="G39" s="2">
        <v>4052.82218113</v>
      </c>
      <c r="H39" s="2">
        <v>196.62154615</v>
      </c>
      <c r="I39" s="2">
        <v>18.4471659383</v>
      </c>
      <c r="J39" s="2">
        <v>0.89495914865399995</v>
      </c>
      <c r="K39" s="2">
        <v>4</v>
      </c>
      <c r="L39" s="1" t="s">
        <v>42</v>
      </c>
      <c r="M39" s="2">
        <v>0.99714130864299999</v>
      </c>
      <c r="N39" s="2">
        <v>0.99806911674999998</v>
      </c>
      <c r="O39" s="2">
        <v>4041.2364133900001</v>
      </c>
      <c r="P39" s="2">
        <v>196.24189290000001</v>
      </c>
      <c r="Q39" s="2">
        <v>123</v>
      </c>
      <c r="R39" s="1" t="s">
        <v>43</v>
      </c>
    </row>
    <row r="40" spans="1:18" x14ac:dyDescent="0.25">
      <c r="A40" s="1" t="s">
        <v>26</v>
      </c>
      <c r="B40" s="1" t="s">
        <v>19</v>
      </c>
      <c r="C40" s="1" t="s">
        <v>128</v>
      </c>
      <c r="D40" s="2">
        <v>76.156761205699993</v>
      </c>
      <c r="E40" s="2">
        <v>0</v>
      </c>
      <c r="F40" s="2">
        <v>0</v>
      </c>
      <c r="G40" s="2">
        <v>233.74247129299999</v>
      </c>
      <c r="H40" s="2">
        <v>25.261079343500001</v>
      </c>
      <c r="I40" s="2">
        <v>3.0692280973199999</v>
      </c>
      <c r="J40" s="2">
        <v>0.331698445989</v>
      </c>
      <c r="K40" s="2">
        <v>4</v>
      </c>
      <c r="L40" s="1" t="s">
        <v>35</v>
      </c>
      <c r="M40" s="2">
        <v>0.99714130864299999</v>
      </c>
      <c r="N40" s="2">
        <v>0.99806911674999998</v>
      </c>
      <c r="O40" s="2">
        <v>233.07427371099999</v>
      </c>
      <c r="P40" s="2">
        <v>25.212303148499998</v>
      </c>
      <c r="Q40" s="2">
        <v>123</v>
      </c>
      <c r="R40" s="1" t="s">
        <v>36</v>
      </c>
    </row>
    <row r="41" spans="1:18" x14ac:dyDescent="0.25">
      <c r="A41" s="1" t="s">
        <v>18</v>
      </c>
      <c r="B41" s="1" t="s">
        <v>19</v>
      </c>
      <c r="C41" s="1" t="s">
        <v>129</v>
      </c>
      <c r="D41" s="2">
        <v>184.79275265999999</v>
      </c>
      <c r="E41" s="2">
        <v>0</v>
      </c>
      <c r="F41" s="2">
        <v>0</v>
      </c>
      <c r="G41" s="2">
        <v>3244.04059173</v>
      </c>
      <c r="H41" s="2">
        <v>136.33447743799999</v>
      </c>
      <c r="I41" s="2">
        <v>17.555020665200001</v>
      </c>
      <c r="J41" s="2">
        <v>0.737769612041</v>
      </c>
      <c r="K41" s="2">
        <v>3</v>
      </c>
      <c r="L41" s="1" t="s">
        <v>42</v>
      </c>
      <c r="M41" s="2">
        <v>0.92821026038300003</v>
      </c>
      <c r="N41" s="2">
        <v>0.96550209488700001</v>
      </c>
      <c r="O41" s="2">
        <v>3011.15176234</v>
      </c>
      <c r="P41" s="2">
        <v>131.63122357200001</v>
      </c>
      <c r="Q41" s="2">
        <v>119</v>
      </c>
      <c r="R41" s="1" t="s">
        <v>43</v>
      </c>
    </row>
    <row r="42" spans="1:18" x14ac:dyDescent="0.25">
      <c r="A42" s="1" t="s">
        <v>18</v>
      </c>
      <c r="B42" s="1" t="s">
        <v>19</v>
      </c>
      <c r="C42" s="1" t="s">
        <v>130</v>
      </c>
      <c r="D42" s="2">
        <v>476.09046891000003</v>
      </c>
      <c r="E42" s="2">
        <v>0</v>
      </c>
      <c r="F42" s="2">
        <v>0</v>
      </c>
      <c r="G42" s="2">
        <v>1350.45727053</v>
      </c>
      <c r="H42" s="2">
        <v>118.289402419</v>
      </c>
      <c r="I42" s="2">
        <v>2.8365559882400002</v>
      </c>
      <c r="J42" s="2">
        <v>0.248459925464</v>
      </c>
      <c r="K42" s="2">
        <v>3</v>
      </c>
      <c r="L42" s="1" t="s">
        <v>35</v>
      </c>
      <c r="M42" s="2">
        <v>0.92821026038300003</v>
      </c>
      <c r="N42" s="2">
        <v>0.96550209488700001</v>
      </c>
      <c r="O42" s="2">
        <v>1253.5082947200001</v>
      </c>
      <c r="P42" s="2">
        <v>114.20866583900001</v>
      </c>
      <c r="Q42" s="2">
        <v>119</v>
      </c>
      <c r="R42" s="1" t="s">
        <v>36</v>
      </c>
    </row>
    <row r="43" spans="1:18" x14ac:dyDescent="0.25">
      <c r="A43" s="1" t="s">
        <v>26</v>
      </c>
      <c r="B43" s="1" t="s">
        <v>19</v>
      </c>
      <c r="C43" s="1" t="s">
        <v>131</v>
      </c>
      <c r="D43" s="2">
        <v>21.493687291000001</v>
      </c>
      <c r="E43" s="2">
        <v>0</v>
      </c>
      <c r="F43" s="2">
        <v>0</v>
      </c>
      <c r="G43" s="2">
        <v>205.53771913700001</v>
      </c>
      <c r="H43" s="2">
        <v>28.7278894114</v>
      </c>
      <c r="I43" s="2">
        <v>9.5627016600000001</v>
      </c>
      <c r="J43" s="2">
        <v>1.3365733399999999</v>
      </c>
      <c r="K43" s="2">
        <v>3</v>
      </c>
      <c r="L43" s="1" t="s">
        <v>108</v>
      </c>
      <c r="M43" s="2">
        <v>0.90690488995600005</v>
      </c>
      <c r="N43" s="2">
        <v>0.91807468799500003</v>
      </c>
      <c r="O43" s="2">
        <v>186.40316255600001</v>
      </c>
      <c r="P43" s="2">
        <v>26.3743481082</v>
      </c>
      <c r="Q43" s="2">
        <v>120</v>
      </c>
      <c r="R43" s="1" t="s">
        <v>109</v>
      </c>
    </row>
    <row r="44" spans="1:18" x14ac:dyDescent="0.25">
      <c r="A44" s="1" t="s">
        <v>26</v>
      </c>
      <c r="B44" s="1" t="s">
        <v>19</v>
      </c>
      <c r="C44" s="1" t="s">
        <v>132</v>
      </c>
      <c r="D44" s="2">
        <v>1128.54910376</v>
      </c>
      <c r="E44" s="2">
        <v>0</v>
      </c>
      <c r="F44" s="2">
        <v>0</v>
      </c>
      <c r="G44" s="2">
        <v>19860.262296100002</v>
      </c>
      <c r="H44" s="2">
        <v>833.26926914299997</v>
      </c>
      <c r="I44" s="2">
        <v>17.598048884099999</v>
      </c>
      <c r="J44" s="2">
        <v>0.73835446447700004</v>
      </c>
      <c r="K44" s="2">
        <v>3</v>
      </c>
      <c r="L44" s="1" t="s">
        <v>42</v>
      </c>
      <c r="M44" s="2">
        <v>0.90690488995600005</v>
      </c>
      <c r="N44" s="2">
        <v>0.91807468799500003</v>
      </c>
      <c r="O44" s="2">
        <v>18011.3689921</v>
      </c>
      <c r="P44" s="2">
        <v>765.00342428399995</v>
      </c>
      <c r="Q44" s="2">
        <v>120</v>
      </c>
      <c r="R44" s="1" t="s">
        <v>43</v>
      </c>
    </row>
    <row r="45" spans="1:18" x14ac:dyDescent="0.25">
      <c r="A45" s="1" t="s">
        <v>26</v>
      </c>
      <c r="B45" s="1" t="s">
        <v>19</v>
      </c>
      <c r="C45" s="1" t="s">
        <v>133</v>
      </c>
      <c r="D45" s="2">
        <v>2983.48774086</v>
      </c>
      <c r="E45" s="2">
        <v>0</v>
      </c>
      <c r="F45" s="2">
        <v>0</v>
      </c>
      <c r="G45" s="2">
        <v>8445.5181214299992</v>
      </c>
      <c r="H45" s="2">
        <v>739.48900499299998</v>
      </c>
      <c r="I45" s="2">
        <v>2.8307534184800001</v>
      </c>
      <c r="J45" s="2">
        <v>0.24786058104600001</v>
      </c>
      <c r="K45" s="2">
        <v>3</v>
      </c>
      <c r="L45" s="1" t="s">
        <v>35</v>
      </c>
      <c r="M45" s="2">
        <v>0.90690488995600005</v>
      </c>
      <c r="N45" s="2">
        <v>0.91807468799500003</v>
      </c>
      <c r="O45" s="2">
        <v>7659.2816825399996</v>
      </c>
      <c r="P45" s="2">
        <v>678.90613753499997</v>
      </c>
      <c r="Q45" s="2">
        <v>120</v>
      </c>
      <c r="R45" s="1" t="s">
        <v>36</v>
      </c>
    </row>
    <row r="46" spans="1:18" x14ac:dyDescent="0.25">
      <c r="A46" s="1" t="s">
        <v>26</v>
      </c>
      <c r="B46" s="1" t="s">
        <v>19</v>
      </c>
      <c r="C46" s="1" t="s">
        <v>134</v>
      </c>
      <c r="D46" s="2">
        <v>35.359538255799997</v>
      </c>
      <c r="E46" s="2">
        <v>0</v>
      </c>
      <c r="F46" s="2">
        <v>0</v>
      </c>
      <c r="G46" s="2">
        <v>745.00549786099998</v>
      </c>
      <c r="H46" s="2">
        <v>66.872537231400003</v>
      </c>
      <c r="I46" s="2">
        <v>21.06943514</v>
      </c>
      <c r="J46" s="2">
        <v>1.89121636</v>
      </c>
      <c r="K46" s="2">
        <v>4</v>
      </c>
      <c r="L46" s="1" t="s">
        <v>53</v>
      </c>
      <c r="M46" s="2">
        <v>0.88380621691100003</v>
      </c>
      <c r="N46" s="2">
        <v>0.91496621920400001</v>
      </c>
      <c r="O46" s="2">
        <v>658.44049064199999</v>
      </c>
      <c r="P46" s="2">
        <v>61.186112559199998</v>
      </c>
      <c r="Q46" s="2">
        <v>121</v>
      </c>
      <c r="R46" s="1" t="s">
        <v>54</v>
      </c>
    </row>
    <row r="47" spans="1:18" x14ac:dyDescent="0.25">
      <c r="A47" s="1" t="s">
        <v>26</v>
      </c>
      <c r="B47" s="1" t="s">
        <v>19</v>
      </c>
      <c r="C47" s="1" t="s">
        <v>135</v>
      </c>
      <c r="D47" s="2">
        <v>7.5907823935699996</v>
      </c>
      <c r="E47" s="2">
        <v>0</v>
      </c>
      <c r="F47" s="2">
        <v>0</v>
      </c>
      <c r="G47" s="2">
        <v>77.001495968599997</v>
      </c>
      <c r="H47" s="2">
        <v>12.8714926481</v>
      </c>
      <c r="I47" s="2">
        <v>10.14407896</v>
      </c>
      <c r="J47" s="2">
        <v>1.6956740400000001</v>
      </c>
      <c r="K47" s="2">
        <v>4</v>
      </c>
      <c r="L47" s="1" t="s">
        <v>108</v>
      </c>
      <c r="M47" s="2">
        <v>0.88380621691100003</v>
      </c>
      <c r="N47" s="2">
        <v>0.91496621920400001</v>
      </c>
      <c r="O47" s="2">
        <v>68.054400848499995</v>
      </c>
      <c r="P47" s="2">
        <v>11.7769809637</v>
      </c>
      <c r="Q47" s="2">
        <v>121</v>
      </c>
      <c r="R47" s="1" t="s">
        <v>109</v>
      </c>
    </row>
    <row r="48" spans="1:18" x14ac:dyDescent="0.25">
      <c r="A48" s="1" t="s">
        <v>26</v>
      </c>
      <c r="B48" s="1" t="s">
        <v>19</v>
      </c>
      <c r="C48" s="1" t="s">
        <v>136</v>
      </c>
      <c r="D48" s="2">
        <v>20.973425906399999</v>
      </c>
      <c r="E48" s="2">
        <v>0</v>
      </c>
      <c r="F48" s="2">
        <v>0</v>
      </c>
      <c r="G48" s="2">
        <v>206.38660624900001</v>
      </c>
      <c r="H48" s="2">
        <v>11.5121783987</v>
      </c>
      <c r="I48" s="2">
        <v>9.8403859803400007</v>
      </c>
      <c r="J48" s="2">
        <v>0.54889355940399998</v>
      </c>
      <c r="K48" s="2">
        <v>4</v>
      </c>
      <c r="L48" s="1" t="s">
        <v>69</v>
      </c>
      <c r="M48" s="2">
        <v>0.88380621691100003</v>
      </c>
      <c r="N48" s="2">
        <v>0.91496621920400001</v>
      </c>
      <c r="O48" s="2">
        <v>182.40576569000001</v>
      </c>
      <c r="P48" s="2">
        <v>10.5332543442</v>
      </c>
      <c r="Q48" s="2">
        <v>121</v>
      </c>
      <c r="R48" s="1" t="s">
        <v>70</v>
      </c>
    </row>
    <row r="49" spans="1:18" x14ac:dyDescent="0.25">
      <c r="A49" s="1" t="s">
        <v>26</v>
      </c>
      <c r="B49" s="1" t="s">
        <v>19</v>
      </c>
      <c r="C49" s="1" t="s">
        <v>63</v>
      </c>
      <c r="D49" s="2">
        <v>834.26144175100001</v>
      </c>
      <c r="E49" s="2">
        <v>0</v>
      </c>
      <c r="F49" s="2">
        <v>0</v>
      </c>
      <c r="G49" s="2">
        <v>15476.6003612</v>
      </c>
      <c r="H49" s="2">
        <v>748.80731464300004</v>
      </c>
      <c r="I49" s="2">
        <v>18.551259337499999</v>
      </c>
      <c r="J49" s="2">
        <v>0.89756912781599996</v>
      </c>
      <c r="K49" s="2">
        <v>4</v>
      </c>
      <c r="L49" s="1" t="s">
        <v>42</v>
      </c>
      <c r="M49" s="2">
        <v>0.88380621691100003</v>
      </c>
      <c r="N49" s="2">
        <v>0.91496621920400001</v>
      </c>
      <c r="O49" s="2">
        <v>13678.315615899999</v>
      </c>
      <c r="P49" s="2">
        <v>685.13339759099995</v>
      </c>
      <c r="Q49" s="2">
        <v>121</v>
      </c>
      <c r="R49" s="1" t="s">
        <v>43</v>
      </c>
    </row>
    <row r="50" spans="1:18" x14ac:dyDescent="0.25">
      <c r="A50" s="1" t="s">
        <v>26</v>
      </c>
      <c r="B50" s="1" t="s">
        <v>19</v>
      </c>
      <c r="C50" s="1" t="s">
        <v>64</v>
      </c>
      <c r="D50" s="2">
        <v>487.81877188700003</v>
      </c>
      <c r="E50" s="2">
        <v>0</v>
      </c>
      <c r="F50" s="2">
        <v>0</v>
      </c>
      <c r="G50" s="2">
        <v>1499.0827951000001</v>
      </c>
      <c r="H50" s="2">
        <v>161.96256074199999</v>
      </c>
      <c r="I50" s="2">
        <v>3.0730322027199999</v>
      </c>
      <c r="J50" s="2">
        <v>0.33201379298200001</v>
      </c>
      <c r="K50" s="2">
        <v>4</v>
      </c>
      <c r="L50" s="1" t="s">
        <v>35</v>
      </c>
      <c r="M50" s="2">
        <v>0.88380621691100003</v>
      </c>
      <c r="N50" s="2">
        <v>0.91496621920400001</v>
      </c>
      <c r="O50" s="2">
        <v>1324.8986939700001</v>
      </c>
      <c r="P50" s="2">
        <v>148.19027185499999</v>
      </c>
      <c r="Q50" s="2">
        <v>121</v>
      </c>
      <c r="R50" s="1" t="s">
        <v>36</v>
      </c>
    </row>
    <row r="51" spans="1:18" x14ac:dyDescent="0.25">
      <c r="A51" s="1" t="s">
        <v>18</v>
      </c>
      <c r="B51" s="1" t="s">
        <v>19</v>
      </c>
      <c r="C51" s="1" t="s">
        <v>137</v>
      </c>
      <c r="D51" s="2">
        <v>0.646719982995</v>
      </c>
      <c r="E51" s="2">
        <v>0</v>
      </c>
      <c r="F51" s="2">
        <v>0</v>
      </c>
      <c r="G51" s="2">
        <v>11.147741547300001</v>
      </c>
      <c r="H51" s="2">
        <v>0.47433793374799998</v>
      </c>
      <c r="I51" s="2">
        <v>17.237354404400001</v>
      </c>
      <c r="J51" s="2">
        <v>0.73345179709999997</v>
      </c>
      <c r="K51" s="2">
        <v>3</v>
      </c>
      <c r="L51" s="1" t="s">
        <v>42</v>
      </c>
      <c r="M51" s="2">
        <v>0.970756830573</v>
      </c>
      <c r="N51" s="2">
        <v>0.99276666269400005</v>
      </c>
      <c r="O51" s="2">
        <v>10.821746252500001</v>
      </c>
      <c r="P51" s="2">
        <v>0.47090688747600001</v>
      </c>
      <c r="Q51" s="2">
        <v>116</v>
      </c>
      <c r="R51" s="1" t="s">
        <v>43</v>
      </c>
    </row>
    <row r="52" spans="1:18" x14ac:dyDescent="0.25">
      <c r="A52" s="1" t="s">
        <v>18</v>
      </c>
      <c r="B52" s="1" t="s">
        <v>19</v>
      </c>
      <c r="C52" s="1" t="s">
        <v>138</v>
      </c>
      <c r="D52" s="2">
        <v>38.006767570800001</v>
      </c>
      <c r="E52" s="2">
        <v>0</v>
      </c>
      <c r="F52" s="2">
        <v>0</v>
      </c>
      <c r="G52" s="2">
        <v>108.52621537</v>
      </c>
      <c r="H52" s="2">
        <v>9.5173092495699994</v>
      </c>
      <c r="I52" s="2">
        <v>2.8554444986099998</v>
      </c>
      <c r="J52" s="2">
        <v>0.25041090989499998</v>
      </c>
      <c r="K52" s="2">
        <v>3</v>
      </c>
      <c r="L52" s="1" t="s">
        <v>35</v>
      </c>
      <c r="M52" s="2">
        <v>0.970756830573</v>
      </c>
      <c r="N52" s="2">
        <v>0.99276666269400005</v>
      </c>
      <c r="O52" s="2">
        <v>105.352564867</v>
      </c>
      <c r="P52" s="2">
        <v>9.4484673415200007</v>
      </c>
      <c r="Q52" s="2">
        <v>116</v>
      </c>
      <c r="R52" s="1" t="s">
        <v>36</v>
      </c>
    </row>
    <row r="53" spans="1:18" x14ac:dyDescent="0.25">
      <c r="A53" s="1" t="s">
        <v>18</v>
      </c>
      <c r="B53" s="1" t="s">
        <v>19</v>
      </c>
      <c r="C53" s="1" t="s">
        <v>139</v>
      </c>
      <c r="D53" s="2">
        <v>48.237551080899998</v>
      </c>
      <c r="E53" s="2">
        <v>0</v>
      </c>
      <c r="F53" s="2">
        <v>0</v>
      </c>
      <c r="G53" s="2">
        <v>528.35558526</v>
      </c>
      <c r="H53" s="2">
        <v>83.493787605600005</v>
      </c>
      <c r="I53" s="2">
        <v>10.953200845</v>
      </c>
      <c r="J53" s="2">
        <v>1.73088777798</v>
      </c>
      <c r="K53" s="2">
        <v>2</v>
      </c>
      <c r="L53" s="1" t="s">
        <v>108</v>
      </c>
      <c r="M53" s="2">
        <v>0.969382794554</v>
      </c>
      <c r="N53" s="2">
        <v>0.996950260245</v>
      </c>
      <c r="O53" s="2">
        <v>512.17881375800005</v>
      </c>
      <c r="P53" s="2">
        <v>83.239153282299995</v>
      </c>
      <c r="Q53" s="2">
        <v>137</v>
      </c>
      <c r="R53" s="1" t="s">
        <v>109</v>
      </c>
    </row>
    <row r="54" spans="1:18" x14ac:dyDescent="0.25">
      <c r="A54" s="1" t="s">
        <v>18</v>
      </c>
      <c r="B54" s="1" t="s">
        <v>19</v>
      </c>
      <c r="C54" s="1" t="s">
        <v>140</v>
      </c>
      <c r="D54" s="2">
        <v>102.53229141600001</v>
      </c>
      <c r="E54" s="2">
        <v>0</v>
      </c>
      <c r="F54" s="2">
        <v>0</v>
      </c>
      <c r="G54" s="2">
        <v>2053.6755348299998</v>
      </c>
      <c r="H54" s="2">
        <v>99.724529344600001</v>
      </c>
      <c r="I54" s="2">
        <v>20.029548803299999</v>
      </c>
      <c r="J54" s="2">
        <v>0.97261582636400001</v>
      </c>
      <c r="K54" s="2">
        <v>2</v>
      </c>
      <c r="L54" s="1" t="s">
        <v>42</v>
      </c>
      <c r="M54" s="2">
        <v>0.969382794554</v>
      </c>
      <c r="N54" s="2">
        <v>0.996950260245</v>
      </c>
      <c r="O54" s="2">
        <v>1990.7977290599999</v>
      </c>
      <c r="P54" s="2">
        <v>99.420395482900005</v>
      </c>
      <c r="Q54" s="2">
        <v>137</v>
      </c>
      <c r="R54" s="1" t="s">
        <v>43</v>
      </c>
    </row>
    <row r="55" spans="1:18" x14ac:dyDescent="0.25">
      <c r="A55" s="1" t="s">
        <v>18</v>
      </c>
      <c r="B55" s="1" t="s">
        <v>19</v>
      </c>
      <c r="C55" s="1" t="s">
        <v>141</v>
      </c>
      <c r="D55" s="2">
        <v>26.005076916899998</v>
      </c>
      <c r="E55" s="2">
        <v>0</v>
      </c>
      <c r="F55" s="2">
        <v>0</v>
      </c>
      <c r="G55" s="2">
        <v>90.759823681</v>
      </c>
      <c r="H55" s="2">
        <v>9.6983785424200004</v>
      </c>
      <c r="I55" s="2">
        <v>3.4900809549999998</v>
      </c>
      <c r="J55" s="2">
        <v>0.37294173647000001</v>
      </c>
      <c r="K55" s="2">
        <v>2</v>
      </c>
      <c r="L55" s="1" t="s">
        <v>35</v>
      </c>
      <c r="M55" s="2">
        <v>0.969382794554</v>
      </c>
      <c r="N55" s="2">
        <v>0.996950260245</v>
      </c>
      <c r="O55" s="2">
        <v>87.9810115131</v>
      </c>
      <c r="P55" s="2">
        <v>9.6688010118199994</v>
      </c>
      <c r="Q55" s="2">
        <v>137</v>
      </c>
      <c r="R55" s="1" t="s">
        <v>36</v>
      </c>
    </row>
    <row r="56" spans="1:18" x14ac:dyDescent="0.25">
      <c r="A56" s="1" t="s">
        <v>18</v>
      </c>
      <c r="B56" s="1" t="s">
        <v>19</v>
      </c>
      <c r="C56" s="1" t="s">
        <v>142</v>
      </c>
      <c r="D56" s="2">
        <v>19.325067711399999</v>
      </c>
      <c r="E56" s="2">
        <v>0</v>
      </c>
      <c r="F56" s="2">
        <v>0</v>
      </c>
      <c r="G56" s="2">
        <v>213.83050512099999</v>
      </c>
      <c r="H56" s="2">
        <v>33.961194480800003</v>
      </c>
      <c r="I56" s="2">
        <v>11.0649291539</v>
      </c>
      <c r="J56" s="2">
        <v>1.75736483763</v>
      </c>
      <c r="K56" s="2">
        <v>2</v>
      </c>
      <c r="L56" s="1" t="s">
        <v>108</v>
      </c>
      <c r="M56" s="2">
        <v>0.88735960297100003</v>
      </c>
      <c r="N56" s="2">
        <v>0.98357416905600004</v>
      </c>
      <c r="O56" s="2">
        <v>189.74455212699999</v>
      </c>
      <c r="P56" s="2">
        <v>33.403353641599999</v>
      </c>
      <c r="Q56" s="2">
        <v>132</v>
      </c>
      <c r="R56" s="1" t="s">
        <v>109</v>
      </c>
    </row>
    <row r="57" spans="1:18" x14ac:dyDescent="0.25">
      <c r="A57" s="1" t="s">
        <v>18</v>
      </c>
      <c r="B57" s="1" t="s">
        <v>19</v>
      </c>
      <c r="C57" s="1" t="s">
        <v>143</v>
      </c>
      <c r="D57" s="2">
        <v>11.2243608264</v>
      </c>
      <c r="E57" s="2">
        <v>0</v>
      </c>
      <c r="F57" s="2">
        <v>0</v>
      </c>
      <c r="G57" s="2">
        <v>223.17674792</v>
      </c>
      <c r="H57" s="2">
        <v>10.8723670826</v>
      </c>
      <c r="I57" s="2">
        <v>19.883247818899999</v>
      </c>
      <c r="J57" s="2">
        <v>0.96864019704399995</v>
      </c>
      <c r="K57" s="2">
        <v>2</v>
      </c>
      <c r="L57" s="1" t="s">
        <v>42</v>
      </c>
      <c r="M57" s="2">
        <v>0.88735960297100003</v>
      </c>
      <c r="N57" s="2">
        <v>0.98357416905600004</v>
      </c>
      <c r="O57" s="2">
        <v>198.038030427</v>
      </c>
      <c r="P57" s="2">
        <v>10.6937794189</v>
      </c>
      <c r="Q57" s="2">
        <v>132</v>
      </c>
      <c r="R57" s="1" t="s">
        <v>43</v>
      </c>
    </row>
    <row r="58" spans="1:18" x14ac:dyDescent="0.25">
      <c r="A58" s="1" t="s">
        <v>18</v>
      </c>
      <c r="B58" s="1" t="s">
        <v>19</v>
      </c>
      <c r="C58" s="1" t="s">
        <v>144</v>
      </c>
      <c r="D58" s="2">
        <v>73.2354191286</v>
      </c>
      <c r="E58" s="2">
        <v>0</v>
      </c>
      <c r="F58" s="2">
        <v>0</v>
      </c>
      <c r="G58" s="2">
        <v>249.04971959900001</v>
      </c>
      <c r="H58" s="2">
        <v>26.766660353199999</v>
      </c>
      <c r="I58" s="2">
        <v>3.4006730972899999</v>
      </c>
      <c r="J58" s="2">
        <v>0.36548791106400003</v>
      </c>
      <c r="K58" s="2">
        <v>2</v>
      </c>
      <c r="L58" s="1" t="s">
        <v>35</v>
      </c>
      <c r="M58" s="2">
        <v>0.88735960297100003</v>
      </c>
      <c r="N58" s="2">
        <v>0.98357416905600004</v>
      </c>
      <c r="O58" s="2">
        <v>220.99666030399999</v>
      </c>
      <c r="P58" s="2">
        <v>26.326995715300001</v>
      </c>
      <c r="Q58" s="2">
        <v>132</v>
      </c>
      <c r="R58" s="1" t="s">
        <v>36</v>
      </c>
    </row>
    <row r="59" spans="1:18" x14ac:dyDescent="0.25">
      <c r="A59" s="1" t="s">
        <v>18</v>
      </c>
      <c r="B59" s="1" t="s">
        <v>19</v>
      </c>
      <c r="C59" s="1" t="s">
        <v>145</v>
      </c>
      <c r="D59" s="2">
        <v>4.6307681005800003E-2</v>
      </c>
      <c r="E59" s="2">
        <v>0</v>
      </c>
      <c r="F59" s="2">
        <v>0</v>
      </c>
      <c r="G59" s="2">
        <v>0.16534634480900001</v>
      </c>
      <c r="H59" s="2">
        <v>1.7580931635500001E-2</v>
      </c>
      <c r="I59" s="2">
        <v>3.5706030018699999</v>
      </c>
      <c r="J59" s="2">
        <v>0.37965476252899999</v>
      </c>
      <c r="K59" s="2">
        <v>2</v>
      </c>
      <c r="L59" s="1" t="s">
        <v>35</v>
      </c>
      <c r="M59" s="2">
        <v>1</v>
      </c>
      <c r="N59" s="2">
        <v>1</v>
      </c>
      <c r="O59" s="2">
        <v>0.16534634480900001</v>
      </c>
      <c r="P59" s="2">
        <v>1.7580931635500001E-2</v>
      </c>
      <c r="Q59" s="2">
        <v>129</v>
      </c>
      <c r="R59" s="1" t="s">
        <v>36</v>
      </c>
    </row>
    <row r="60" spans="1:18" x14ac:dyDescent="0.25">
      <c r="A60" s="1" t="s">
        <v>18</v>
      </c>
      <c r="B60" s="1" t="s">
        <v>19</v>
      </c>
      <c r="C60" s="1" t="s">
        <v>146</v>
      </c>
      <c r="D60" s="2">
        <v>40.139851784699999</v>
      </c>
      <c r="E60" s="2">
        <v>0</v>
      </c>
      <c r="F60" s="2">
        <v>0</v>
      </c>
      <c r="G60" s="2">
        <v>440.51739504099999</v>
      </c>
      <c r="H60" s="2">
        <v>69.680795458899993</v>
      </c>
      <c r="I60" s="2">
        <v>10.974564565</v>
      </c>
      <c r="J60" s="2">
        <v>1.73595049211</v>
      </c>
      <c r="K60" s="2">
        <v>2</v>
      </c>
      <c r="L60" s="1" t="s">
        <v>108</v>
      </c>
      <c r="M60" s="2">
        <v>1</v>
      </c>
      <c r="N60" s="2">
        <v>1</v>
      </c>
      <c r="O60" s="2">
        <v>440.51739504099999</v>
      </c>
      <c r="P60" s="2">
        <v>69.680795458899993</v>
      </c>
      <c r="Q60" s="2">
        <v>130</v>
      </c>
      <c r="R60" s="1" t="s">
        <v>109</v>
      </c>
    </row>
    <row r="61" spans="1:18" x14ac:dyDescent="0.25">
      <c r="A61" s="1" t="s">
        <v>18</v>
      </c>
      <c r="B61" s="1" t="s">
        <v>19</v>
      </c>
      <c r="C61" s="1" t="s">
        <v>147</v>
      </c>
      <c r="D61" s="2">
        <v>17.717837863700002</v>
      </c>
      <c r="E61" s="2">
        <v>0</v>
      </c>
      <c r="F61" s="2">
        <v>0</v>
      </c>
      <c r="G61" s="2">
        <v>61.025736664900002</v>
      </c>
      <c r="H61" s="2">
        <v>6.5401131423500001</v>
      </c>
      <c r="I61" s="2">
        <v>3.4443105944600001</v>
      </c>
      <c r="J61" s="2">
        <v>0.36912591664200001</v>
      </c>
      <c r="K61" s="2">
        <v>2</v>
      </c>
      <c r="L61" s="1" t="s">
        <v>35</v>
      </c>
      <c r="M61" s="2">
        <v>1</v>
      </c>
      <c r="N61" s="2">
        <v>1</v>
      </c>
      <c r="O61" s="2">
        <v>61.025736664900002</v>
      </c>
      <c r="P61" s="2">
        <v>6.5401131423500001</v>
      </c>
      <c r="Q61" s="2">
        <v>130</v>
      </c>
      <c r="R61" s="1" t="s">
        <v>36</v>
      </c>
    </row>
    <row r="62" spans="1:18" x14ac:dyDescent="0.25">
      <c r="A62" s="1" t="s">
        <v>18</v>
      </c>
      <c r="B62" s="1" t="s">
        <v>19</v>
      </c>
      <c r="C62" s="1" t="s">
        <v>148</v>
      </c>
      <c r="D62" s="2">
        <v>7.1781455247699993E-2</v>
      </c>
      <c r="E62" s="2">
        <v>0</v>
      </c>
      <c r="F62" s="2">
        <v>0</v>
      </c>
      <c r="G62" s="2">
        <v>1.38942985797</v>
      </c>
      <c r="H62" s="2">
        <v>6.8502708181699998E-2</v>
      </c>
      <c r="I62" s="2">
        <v>19.356390214899999</v>
      </c>
      <c r="J62" s="2">
        <v>0.95432320152000005</v>
      </c>
      <c r="K62" s="2">
        <v>2</v>
      </c>
      <c r="L62" s="1" t="s">
        <v>42</v>
      </c>
      <c r="M62" s="2">
        <v>1</v>
      </c>
      <c r="N62" s="2">
        <v>1</v>
      </c>
      <c r="O62" s="2">
        <v>1.38942985797</v>
      </c>
      <c r="P62" s="2">
        <v>6.8502708181699998E-2</v>
      </c>
      <c r="Q62" s="2">
        <v>136</v>
      </c>
      <c r="R62" s="1" t="s">
        <v>43</v>
      </c>
    </row>
    <row r="63" spans="1:18" x14ac:dyDescent="0.25">
      <c r="A63" s="1" t="s">
        <v>18</v>
      </c>
      <c r="B63" s="1" t="s">
        <v>19</v>
      </c>
      <c r="C63" s="1" t="s">
        <v>149</v>
      </c>
      <c r="D63" s="2">
        <v>28.069898485700001</v>
      </c>
      <c r="E63" s="2">
        <v>0</v>
      </c>
      <c r="F63" s="2">
        <v>0</v>
      </c>
      <c r="G63" s="2">
        <v>298.44082883800002</v>
      </c>
      <c r="H63" s="2">
        <v>46.449635466799997</v>
      </c>
      <c r="I63" s="2">
        <v>10.632059428</v>
      </c>
      <c r="J63" s="2">
        <v>1.65478459035</v>
      </c>
      <c r="K63" s="2">
        <v>2</v>
      </c>
      <c r="L63" s="1" t="s">
        <v>108</v>
      </c>
      <c r="M63" s="2">
        <v>0.99715347208600003</v>
      </c>
      <c r="N63" s="2">
        <v>0.99993918104900004</v>
      </c>
      <c r="O63" s="2">
        <v>297.59130868800003</v>
      </c>
      <c r="P63" s="2">
        <v>46.446810448699999</v>
      </c>
      <c r="Q63" s="2">
        <v>134</v>
      </c>
      <c r="R63" s="1" t="s">
        <v>109</v>
      </c>
    </row>
    <row r="64" spans="1:18" x14ac:dyDescent="0.25">
      <c r="A64" s="1" t="s">
        <v>18</v>
      </c>
      <c r="B64" s="1" t="s">
        <v>19</v>
      </c>
      <c r="C64" s="1" t="s">
        <v>150</v>
      </c>
      <c r="D64" s="2">
        <v>19.998560715699998</v>
      </c>
      <c r="E64" s="2">
        <v>0</v>
      </c>
      <c r="F64" s="2">
        <v>0</v>
      </c>
      <c r="G64" s="2">
        <v>379.84657464600002</v>
      </c>
      <c r="H64" s="2">
        <v>18.887985104399998</v>
      </c>
      <c r="I64" s="2">
        <v>18.9936955987</v>
      </c>
      <c r="J64" s="2">
        <v>0.94446722306200004</v>
      </c>
      <c r="K64" s="2">
        <v>2</v>
      </c>
      <c r="L64" s="1" t="s">
        <v>42</v>
      </c>
      <c r="M64" s="2">
        <v>0.99715347208600003</v>
      </c>
      <c r="N64" s="2">
        <v>0.99993918104900004</v>
      </c>
      <c r="O64" s="2">
        <v>378.76533076800001</v>
      </c>
      <c r="P64" s="2">
        <v>18.886836357</v>
      </c>
      <c r="Q64" s="2">
        <v>134</v>
      </c>
      <c r="R64" s="1" t="s">
        <v>43</v>
      </c>
    </row>
    <row r="65" spans="1:18" x14ac:dyDescent="0.25">
      <c r="A65" s="1" t="s">
        <v>18</v>
      </c>
      <c r="B65" s="1" t="s">
        <v>19</v>
      </c>
      <c r="C65" s="1" t="s">
        <v>151</v>
      </c>
      <c r="D65" s="2">
        <v>2.7232478444899999</v>
      </c>
      <c r="E65" s="2">
        <v>0</v>
      </c>
      <c r="F65" s="2">
        <v>0</v>
      </c>
      <c r="G65" s="2">
        <v>10.319959883499999</v>
      </c>
      <c r="H65" s="2">
        <v>1.0836087402100001</v>
      </c>
      <c r="I65" s="2">
        <v>3.78957791316</v>
      </c>
      <c r="J65" s="2">
        <v>0.39791043713000002</v>
      </c>
      <c r="K65" s="2">
        <v>2</v>
      </c>
      <c r="L65" s="1" t="s">
        <v>35</v>
      </c>
      <c r="M65" s="2">
        <v>0.99715347208600003</v>
      </c>
      <c r="N65" s="2">
        <v>0.99993918104900004</v>
      </c>
      <c r="O65" s="2">
        <v>10.290583829699999</v>
      </c>
      <c r="P65" s="2">
        <v>1.0835428362699999</v>
      </c>
      <c r="Q65" s="2">
        <v>134</v>
      </c>
      <c r="R65" s="1" t="s">
        <v>36</v>
      </c>
    </row>
    <row r="66" spans="1:18" x14ac:dyDescent="0.25">
      <c r="A66" s="1" t="s">
        <v>18</v>
      </c>
      <c r="B66" s="1" t="s">
        <v>19</v>
      </c>
      <c r="C66" s="1" t="s">
        <v>152</v>
      </c>
      <c r="D66" s="2">
        <v>180.40300935600001</v>
      </c>
      <c r="E66" s="2">
        <v>0</v>
      </c>
      <c r="F66" s="2">
        <v>0</v>
      </c>
      <c r="G66" s="2">
        <v>3391.2696655300001</v>
      </c>
      <c r="H66" s="2">
        <v>156.00688381099999</v>
      </c>
      <c r="I66" s="2">
        <v>18.798298751400001</v>
      </c>
      <c r="J66" s="2">
        <v>0.86476874397799997</v>
      </c>
      <c r="K66" s="2">
        <v>5</v>
      </c>
      <c r="L66" s="1" t="s">
        <v>42</v>
      </c>
      <c r="M66" s="2">
        <v>0.94131533217800001</v>
      </c>
      <c r="N66" s="2">
        <v>0.96194393639499998</v>
      </c>
      <c r="O66" s="2">
        <v>3192.2541317099999</v>
      </c>
      <c r="P66" s="2">
        <v>150.06987591800001</v>
      </c>
      <c r="Q66" s="2">
        <v>140</v>
      </c>
      <c r="R66" s="1" t="s">
        <v>43</v>
      </c>
    </row>
    <row r="67" spans="1:18" x14ac:dyDescent="0.25">
      <c r="A67" s="1" t="s">
        <v>18</v>
      </c>
      <c r="B67" s="1" t="s">
        <v>19</v>
      </c>
      <c r="C67" s="1" t="s">
        <v>153</v>
      </c>
      <c r="D67" s="2">
        <v>295.817612897</v>
      </c>
      <c r="E67" s="2">
        <v>0</v>
      </c>
      <c r="F67" s="2">
        <v>0</v>
      </c>
      <c r="G67" s="2">
        <v>1002.85988289</v>
      </c>
      <c r="H67" s="2">
        <v>99.619246243199996</v>
      </c>
      <c r="I67" s="2">
        <v>3.3901290496900001</v>
      </c>
      <c r="J67" s="2">
        <v>0.33675900926800001</v>
      </c>
      <c r="K67" s="2">
        <v>5</v>
      </c>
      <c r="L67" s="1" t="s">
        <v>35</v>
      </c>
      <c r="M67" s="2">
        <v>0.94131533217800001</v>
      </c>
      <c r="N67" s="2">
        <v>0.96194393639499998</v>
      </c>
      <c r="O67" s="2">
        <v>944.00738379300003</v>
      </c>
      <c r="P67" s="2">
        <v>95.828129871900003</v>
      </c>
      <c r="Q67" s="2">
        <v>140</v>
      </c>
      <c r="R67" s="1" t="s">
        <v>36</v>
      </c>
    </row>
    <row r="68" spans="1:18" x14ac:dyDescent="0.25">
      <c r="A68" s="1" t="s">
        <v>18</v>
      </c>
      <c r="B68" s="1" t="s">
        <v>19</v>
      </c>
      <c r="C68" s="1" t="s">
        <v>154</v>
      </c>
      <c r="D68" s="2">
        <v>2.1651241565300001</v>
      </c>
      <c r="E68" s="2">
        <v>0</v>
      </c>
      <c r="F68" s="2">
        <v>0</v>
      </c>
      <c r="G68" s="2">
        <v>45.574826668100002</v>
      </c>
      <c r="H68" s="2">
        <v>4.09094945994</v>
      </c>
      <c r="I68" s="2">
        <v>21.049521123600002</v>
      </c>
      <c r="J68" s="2">
        <v>1.8894756901600001</v>
      </c>
      <c r="K68" s="2">
        <v>4</v>
      </c>
      <c r="L68" s="1" t="s">
        <v>53</v>
      </c>
      <c r="M68" s="2">
        <v>0.90307251621499995</v>
      </c>
      <c r="N68" s="2">
        <v>0.93718563080399997</v>
      </c>
      <c r="O68" s="2">
        <v>41.157373395199997</v>
      </c>
      <c r="P68" s="2">
        <v>3.8339790502</v>
      </c>
      <c r="Q68" s="2">
        <v>139</v>
      </c>
      <c r="R68" s="1" t="s">
        <v>54</v>
      </c>
    </row>
    <row r="69" spans="1:18" x14ac:dyDescent="0.25">
      <c r="A69" s="1" t="s">
        <v>18</v>
      </c>
      <c r="B69" s="1" t="s">
        <v>19</v>
      </c>
      <c r="C69" s="1" t="s">
        <v>155</v>
      </c>
      <c r="D69" s="2">
        <v>56.839673250600001</v>
      </c>
      <c r="E69" s="2">
        <v>0</v>
      </c>
      <c r="F69" s="2">
        <v>0</v>
      </c>
      <c r="G69" s="2">
        <v>555.05062827699999</v>
      </c>
      <c r="H69" s="2">
        <v>90.412469893099995</v>
      </c>
      <c r="I69" s="2">
        <v>9.7651973794700009</v>
      </c>
      <c r="J69" s="2">
        <v>1.59065780506</v>
      </c>
      <c r="K69" s="2">
        <v>4</v>
      </c>
      <c r="L69" s="1" t="s">
        <v>108</v>
      </c>
      <c r="M69" s="2">
        <v>0.90307251621499995</v>
      </c>
      <c r="N69" s="2">
        <v>0.93718563080399997</v>
      </c>
      <c r="O69" s="2">
        <v>501.25096750500001</v>
      </c>
      <c r="P69" s="2">
        <v>84.733267629300002</v>
      </c>
      <c r="Q69" s="2">
        <v>139</v>
      </c>
      <c r="R69" s="1" t="s">
        <v>109</v>
      </c>
    </row>
    <row r="70" spans="1:18" x14ac:dyDescent="0.25">
      <c r="A70" s="1" t="s">
        <v>18</v>
      </c>
      <c r="B70" s="1" t="s">
        <v>19</v>
      </c>
      <c r="C70" s="1" t="s">
        <v>156</v>
      </c>
      <c r="D70" s="2">
        <v>75.840607221400006</v>
      </c>
      <c r="E70" s="2">
        <v>0</v>
      </c>
      <c r="F70" s="2">
        <v>0</v>
      </c>
      <c r="G70" s="2">
        <v>743.51010729799998</v>
      </c>
      <c r="H70" s="2">
        <v>41.656745187699997</v>
      </c>
      <c r="I70" s="2">
        <v>9.8035885330900001</v>
      </c>
      <c r="J70" s="2">
        <v>0.54926703139499999</v>
      </c>
      <c r="K70" s="2">
        <v>4</v>
      </c>
      <c r="L70" s="1" t="s">
        <v>69</v>
      </c>
      <c r="M70" s="2">
        <v>0.90307251621499995</v>
      </c>
      <c r="N70" s="2">
        <v>0.93718563080399997</v>
      </c>
      <c r="O70" s="2">
        <v>671.44354342899999</v>
      </c>
      <c r="P70" s="2">
        <v>39.040103016000003</v>
      </c>
      <c r="Q70" s="2">
        <v>139</v>
      </c>
      <c r="R70" s="1" t="s">
        <v>70</v>
      </c>
    </row>
    <row r="71" spans="1:18" x14ac:dyDescent="0.25">
      <c r="A71" s="1" t="s">
        <v>18</v>
      </c>
      <c r="B71" s="1" t="s">
        <v>19</v>
      </c>
      <c r="C71" s="1" t="s">
        <v>157</v>
      </c>
      <c r="D71" s="2">
        <v>925.93610047899995</v>
      </c>
      <c r="E71" s="2">
        <v>0</v>
      </c>
      <c r="F71" s="2">
        <v>0</v>
      </c>
      <c r="G71" s="2">
        <v>17134.855509500001</v>
      </c>
      <c r="H71" s="2">
        <v>830.02791207799999</v>
      </c>
      <c r="I71" s="2">
        <v>18.505440602899998</v>
      </c>
      <c r="J71" s="2">
        <v>0.89642029471399998</v>
      </c>
      <c r="K71" s="2">
        <v>4</v>
      </c>
      <c r="L71" s="1" t="s">
        <v>42</v>
      </c>
      <c r="M71" s="2">
        <v>0.90307251621499995</v>
      </c>
      <c r="N71" s="2">
        <v>0.93718563080399997</v>
      </c>
      <c r="O71" s="2">
        <v>15474.017079900001</v>
      </c>
      <c r="P71" s="2">
        <v>777.89023236499997</v>
      </c>
      <c r="Q71" s="2">
        <v>139</v>
      </c>
      <c r="R71" s="1" t="s">
        <v>43</v>
      </c>
    </row>
    <row r="72" spans="1:18" x14ac:dyDescent="0.25">
      <c r="A72" s="1" t="s">
        <v>18</v>
      </c>
      <c r="B72" s="1" t="s">
        <v>19</v>
      </c>
      <c r="C72" s="1" t="s">
        <v>158</v>
      </c>
      <c r="D72" s="2">
        <v>1123.15120211</v>
      </c>
      <c r="E72" s="2">
        <v>0</v>
      </c>
      <c r="F72" s="2">
        <v>0</v>
      </c>
      <c r="G72" s="2">
        <v>3482.3401158900001</v>
      </c>
      <c r="H72" s="2">
        <v>375.45990159399997</v>
      </c>
      <c r="I72" s="2">
        <v>3.1005087376899998</v>
      </c>
      <c r="J72" s="2">
        <v>0.33429150134800001</v>
      </c>
      <c r="K72" s="2">
        <v>4</v>
      </c>
      <c r="L72" s="1" t="s">
        <v>35</v>
      </c>
      <c r="M72" s="2">
        <v>0.90307251621499995</v>
      </c>
      <c r="N72" s="2">
        <v>0.93718563080399997</v>
      </c>
      <c r="O72" s="2">
        <v>3144.8056507699998</v>
      </c>
      <c r="P72" s="2">
        <v>351.87562471699999</v>
      </c>
      <c r="Q72" s="2">
        <v>139</v>
      </c>
      <c r="R72" s="1" t="s">
        <v>36</v>
      </c>
    </row>
    <row r="73" spans="1:18" x14ac:dyDescent="0.25">
      <c r="A73" s="1" t="s">
        <v>18</v>
      </c>
      <c r="B73" s="1" t="s">
        <v>19</v>
      </c>
      <c r="C73" s="1" t="s">
        <v>159</v>
      </c>
      <c r="D73" s="2">
        <v>278.28543656400001</v>
      </c>
      <c r="E73" s="2">
        <v>0</v>
      </c>
      <c r="F73" s="2">
        <v>0</v>
      </c>
      <c r="G73" s="2">
        <v>5240.3227533299996</v>
      </c>
      <c r="H73" s="2">
        <v>240.84114921099999</v>
      </c>
      <c r="I73" s="2">
        <v>18.830747372299999</v>
      </c>
      <c r="J73" s="2">
        <v>0.86544647173900002</v>
      </c>
      <c r="K73" s="2">
        <v>5</v>
      </c>
      <c r="L73" s="1" t="s">
        <v>42</v>
      </c>
      <c r="M73" s="2">
        <v>0.92183775742700003</v>
      </c>
      <c r="N73" s="2">
        <v>0.95538096007200002</v>
      </c>
      <c r="O73" s="2">
        <v>4830.72737512</v>
      </c>
      <c r="P73" s="2">
        <v>230.09504835800001</v>
      </c>
      <c r="Q73" s="2">
        <v>143</v>
      </c>
      <c r="R73" s="1" t="s">
        <v>43</v>
      </c>
    </row>
    <row r="74" spans="1:18" x14ac:dyDescent="0.25">
      <c r="A74" s="1" t="s">
        <v>18</v>
      </c>
      <c r="B74" s="1" t="s">
        <v>19</v>
      </c>
      <c r="C74" s="1" t="s">
        <v>160</v>
      </c>
      <c r="D74" s="2">
        <v>48.025565296400003</v>
      </c>
      <c r="E74" s="2">
        <v>0</v>
      </c>
      <c r="F74" s="2">
        <v>0</v>
      </c>
      <c r="G74" s="2">
        <v>150.23700617</v>
      </c>
      <c r="H74" s="2">
        <v>15.003618230000001</v>
      </c>
      <c r="I74" s="2">
        <v>3.1282714788099999</v>
      </c>
      <c r="J74" s="2">
        <v>0.31240898753399998</v>
      </c>
      <c r="K74" s="2">
        <v>5</v>
      </c>
      <c r="L74" s="1" t="s">
        <v>35</v>
      </c>
      <c r="M74" s="2">
        <v>0.92183775742700003</v>
      </c>
      <c r="N74" s="2">
        <v>0.95538096007200002</v>
      </c>
      <c r="O74" s="2">
        <v>138.49414485099999</v>
      </c>
      <c r="P74" s="2">
        <v>14.334171189099999</v>
      </c>
      <c r="Q74" s="2">
        <v>143</v>
      </c>
      <c r="R74" s="1" t="s">
        <v>36</v>
      </c>
    </row>
    <row r="75" spans="1:18" x14ac:dyDescent="0.25">
      <c r="A75" s="1" t="s">
        <v>18</v>
      </c>
      <c r="B75" s="1" t="s">
        <v>19</v>
      </c>
      <c r="C75" s="1" t="s">
        <v>161</v>
      </c>
      <c r="D75" s="2">
        <v>23.028039813900001</v>
      </c>
      <c r="E75" s="2">
        <v>0</v>
      </c>
      <c r="F75" s="2">
        <v>0</v>
      </c>
      <c r="G75" s="2">
        <v>74.991692052499999</v>
      </c>
      <c r="H75" s="2">
        <v>7.4688328481399999</v>
      </c>
      <c r="I75" s="2">
        <v>3.25653823159</v>
      </c>
      <c r="J75" s="2">
        <v>0.32433645714100001</v>
      </c>
      <c r="K75" s="2">
        <v>5</v>
      </c>
      <c r="L75" s="1" t="s">
        <v>35</v>
      </c>
      <c r="M75" s="2">
        <v>0.87159776581899995</v>
      </c>
      <c r="N75" s="2">
        <v>0.89853780504699998</v>
      </c>
      <c r="O75" s="2">
        <v>65.362591248000001</v>
      </c>
      <c r="P75" s="2">
        <v>6.7110286736300004</v>
      </c>
      <c r="Q75" s="2">
        <v>142</v>
      </c>
      <c r="R75" s="1" t="s">
        <v>36</v>
      </c>
    </row>
    <row r="76" spans="1:18" x14ac:dyDescent="0.25">
      <c r="A76" s="1" t="s">
        <v>18</v>
      </c>
      <c r="B76" s="1" t="s">
        <v>19</v>
      </c>
      <c r="C76" s="1" t="s">
        <v>162</v>
      </c>
      <c r="D76" s="2">
        <v>55.913357360200003</v>
      </c>
      <c r="E76" s="2">
        <v>0</v>
      </c>
      <c r="F76" s="2">
        <v>0</v>
      </c>
      <c r="G76" s="2">
        <v>200.86972737599999</v>
      </c>
      <c r="H76" s="2">
        <v>28.981514301499999</v>
      </c>
      <c r="I76" s="2">
        <v>3.59251772492</v>
      </c>
      <c r="J76" s="2">
        <v>0.51832899453400005</v>
      </c>
      <c r="K76" s="2">
        <v>1</v>
      </c>
      <c r="L76" s="1" t="s">
        <v>35</v>
      </c>
      <c r="M76" s="2">
        <v>0.95484262586000002</v>
      </c>
      <c r="N76" s="2">
        <v>0.98657921354400002</v>
      </c>
      <c r="O76" s="2">
        <v>191.798977944</v>
      </c>
      <c r="P76" s="2">
        <v>28.592559586899998</v>
      </c>
      <c r="Q76" s="2">
        <v>114</v>
      </c>
      <c r="R76" s="1" t="s">
        <v>36</v>
      </c>
    </row>
    <row r="77" spans="1:18" x14ac:dyDescent="0.25">
      <c r="A77" s="1" t="s">
        <v>18</v>
      </c>
      <c r="B77" s="1" t="s">
        <v>19</v>
      </c>
      <c r="C77" s="1" t="s">
        <v>163</v>
      </c>
      <c r="D77" s="2">
        <v>4.3581536504199998E-2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1</v>
      </c>
      <c r="L77" s="1" t="s">
        <v>42</v>
      </c>
      <c r="M77" s="2">
        <v>0.99829242946499996</v>
      </c>
      <c r="N77" s="2">
        <v>0.99962164596400005</v>
      </c>
      <c r="O77" s="2">
        <v>0</v>
      </c>
      <c r="P77" s="2">
        <v>0</v>
      </c>
      <c r="Q77" s="2">
        <v>111</v>
      </c>
      <c r="R77" s="1" t="s">
        <v>43</v>
      </c>
    </row>
    <row r="78" spans="1:18" x14ac:dyDescent="0.25">
      <c r="A78" s="1" t="s">
        <v>18</v>
      </c>
      <c r="B78" s="1" t="s">
        <v>19</v>
      </c>
      <c r="C78" s="1" t="s">
        <v>164</v>
      </c>
      <c r="D78" s="2">
        <v>115.431850068</v>
      </c>
      <c r="E78" s="2">
        <v>0</v>
      </c>
      <c r="F78" s="2">
        <v>0</v>
      </c>
      <c r="G78" s="2">
        <v>418.16238063899999</v>
      </c>
      <c r="H78" s="2">
        <v>59.924386205600001</v>
      </c>
      <c r="I78" s="2">
        <v>3.6225909954</v>
      </c>
      <c r="J78" s="2">
        <v>0.51913216473900003</v>
      </c>
      <c r="K78" s="2">
        <v>1</v>
      </c>
      <c r="L78" s="1" t="s">
        <v>35</v>
      </c>
      <c r="M78" s="2">
        <v>0.99829242946499996</v>
      </c>
      <c r="N78" s="2">
        <v>0.99962164596400005</v>
      </c>
      <c r="O78" s="2">
        <v>417.448338879</v>
      </c>
      <c r="P78" s="2">
        <v>59.901713572299997</v>
      </c>
      <c r="Q78" s="2">
        <v>111</v>
      </c>
      <c r="R78" s="1" t="s">
        <v>36</v>
      </c>
    </row>
    <row r="79" spans="1:18" x14ac:dyDescent="0.25">
      <c r="A79" s="1" t="s">
        <v>18</v>
      </c>
      <c r="B79" s="1" t="s">
        <v>19</v>
      </c>
      <c r="C79" s="1" t="s">
        <v>165</v>
      </c>
      <c r="D79" s="2">
        <v>5.1244298319199997</v>
      </c>
      <c r="E79" s="2">
        <v>0</v>
      </c>
      <c r="F79" s="2">
        <v>0</v>
      </c>
      <c r="G79" s="2">
        <v>54.841208776599998</v>
      </c>
      <c r="H79" s="2">
        <v>10.151828136300001</v>
      </c>
      <c r="I79" s="2">
        <v>10.7019142764</v>
      </c>
      <c r="J79" s="2">
        <v>1.9810649124499999</v>
      </c>
      <c r="K79" s="2">
        <v>1</v>
      </c>
      <c r="L79" s="1" t="s">
        <v>108</v>
      </c>
      <c r="M79" s="2">
        <v>0.88326287339599996</v>
      </c>
      <c r="N79" s="2">
        <v>0.96644574047800003</v>
      </c>
      <c r="O79" s="2">
        <v>48.439203644599999</v>
      </c>
      <c r="P79" s="2">
        <v>9.8111910604200006</v>
      </c>
      <c r="Q79" s="2">
        <v>101</v>
      </c>
      <c r="R79" s="1" t="s">
        <v>109</v>
      </c>
    </row>
    <row r="80" spans="1:18" x14ac:dyDescent="0.25">
      <c r="A80" s="1" t="s">
        <v>26</v>
      </c>
      <c r="B80" s="1" t="s">
        <v>19</v>
      </c>
      <c r="C80" s="1" t="s">
        <v>166</v>
      </c>
      <c r="D80" s="2">
        <v>12.045190998300001</v>
      </c>
      <c r="E80" s="2">
        <v>0</v>
      </c>
      <c r="F80" s="2">
        <v>0</v>
      </c>
      <c r="G80" s="2">
        <v>253.57321492099999</v>
      </c>
      <c r="H80" s="2">
        <v>22.7615179099</v>
      </c>
      <c r="I80" s="2">
        <v>21.051821839700001</v>
      </c>
      <c r="J80" s="2">
        <v>1.8896767940899999</v>
      </c>
      <c r="K80" s="2">
        <v>4</v>
      </c>
      <c r="L80" s="1" t="s">
        <v>53</v>
      </c>
      <c r="M80" s="2">
        <v>1</v>
      </c>
      <c r="N80" s="2">
        <v>1</v>
      </c>
      <c r="O80" s="2">
        <v>253.57321492099999</v>
      </c>
      <c r="P80" s="2">
        <v>22.7615179099</v>
      </c>
      <c r="Q80" s="2">
        <v>122</v>
      </c>
      <c r="R80" s="1" t="s">
        <v>54</v>
      </c>
    </row>
    <row r="81" spans="1:18" x14ac:dyDescent="0.25">
      <c r="A81" s="1" t="s">
        <v>26</v>
      </c>
      <c r="B81" s="1" t="s">
        <v>19</v>
      </c>
      <c r="C81" s="1" t="s">
        <v>167</v>
      </c>
      <c r="D81" s="2">
        <v>193.339733086</v>
      </c>
      <c r="E81" s="2">
        <v>0</v>
      </c>
      <c r="F81" s="2">
        <v>0</v>
      </c>
      <c r="G81" s="2">
        <v>1922.9473269299999</v>
      </c>
      <c r="H81" s="2">
        <v>317.22367464899997</v>
      </c>
      <c r="I81" s="2">
        <v>9.9459500447300009</v>
      </c>
      <c r="J81" s="2">
        <v>1.6407577976100001</v>
      </c>
      <c r="K81" s="2">
        <v>4</v>
      </c>
      <c r="L81" s="1" t="s">
        <v>108</v>
      </c>
      <c r="M81" s="2">
        <v>1</v>
      </c>
      <c r="N81" s="2">
        <v>1</v>
      </c>
      <c r="O81" s="2">
        <v>1922.9473269299999</v>
      </c>
      <c r="P81" s="2">
        <v>317.22367464899997</v>
      </c>
      <c r="Q81" s="2">
        <v>122</v>
      </c>
      <c r="R81" s="1" t="s">
        <v>109</v>
      </c>
    </row>
    <row r="82" spans="1:18" x14ac:dyDescent="0.25">
      <c r="A82" s="1" t="s">
        <v>26</v>
      </c>
      <c r="B82" s="1" t="s">
        <v>19</v>
      </c>
      <c r="C82" s="1" t="s">
        <v>168</v>
      </c>
      <c r="D82" s="2">
        <v>361.36350018899998</v>
      </c>
      <c r="E82" s="2">
        <v>0</v>
      </c>
      <c r="F82" s="2">
        <v>0</v>
      </c>
      <c r="G82" s="2">
        <v>6649.2701849300001</v>
      </c>
      <c r="H82" s="2">
        <v>322.98277551199999</v>
      </c>
      <c r="I82" s="2">
        <v>18.400503043200001</v>
      </c>
      <c r="J82" s="2">
        <v>0.89378914954999999</v>
      </c>
      <c r="K82" s="2">
        <v>4</v>
      </c>
      <c r="L82" s="1" t="s">
        <v>42</v>
      </c>
      <c r="M82" s="2">
        <v>1</v>
      </c>
      <c r="N82" s="2">
        <v>1</v>
      </c>
      <c r="O82" s="2">
        <v>6649.2701849300001</v>
      </c>
      <c r="P82" s="2">
        <v>322.98277551199999</v>
      </c>
      <c r="Q82" s="2">
        <v>122</v>
      </c>
      <c r="R82" s="1" t="s">
        <v>43</v>
      </c>
    </row>
    <row r="83" spans="1:18" x14ac:dyDescent="0.25">
      <c r="A83" s="1" t="s">
        <v>26</v>
      </c>
      <c r="B83" s="1" t="s">
        <v>19</v>
      </c>
      <c r="C83" s="1" t="s">
        <v>169</v>
      </c>
      <c r="D83" s="2">
        <v>313.10045555599999</v>
      </c>
      <c r="E83" s="2">
        <v>0</v>
      </c>
      <c r="F83" s="2">
        <v>0</v>
      </c>
      <c r="G83" s="2">
        <v>968.45429253600003</v>
      </c>
      <c r="H83" s="2">
        <v>104.474799455</v>
      </c>
      <c r="I83" s="2">
        <v>3.0931104549700001</v>
      </c>
      <c r="J83" s="2">
        <v>0.33367820966299999</v>
      </c>
      <c r="K83" s="2">
        <v>4</v>
      </c>
      <c r="L83" s="1" t="s">
        <v>35</v>
      </c>
      <c r="M83" s="2">
        <v>1</v>
      </c>
      <c r="N83" s="2">
        <v>1</v>
      </c>
      <c r="O83" s="2">
        <v>968.45429253600003</v>
      </c>
      <c r="P83" s="2">
        <v>104.474799455</v>
      </c>
      <c r="Q83" s="2">
        <v>122</v>
      </c>
      <c r="R83" s="1" t="s">
        <v>36</v>
      </c>
    </row>
    <row r="84" spans="1:18" x14ac:dyDescent="0.25">
      <c r="A84" s="1" t="s">
        <v>170</v>
      </c>
      <c r="B84" s="1" t="s">
        <v>65</v>
      </c>
      <c r="C84" s="1" t="s">
        <v>171</v>
      </c>
      <c r="D84" s="2">
        <v>6167.0368044300003</v>
      </c>
      <c r="E84" s="2">
        <v>0</v>
      </c>
      <c r="F84" s="2">
        <v>0</v>
      </c>
      <c r="G84" s="2">
        <v>37806.576311899997</v>
      </c>
      <c r="H84" s="2">
        <v>2029.4531700299999</v>
      </c>
      <c r="I84" s="2">
        <v>6.1304281960400004</v>
      </c>
      <c r="J84" s="2">
        <v>0.32908076186200003</v>
      </c>
      <c r="K84" s="2">
        <v>13</v>
      </c>
      <c r="L84" s="1" t="s">
        <v>172</v>
      </c>
      <c r="M84" s="2">
        <v>0.82634654762500004</v>
      </c>
      <c r="N84" s="2">
        <v>0.759103771669</v>
      </c>
      <c r="O84" s="2">
        <v>31241.3338129</v>
      </c>
      <c r="P84" s="2">
        <v>1540.5655558000001</v>
      </c>
      <c r="Q84" s="2">
        <v>212</v>
      </c>
      <c r="R84" s="1" t="s">
        <v>173</v>
      </c>
    </row>
    <row r="85" spans="1:18" x14ac:dyDescent="0.25">
      <c r="A85" s="1" t="s">
        <v>170</v>
      </c>
      <c r="B85" s="1" t="s">
        <v>65</v>
      </c>
      <c r="C85" s="1" t="s">
        <v>174</v>
      </c>
      <c r="D85" s="2">
        <v>45.882795805500002</v>
      </c>
      <c r="E85" s="2">
        <v>0</v>
      </c>
      <c r="F85" s="2">
        <v>0</v>
      </c>
      <c r="G85" s="2">
        <v>258.92359109900002</v>
      </c>
      <c r="H85" s="2">
        <v>62.585766722700001</v>
      </c>
      <c r="I85" s="2">
        <v>5.6431520040000001</v>
      </c>
      <c r="J85" s="2">
        <v>1.3640355959999999</v>
      </c>
      <c r="K85" s="2">
        <v>13</v>
      </c>
      <c r="L85" s="1" t="s">
        <v>108</v>
      </c>
      <c r="M85" s="2">
        <v>0.82634654762500004</v>
      </c>
      <c r="N85" s="2">
        <v>0.759103771669</v>
      </c>
      <c r="O85" s="2">
        <v>213.96061560300001</v>
      </c>
      <c r="P85" s="2">
        <v>47.509091572000003</v>
      </c>
      <c r="Q85" s="2">
        <v>212</v>
      </c>
      <c r="R85" s="1" t="s">
        <v>109</v>
      </c>
    </row>
    <row r="86" spans="1:18" x14ac:dyDescent="0.25">
      <c r="A86" s="1" t="s">
        <v>170</v>
      </c>
      <c r="B86" s="1" t="s">
        <v>65</v>
      </c>
      <c r="C86" s="1" t="s">
        <v>175</v>
      </c>
      <c r="D86" s="2">
        <v>2342.2235887799998</v>
      </c>
      <c r="E86" s="2">
        <v>0</v>
      </c>
      <c r="F86" s="2">
        <v>0</v>
      </c>
      <c r="G86" s="2">
        <v>11132.5396791</v>
      </c>
      <c r="H86" s="2">
        <v>1109.48951504</v>
      </c>
      <c r="I86" s="2">
        <v>4.7529790633199998</v>
      </c>
      <c r="J86" s="2">
        <v>0.47369069304900002</v>
      </c>
      <c r="K86" s="2">
        <v>13</v>
      </c>
      <c r="L86" s="1" t="s">
        <v>69</v>
      </c>
      <c r="M86" s="2">
        <v>0.82634654762500004</v>
      </c>
      <c r="N86" s="2">
        <v>0.759103771669</v>
      </c>
      <c r="O86" s="2">
        <v>9199.3357301100004</v>
      </c>
      <c r="P86" s="2">
        <v>842.21767549799995</v>
      </c>
      <c r="Q86" s="2">
        <v>212</v>
      </c>
      <c r="R86" s="1" t="s">
        <v>70</v>
      </c>
    </row>
    <row r="87" spans="1:18" x14ac:dyDescent="0.25">
      <c r="A87" s="1" t="s">
        <v>170</v>
      </c>
      <c r="B87" s="1" t="s">
        <v>65</v>
      </c>
      <c r="C87" s="1" t="s">
        <v>176</v>
      </c>
      <c r="D87" s="2">
        <v>4591.4825350000001</v>
      </c>
      <c r="E87" s="2">
        <v>0</v>
      </c>
      <c r="F87" s="2">
        <v>0</v>
      </c>
      <c r="G87" s="2">
        <v>45762.733787700003</v>
      </c>
      <c r="H87" s="2">
        <v>3417.8891002400001</v>
      </c>
      <c r="I87" s="2">
        <v>9.9668752824099993</v>
      </c>
      <c r="J87" s="2">
        <v>0.74439771341600003</v>
      </c>
      <c r="K87" s="2">
        <v>13</v>
      </c>
      <c r="L87" s="1" t="s">
        <v>42</v>
      </c>
      <c r="M87" s="2">
        <v>0.82634654762500004</v>
      </c>
      <c r="N87" s="2">
        <v>0.759103771669</v>
      </c>
      <c r="O87" s="2">
        <v>37815.8770754</v>
      </c>
      <c r="P87" s="2">
        <v>2594.5325071399998</v>
      </c>
      <c r="Q87" s="2">
        <v>212</v>
      </c>
      <c r="R87" s="1" t="s">
        <v>43</v>
      </c>
    </row>
    <row r="88" spans="1:18" x14ac:dyDescent="0.25">
      <c r="A88" s="1" t="s">
        <v>170</v>
      </c>
      <c r="B88" s="1" t="s">
        <v>65</v>
      </c>
      <c r="C88" s="1" t="s">
        <v>177</v>
      </c>
      <c r="D88" s="2">
        <v>1115.1116017700001</v>
      </c>
      <c r="E88" s="2">
        <v>0</v>
      </c>
      <c r="F88" s="2">
        <v>0</v>
      </c>
      <c r="G88" s="2">
        <v>2070.1365214100001</v>
      </c>
      <c r="H88" s="2">
        <v>370.76216469500002</v>
      </c>
      <c r="I88" s="2">
        <v>1.85643886955</v>
      </c>
      <c r="J88" s="2">
        <v>0.332488841571</v>
      </c>
      <c r="K88" s="2">
        <v>13</v>
      </c>
      <c r="L88" s="1" t="s">
        <v>35</v>
      </c>
      <c r="M88" s="2">
        <v>0.82634654762500004</v>
      </c>
      <c r="N88" s="2">
        <v>0.759103771669</v>
      </c>
      <c r="O88" s="2">
        <v>1710.65016758</v>
      </c>
      <c r="P88" s="2">
        <v>281.44695761200001</v>
      </c>
      <c r="Q88" s="2">
        <v>212</v>
      </c>
      <c r="R88" s="1" t="s">
        <v>36</v>
      </c>
    </row>
    <row r="89" spans="1:18" x14ac:dyDescent="0.25">
      <c r="A89" s="1" t="s">
        <v>170</v>
      </c>
      <c r="B89" s="1" t="s">
        <v>65</v>
      </c>
      <c r="C89" s="1" t="s">
        <v>178</v>
      </c>
      <c r="D89" s="2">
        <v>5489.7175669799999</v>
      </c>
      <c r="E89" s="2">
        <v>0</v>
      </c>
      <c r="F89" s="2">
        <v>0</v>
      </c>
      <c r="G89" s="2">
        <v>23821.327935599998</v>
      </c>
      <c r="H89" s="2">
        <v>1007.04867283</v>
      </c>
      <c r="I89" s="2">
        <v>4.3392629301800003</v>
      </c>
      <c r="J89" s="2">
        <v>0.18344271094799999</v>
      </c>
      <c r="K89" s="2">
        <v>14</v>
      </c>
      <c r="L89" s="1" t="s">
        <v>172</v>
      </c>
      <c r="M89" s="2">
        <v>0.98648486714200001</v>
      </c>
      <c r="N89" s="2">
        <v>0.97039859149200003</v>
      </c>
      <c r="O89" s="2">
        <v>23499.379523700001</v>
      </c>
      <c r="P89" s="2">
        <v>977.23861367400002</v>
      </c>
      <c r="Q89" s="2">
        <v>209</v>
      </c>
      <c r="R89" s="1" t="s">
        <v>173</v>
      </c>
    </row>
    <row r="90" spans="1:18" x14ac:dyDescent="0.25">
      <c r="A90" s="1" t="s">
        <v>170</v>
      </c>
      <c r="B90" s="1" t="s">
        <v>65</v>
      </c>
      <c r="C90" s="1" t="s">
        <v>179</v>
      </c>
      <c r="D90" s="2">
        <v>18.8181891053</v>
      </c>
      <c r="E90" s="2">
        <v>0</v>
      </c>
      <c r="F90" s="2">
        <v>0</v>
      </c>
      <c r="G90" s="2">
        <v>140.19550883400001</v>
      </c>
      <c r="H90" s="2">
        <v>7.9036394242299997</v>
      </c>
      <c r="I90" s="2">
        <v>7.45</v>
      </c>
      <c r="J90" s="2">
        <v>0.42</v>
      </c>
      <c r="K90" s="2">
        <v>14</v>
      </c>
      <c r="L90" s="1" t="s">
        <v>42</v>
      </c>
      <c r="M90" s="2">
        <v>0.99422518800000004</v>
      </c>
      <c r="N90" s="2">
        <v>0.99117805800000003</v>
      </c>
      <c r="O90" s="2">
        <v>139.38590612799999</v>
      </c>
      <c r="P90" s="2">
        <v>7.8339139756399998</v>
      </c>
      <c r="Q90" s="2">
        <v>209</v>
      </c>
      <c r="R90" s="1" t="s">
        <v>43</v>
      </c>
    </row>
    <row r="91" spans="1:18" x14ac:dyDescent="0.25">
      <c r="A91" s="1" t="s">
        <v>170</v>
      </c>
      <c r="B91" s="1" t="s">
        <v>65</v>
      </c>
      <c r="C91" s="1" t="s">
        <v>180</v>
      </c>
      <c r="D91" s="2">
        <v>144.33837260000001</v>
      </c>
      <c r="E91" s="2">
        <v>0</v>
      </c>
      <c r="F91" s="2">
        <v>0</v>
      </c>
      <c r="G91" s="2">
        <v>185.413937258</v>
      </c>
      <c r="H91" s="2">
        <v>24.026511809100001</v>
      </c>
      <c r="I91" s="2">
        <v>1.2845782720000001</v>
      </c>
      <c r="J91" s="2">
        <v>0.166459628</v>
      </c>
      <c r="K91" s="2">
        <v>14</v>
      </c>
      <c r="L91" s="1" t="s">
        <v>35</v>
      </c>
      <c r="M91" s="2">
        <v>0.98648486714200001</v>
      </c>
      <c r="N91" s="2">
        <v>0.97039859149200003</v>
      </c>
      <c r="O91" s="2">
        <v>182.90804326200001</v>
      </c>
      <c r="P91" s="2">
        <v>23.315293218000001</v>
      </c>
      <c r="Q91" s="2">
        <v>209</v>
      </c>
      <c r="R91" s="1" t="s">
        <v>36</v>
      </c>
    </row>
    <row r="92" spans="1:18" x14ac:dyDescent="0.25">
      <c r="A92" s="1" t="s">
        <v>170</v>
      </c>
      <c r="B92" s="1" t="s">
        <v>65</v>
      </c>
      <c r="C92" s="1" t="s">
        <v>181</v>
      </c>
      <c r="D92" s="2">
        <v>4388.9474304300002</v>
      </c>
      <c r="E92" s="2">
        <v>0</v>
      </c>
      <c r="F92" s="2">
        <v>0</v>
      </c>
      <c r="G92" s="2">
        <v>26905.828943299999</v>
      </c>
      <c r="H92" s="2">
        <v>1444.52503518</v>
      </c>
      <c r="I92" s="2">
        <v>6.1303602674200004</v>
      </c>
      <c r="J92" s="2">
        <v>0.329127896398</v>
      </c>
      <c r="K92" s="2">
        <v>13</v>
      </c>
      <c r="L92" s="1" t="s">
        <v>172</v>
      </c>
      <c r="M92" s="2">
        <v>0.95495476263300005</v>
      </c>
      <c r="N92" s="2">
        <v>0.93784760384599997</v>
      </c>
      <c r="O92" s="2">
        <v>25693.849492000001</v>
      </c>
      <c r="P92" s="2">
        <v>1354.74434294</v>
      </c>
      <c r="Q92" s="2">
        <v>203</v>
      </c>
      <c r="R92" s="1" t="s">
        <v>173</v>
      </c>
    </row>
    <row r="93" spans="1:18" x14ac:dyDescent="0.25">
      <c r="A93" s="1" t="s">
        <v>170</v>
      </c>
      <c r="B93" s="1" t="s">
        <v>65</v>
      </c>
      <c r="C93" s="1" t="s">
        <v>182</v>
      </c>
      <c r="D93" s="2">
        <v>0.69141792970299998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13</v>
      </c>
      <c r="L93" s="1" t="s">
        <v>53</v>
      </c>
      <c r="M93" s="2">
        <v>0.95495476263300005</v>
      </c>
      <c r="N93" s="2">
        <v>0.93784760384599997</v>
      </c>
      <c r="O93" s="2">
        <v>0</v>
      </c>
      <c r="P93" s="2">
        <v>0</v>
      </c>
      <c r="Q93" s="2">
        <v>203</v>
      </c>
      <c r="R93" s="1" t="s">
        <v>54</v>
      </c>
    </row>
    <row r="94" spans="1:18" x14ac:dyDescent="0.25">
      <c r="A94" s="1" t="s">
        <v>170</v>
      </c>
      <c r="B94" s="1" t="s">
        <v>65</v>
      </c>
      <c r="C94" s="1" t="s">
        <v>183</v>
      </c>
      <c r="D94" s="2">
        <v>10.4022363844</v>
      </c>
      <c r="E94" s="2">
        <v>0</v>
      </c>
      <c r="F94" s="2">
        <v>0</v>
      </c>
      <c r="G94" s="2">
        <v>58.701401098700003</v>
      </c>
      <c r="H94" s="2">
        <v>14.189020706299999</v>
      </c>
      <c r="I94" s="2">
        <v>5.6431520040000001</v>
      </c>
      <c r="J94" s="2">
        <v>1.3640355959999999</v>
      </c>
      <c r="K94" s="2">
        <v>13</v>
      </c>
      <c r="L94" s="1" t="s">
        <v>108</v>
      </c>
      <c r="M94" s="2">
        <v>0.95495476263300005</v>
      </c>
      <c r="N94" s="2">
        <v>0.93784760384599997</v>
      </c>
      <c r="O94" s="2">
        <v>56.0571825524</v>
      </c>
      <c r="P94" s="2">
        <v>13.3071390704</v>
      </c>
      <c r="Q94" s="2">
        <v>203</v>
      </c>
      <c r="R94" s="1" t="s">
        <v>109</v>
      </c>
    </row>
    <row r="95" spans="1:18" x14ac:dyDescent="0.25">
      <c r="A95" s="1" t="s">
        <v>170</v>
      </c>
      <c r="B95" s="1" t="s">
        <v>65</v>
      </c>
      <c r="C95" s="1" t="s">
        <v>184</v>
      </c>
      <c r="D95" s="2">
        <v>6077.2868756099997</v>
      </c>
      <c r="E95" s="2">
        <v>0</v>
      </c>
      <c r="F95" s="2">
        <v>0</v>
      </c>
      <c r="G95" s="2">
        <v>28890.513404099998</v>
      </c>
      <c r="H95" s="2">
        <v>2879.23816721</v>
      </c>
      <c r="I95" s="2">
        <v>4.7538505249899998</v>
      </c>
      <c r="J95" s="2">
        <v>0.47377032319500001</v>
      </c>
      <c r="K95" s="2">
        <v>13</v>
      </c>
      <c r="L95" s="1" t="s">
        <v>69</v>
      </c>
      <c r="M95" s="2">
        <v>0.95495476263300005</v>
      </c>
      <c r="N95" s="2">
        <v>0.93784760384599997</v>
      </c>
      <c r="O95" s="2">
        <v>27589.133370200001</v>
      </c>
      <c r="P95" s="2">
        <v>2700.2866160200001</v>
      </c>
      <c r="Q95" s="2">
        <v>203</v>
      </c>
      <c r="R95" s="1" t="s">
        <v>70</v>
      </c>
    </row>
    <row r="96" spans="1:18" x14ac:dyDescent="0.25">
      <c r="A96" s="1" t="s">
        <v>170</v>
      </c>
      <c r="B96" s="1" t="s">
        <v>65</v>
      </c>
      <c r="C96" s="1" t="s">
        <v>185</v>
      </c>
      <c r="D96" s="2">
        <v>4397.2219801299998</v>
      </c>
      <c r="E96" s="2">
        <v>0</v>
      </c>
      <c r="F96" s="2">
        <v>0</v>
      </c>
      <c r="G96" s="2">
        <v>43816.309713399998</v>
      </c>
      <c r="H96" s="2">
        <v>3272.84958534</v>
      </c>
      <c r="I96" s="2">
        <v>9.9645435029999998</v>
      </c>
      <c r="J96" s="2">
        <v>0.74429937813699998</v>
      </c>
      <c r="K96" s="2">
        <v>13</v>
      </c>
      <c r="L96" s="1" t="s">
        <v>42</v>
      </c>
      <c r="M96" s="2">
        <v>0.95495476263300005</v>
      </c>
      <c r="N96" s="2">
        <v>0.93784760384599997</v>
      </c>
      <c r="O96" s="2">
        <v>41842.593641799998</v>
      </c>
      <c r="P96" s="2">
        <v>3069.43414136</v>
      </c>
      <c r="Q96" s="2">
        <v>203</v>
      </c>
      <c r="R96" s="1" t="s">
        <v>43</v>
      </c>
    </row>
    <row r="97" spans="1:18" x14ac:dyDescent="0.25">
      <c r="A97" s="1" t="s">
        <v>170</v>
      </c>
      <c r="B97" s="1" t="s">
        <v>65</v>
      </c>
      <c r="C97" s="1" t="s">
        <v>186</v>
      </c>
      <c r="D97" s="2">
        <v>3581.4318984299998</v>
      </c>
      <c r="E97" s="2">
        <v>0</v>
      </c>
      <c r="F97" s="2">
        <v>0</v>
      </c>
      <c r="G97" s="2">
        <v>6651.6002917899996</v>
      </c>
      <c r="H97" s="2">
        <v>1190.9594654299999</v>
      </c>
      <c r="I97" s="2">
        <v>1.85724606259</v>
      </c>
      <c r="J97" s="2">
        <v>0.332537236279</v>
      </c>
      <c r="K97" s="2">
        <v>13</v>
      </c>
      <c r="L97" s="1" t="s">
        <v>35</v>
      </c>
      <c r="M97" s="2">
        <v>0.95495476263300005</v>
      </c>
      <c r="N97" s="2">
        <v>0.93784760384599997</v>
      </c>
      <c r="O97" s="2">
        <v>6351.9773777800001</v>
      </c>
      <c r="P97" s="2">
        <v>1116.93848093</v>
      </c>
      <c r="Q97" s="2">
        <v>203</v>
      </c>
      <c r="R97" s="1" t="s">
        <v>36</v>
      </c>
    </row>
    <row r="98" spans="1:18" x14ac:dyDescent="0.25">
      <c r="A98" s="1" t="s">
        <v>170</v>
      </c>
      <c r="B98" s="1" t="s">
        <v>65</v>
      </c>
      <c r="C98" s="1" t="s">
        <v>187</v>
      </c>
      <c r="D98" s="2">
        <v>266.16267943499997</v>
      </c>
      <c r="E98" s="2">
        <v>0</v>
      </c>
      <c r="F98" s="2">
        <v>0</v>
      </c>
      <c r="G98" s="2">
        <v>1986.22003215</v>
      </c>
      <c r="H98" s="2">
        <v>111.31341771</v>
      </c>
      <c r="I98" s="2">
        <v>7.4624287535900002</v>
      </c>
      <c r="J98" s="2">
        <v>0.418215724106</v>
      </c>
      <c r="K98" s="2">
        <v>14</v>
      </c>
      <c r="L98" s="1" t="s">
        <v>42</v>
      </c>
      <c r="M98" s="2">
        <v>0.97629159844199997</v>
      </c>
      <c r="N98" s="2">
        <v>0.94567263760800002</v>
      </c>
      <c r="O98" s="2">
        <v>1939.1299300400001</v>
      </c>
      <c r="P98" s="2">
        <v>105.26605332699999</v>
      </c>
      <c r="Q98" s="2">
        <v>210</v>
      </c>
      <c r="R98" s="1" t="s">
        <v>43</v>
      </c>
    </row>
    <row r="99" spans="1:18" x14ac:dyDescent="0.25">
      <c r="A99" s="1" t="s">
        <v>170</v>
      </c>
      <c r="B99" s="1" t="s">
        <v>65</v>
      </c>
      <c r="C99" s="1" t="s">
        <v>188</v>
      </c>
      <c r="D99" s="2">
        <v>661.54490126799999</v>
      </c>
      <c r="E99" s="2">
        <v>0</v>
      </c>
      <c r="F99" s="2">
        <v>0</v>
      </c>
      <c r="G99" s="2">
        <v>2869.8195294500001</v>
      </c>
      <c r="H99" s="2">
        <v>121.084243603</v>
      </c>
      <c r="I99" s="2">
        <v>4.3380570599999997</v>
      </c>
      <c r="J99" s="2">
        <v>0.18303253999999999</v>
      </c>
      <c r="K99" s="2">
        <v>14</v>
      </c>
      <c r="L99" s="1" t="s">
        <v>172</v>
      </c>
      <c r="M99" s="2">
        <v>0.99944210248099996</v>
      </c>
      <c r="N99" s="2">
        <v>0.99938327263000004</v>
      </c>
      <c r="O99" s="2">
        <v>2868.21846426</v>
      </c>
      <c r="P99" s="2">
        <v>121.009567636</v>
      </c>
      <c r="Q99" s="2">
        <v>205</v>
      </c>
      <c r="R99" s="1" t="s">
        <v>173</v>
      </c>
    </row>
    <row r="100" spans="1:18" x14ac:dyDescent="0.25">
      <c r="A100" s="1" t="s">
        <v>170</v>
      </c>
      <c r="B100" s="1" t="s">
        <v>65</v>
      </c>
      <c r="C100" s="1" t="s">
        <v>189</v>
      </c>
      <c r="D100" s="2">
        <v>26.962891175399999</v>
      </c>
      <c r="E100" s="2">
        <v>0</v>
      </c>
      <c r="F100" s="2">
        <v>0</v>
      </c>
      <c r="G100" s="2">
        <v>201.214153372</v>
      </c>
      <c r="H100" s="2">
        <v>11.276005118900001</v>
      </c>
      <c r="I100" s="2">
        <v>7.4626327000000003</v>
      </c>
      <c r="J100" s="2">
        <v>0.41820459999999998</v>
      </c>
      <c r="K100" s="2">
        <v>14</v>
      </c>
      <c r="L100" s="1" t="s">
        <v>42</v>
      </c>
      <c r="M100" s="2">
        <v>0.99944210248099996</v>
      </c>
      <c r="N100" s="2">
        <v>0.99938327263000004</v>
      </c>
      <c r="O100" s="2">
        <v>201.10189649500001</v>
      </c>
      <c r="P100" s="2">
        <v>11.2690508979</v>
      </c>
      <c r="Q100" s="2">
        <v>205</v>
      </c>
      <c r="R100" s="1" t="s">
        <v>43</v>
      </c>
    </row>
    <row r="101" spans="1:18" x14ac:dyDescent="0.25">
      <c r="A101" s="1" t="s">
        <v>170</v>
      </c>
      <c r="B101" s="1" t="s">
        <v>65</v>
      </c>
      <c r="C101" s="1" t="s">
        <v>190</v>
      </c>
      <c r="D101" s="2">
        <v>1.0406676401199999</v>
      </c>
      <c r="E101" s="2">
        <v>0</v>
      </c>
      <c r="F101" s="2">
        <v>0</v>
      </c>
      <c r="G101" s="2">
        <v>1.3368190388700001</v>
      </c>
      <c r="H101" s="2">
        <v>0.173229148246</v>
      </c>
      <c r="I101" s="2">
        <v>1.2845782720000001</v>
      </c>
      <c r="J101" s="2">
        <v>0.166459628</v>
      </c>
      <c r="K101" s="2">
        <v>14</v>
      </c>
      <c r="L101" s="1" t="s">
        <v>35</v>
      </c>
      <c r="M101" s="2">
        <v>0.99944210248099996</v>
      </c>
      <c r="N101" s="2">
        <v>0.99938327263000004</v>
      </c>
      <c r="O101" s="2">
        <v>1.3360732308500001</v>
      </c>
      <c r="P101" s="2">
        <v>0.173122313089</v>
      </c>
      <c r="Q101" s="2">
        <v>205</v>
      </c>
      <c r="R101" s="1" t="s">
        <v>36</v>
      </c>
    </row>
    <row r="102" spans="1:18" x14ac:dyDescent="0.25">
      <c r="A102" s="1" t="s">
        <v>170</v>
      </c>
      <c r="B102" s="1" t="s">
        <v>65</v>
      </c>
      <c r="C102" s="1" t="s">
        <v>191</v>
      </c>
      <c r="D102" s="2">
        <v>5446.4076014000002</v>
      </c>
      <c r="E102" s="2">
        <v>0</v>
      </c>
      <c r="F102" s="2">
        <v>0</v>
      </c>
      <c r="G102" s="2">
        <v>33389.451866299998</v>
      </c>
      <c r="H102" s="2">
        <v>1791.8630868400001</v>
      </c>
      <c r="I102" s="2">
        <v>6.1305459139099998</v>
      </c>
      <c r="J102" s="2">
        <v>0.32899907939</v>
      </c>
      <c r="K102" s="2">
        <v>13</v>
      </c>
      <c r="L102" s="1" t="s">
        <v>172</v>
      </c>
      <c r="M102" s="2">
        <v>0.82935513518699999</v>
      </c>
      <c r="N102" s="2">
        <v>0.80247302042900004</v>
      </c>
      <c r="O102" s="2">
        <v>27691.713366399999</v>
      </c>
      <c r="P102" s="2">
        <v>1437.9217834900001</v>
      </c>
      <c r="Q102" s="2">
        <v>200</v>
      </c>
      <c r="R102" s="1" t="s">
        <v>173</v>
      </c>
    </row>
    <row r="103" spans="1:18" x14ac:dyDescent="0.25">
      <c r="A103" s="1" t="s">
        <v>170</v>
      </c>
      <c r="B103" s="1" t="s">
        <v>65</v>
      </c>
      <c r="C103" s="1" t="s">
        <v>192</v>
      </c>
      <c r="D103" s="2">
        <v>16.141414369100001</v>
      </c>
      <c r="E103" s="2">
        <v>0</v>
      </c>
      <c r="F103" s="2">
        <v>0</v>
      </c>
      <c r="G103" s="2">
        <v>77.330990909999997</v>
      </c>
      <c r="H103" s="2">
        <v>7.7018851491899998</v>
      </c>
      <c r="I103" s="2">
        <v>4.7908435494999999</v>
      </c>
      <c r="J103" s="2">
        <v>0.47715057510300002</v>
      </c>
      <c r="K103" s="2">
        <v>13</v>
      </c>
      <c r="L103" s="1" t="s">
        <v>69</v>
      </c>
      <c r="M103" s="2">
        <v>0.82935513518699999</v>
      </c>
      <c r="N103" s="2">
        <v>0.80247302042900004</v>
      </c>
      <c r="O103" s="2">
        <v>64.134854420300002</v>
      </c>
      <c r="P103" s="2">
        <v>6.1805550386699997</v>
      </c>
      <c r="Q103" s="2">
        <v>200</v>
      </c>
      <c r="R103" s="1" t="s">
        <v>70</v>
      </c>
    </row>
    <row r="104" spans="1:18" x14ac:dyDescent="0.25">
      <c r="A104" s="1" t="s">
        <v>170</v>
      </c>
      <c r="B104" s="1" t="s">
        <v>65</v>
      </c>
      <c r="C104" s="1" t="s">
        <v>193</v>
      </c>
      <c r="D104" s="2">
        <v>1359.13483458</v>
      </c>
      <c r="E104" s="2">
        <v>0</v>
      </c>
      <c r="F104" s="2">
        <v>0</v>
      </c>
      <c r="G104" s="2">
        <v>13535.621033199999</v>
      </c>
      <c r="H104" s="2">
        <v>1011.28535708</v>
      </c>
      <c r="I104" s="2">
        <v>9.9589979513299998</v>
      </c>
      <c r="J104" s="2">
        <v>0.744065512373</v>
      </c>
      <c r="K104" s="2">
        <v>13</v>
      </c>
      <c r="L104" s="1" t="s">
        <v>42</v>
      </c>
      <c r="M104" s="2">
        <v>0.82935513518699999</v>
      </c>
      <c r="N104" s="2">
        <v>0.80247302042900004</v>
      </c>
      <c r="O104" s="2">
        <v>11225.8368118</v>
      </c>
      <c r="P104" s="2">
        <v>811.52921500800005</v>
      </c>
      <c r="Q104" s="2">
        <v>200</v>
      </c>
      <c r="R104" s="1" t="s">
        <v>43</v>
      </c>
    </row>
    <row r="105" spans="1:18" x14ac:dyDescent="0.25">
      <c r="A105" s="1" t="s">
        <v>170</v>
      </c>
      <c r="B105" s="1" t="s">
        <v>65</v>
      </c>
      <c r="C105" s="1" t="s">
        <v>194</v>
      </c>
      <c r="D105" s="2">
        <v>1743.0000730300001</v>
      </c>
      <c r="E105" s="2">
        <v>0</v>
      </c>
      <c r="F105" s="2">
        <v>0</v>
      </c>
      <c r="G105" s="2">
        <v>3238.7186405000002</v>
      </c>
      <c r="H105" s="2">
        <v>579.70467389800001</v>
      </c>
      <c r="I105" s="2">
        <v>1.8581288036700001</v>
      </c>
      <c r="J105" s="2">
        <v>0.33259016041799999</v>
      </c>
      <c r="K105" s="2">
        <v>13</v>
      </c>
      <c r="L105" s="1" t="s">
        <v>35</v>
      </c>
      <c r="M105" s="2">
        <v>0.82935513518699999</v>
      </c>
      <c r="N105" s="2">
        <v>0.80247302042900004</v>
      </c>
      <c r="O105" s="2">
        <v>2686.0479359199999</v>
      </c>
      <c r="P105" s="2">
        <v>465.19736061899999</v>
      </c>
      <c r="Q105" s="2">
        <v>200</v>
      </c>
      <c r="R105" s="1" t="s">
        <v>36</v>
      </c>
    </row>
    <row r="106" spans="1:18" x14ac:dyDescent="0.25">
      <c r="A106" s="1" t="s">
        <v>26</v>
      </c>
      <c r="B106" s="1" t="s">
        <v>65</v>
      </c>
      <c r="C106" s="1" t="s">
        <v>195</v>
      </c>
      <c r="D106" s="2">
        <v>306.30239365199998</v>
      </c>
      <c r="E106" s="2">
        <v>0</v>
      </c>
      <c r="F106" s="2">
        <v>0</v>
      </c>
      <c r="G106" s="2">
        <v>6319.7765652300004</v>
      </c>
      <c r="H106" s="2">
        <v>551.82753735599999</v>
      </c>
      <c r="I106" s="2">
        <v>20.632475280000001</v>
      </c>
      <c r="J106" s="2">
        <v>1.80157762</v>
      </c>
      <c r="K106" s="2">
        <v>6</v>
      </c>
      <c r="L106" s="1" t="s">
        <v>53</v>
      </c>
      <c r="M106" s="2">
        <v>0.96206314732599996</v>
      </c>
      <c r="N106" s="2">
        <v>0.96137523331399999</v>
      </c>
      <c r="O106" s="2">
        <v>6080.0241327399999</v>
      </c>
      <c r="P106" s="2">
        <v>530.51332747499998</v>
      </c>
      <c r="Q106" s="2">
        <v>155</v>
      </c>
      <c r="R106" s="1" t="s">
        <v>54</v>
      </c>
    </row>
    <row r="107" spans="1:18" x14ac:dyDescent="0.25">
      <c r="A107" s="1" t="s">
        <v>26</v>
      </c>
      <c r="B107" s="1" t="s">
        <v>65</v>
      </c>
      <c r="C107" s="1" t="s">
        <v>196</v>
      </c>
      <c r="D107" s="2">
        <v>3261.8135427000002</v>
      </c>
      <c r="E107" s="2">
        <v>0</v>
      </c>
      <c r="F107" s="2">
        <v>0</v>
      </c>
      <c r="G107" s="2">
        <v>30853.256071799999</v>
      </c>
      <c r="H107" s="2">
        <v>1682.2564138099999</v>
      </c>
      <c r="I107" s="2">
        <v>9.4589269643700007</v>
      </c>
      <c r="J107" s="2">
        <v>0.51574266640099997</v>
      </c>
      <c r="K107" s="2">
        <v>6</v>
      </c>
      <c r="L107" s="1" t="s">
        <v>69</v>
      </c>
      <c r="M107" s="2">
        <v>0.96206314732599996</v>
      </c>
      <c r="N107" s="2">
        <v>0.96137523331399999</v>
      </c>
      <c r="O107" s="2">
        <v>29682.780641699999</v>
      </c>
      <c r="P107" s="2">
        <v>1617.2796523300001</v>
      </c>
      <c r="Q107" s="2">
        <v>155</v>
      </c>
      <c r="R107" s="1" t="s">
        <v>70</v>
      </c>
    </row>
    <row r="108" spans="1:18" x14ac:dyDescent="0.25">
      <c r="A108" s="1" t="s">
        <v>26</v>
      </c>
      <c r="B108" s="1" t="s">
        <v>65</v>
      </c>
      <c r="C108" s="1" t="s">
        <v>197</v>
      </c>
      <c r="D108" s="2">
        <v>108.736232892</v>
      </c>
      <c r="E108" s="2">
        <v>0</v>
      </c>
      <c r="F108" s="2">
        <v>0</v>
      </c>
      <c r="G108" s="2">
        <v>2003.78135907</v>
      </c>
      <c r="H108" s="2">
        <v>104.649459869</v>
      </c>
      <c r="I108" s="2">
        <v>18.42790858</v>
      </c>
      <c r="J108" s="2">
        <v>0.96241571999999997</v>
      </c>
      <c r="K108" s="2">
        <v>6</v>
      </c>
      <c r="L108" s="1" t="s">
        <v>42</v>
      </c>
      <c r="M108" s="2">
        <v>0.96206314732599996</v>
      </c>
      <c r="N108" s="2">
        <v>0.96137523331399999</v>
      </c>
      <c r="O108" s="2">
        <v>1927.7642008600001</v>
      </c>
      <c r="P108" s="2">
        <v>100.607398898</v>
      </c>
      <c r="Q108" s="2">
        <v>155</v>
      </c>
      <c r="R108" s="1" t="s">
        <v>43</v>
      </c>
    </row>
    <row r="109" spans="1:18" x14ac:dyDescent="0.25">
      <c r="A109" s="1" t="s">
        <v>26</v>
      </c>
      <c r="B109" s="1" t="s">
        <v>65</v>
      </c>
      <c r="C109" s="1" t="s">
        <v>198</v>
      </c>
      <c r="D109" s="2">
        <v>728.539364439</v>
      </c>
      <c r="E109" s="2">
        <v>0</v>
      </c>
      <c r="F109" s="2">
        <v>0</v>
      </c>
      <c r="G109" s="2">
        <v>2260.1730452400002</v>
      </c>
      <c r="H109" s="2">
        <v>270.55971696199998</v>
      </c>
      <c r="I109" s="2">
        <v>3.1023348298800002</v>
      </c>
      <c r="J109" s="2">
        <v>0.371372818228</v>
      </c>
      <c r="K109" s="2">
        <v>6</v>
      </c>
      <c r="L109" s="1" t="s">
        <v>35</v>
      </c>
      <c r="M109" s="2">
        <v>0.96206314732599996</v>
      </c>
      <c r="N109" s="2">
        <v>0.96137523331399999</v>
      </c>
      <c r="O109" s="2">
        <v>2174.4291933999998</v>
      </c>
      <c r="P109" s="2">
        <v>260.10941101899999</v>
      </c>
      <c r="Q109" s="2">
        <v>155</v>
      </c>
      <c r="R109" s="1" t="s">
        <v>36</v>
      </c>
    </row>
    <row r="110" spans="1:18" x14ac:dyDescent="0.25">
      <c r="A110" s="1" t="s">
        <v>26</v>
      </c>
      <c r="B110" s="1" t="s">
        <v>65</v>
      </c>
      <c r="C110" s="1" t="s">
        <v>199</v>
      </c>
      <c r="D110" s="2">
        <v>529.38743306900005</v>
      </c>
      <c r="E110" s="2">
        <v>0</v>
      </c>
      <c r="F110" s="2">
        <v>0</v>
      </c>
      <c r="G110" s="2">
        <v>9804.4631720599991</v>
      </c>
      <c r="H110" s="2">
        <v>1267.22315841</v>
      </c>
      <c r="I110" s="2">
        <v>18.520392739999998</v>
      </c>
      <c r="J110" s="2">
        <v>2.3937537600000001</v>
      </c>
      <c r="K110" s="2">
        <v>10</v>
      </c>
      <c r="L110" s="1" t="s">
        <v>53</v>
      </c>
      <c r="M110" s="2">
        <v>0.72906770868799997</v>
      </c>
      <c r="N110" s="2">
        <v>0.67198418627000001</v>
      </c>
      <c r="O110" s="2">
        <v>7148.11749977</v>
      </c>
      <c r="P110" s="2">
        <v>851.55392292399995</v>
      </c>
      <c r="Q110" s="2">
        <v>163</v>
      </c>
      <c r="R110" s="1" t="s">
        <v>54</v>
      </c>
    </row>
    <row r="111" spans="1:18" x14ac:dyDescent="0.25">
      <c r="A111" s="1" t="s">
        <v>26</v>
      </c>
      <c r="B111" s="1" t="s">
        <v>65</v>
      </c>
      <c r="C111" s="1" t="s">
        <v>200</v>
      </c>
      <c r="D111" s="2">
        <v>48.7048904655</v>
      </c>
      <c r="E111" s="2">
        <v>0</v>
      </c>
      <c r="F111" s="2">
        <v>0</v>
      </c>
      <c r="G111" s="2">
        <v>453.58276012499999</v>
      </c>
      <c r="H111" s="2">
        <v>98.723950208800005</v>
      </c>
      <c r="I111" s="2">
        <v>9.3128791747600008</v>
      </c>
      <c r="J111" s="2">
        <v>2.02698228587</v>
      </c>
      <c r="K111" s="2">
        <v>10</v>
      </c>
      <c r="L111" s="1" t="s">
        <v>108</v>
      </c>
      <c r="M111" s="2">
        <v>0.72906770868799997</v>
      </c>
      <c r="N111" s="2">
        <v>0.67198418627000001</v>
      </c>
      <c r="O111" s="2">
        <v>330.69254362499998</v>
      </c>
      <c r="P111" s="2">
        <v>66.340933346400007</v>
      </c>
      <c r="Q111" s="2">
        <v>163</v>
      </c>
      <c r="R111" s="1" t="s">
        <v>109</v>
      </c>
    </row>
    <row r="112" spans="1:18" x14ac:dyDescent="0.25">
      <c r="A112" s="1" t="s">
        <v>26</v>
      </c>
      <c r="B112" s="1" t="s">
        <v>65</v>
      </c>
      <c r="C112" s="1" t="s">
        <v>201</v>
      </c>
      <c r="D112" s="2">
        <v>4373.6859668500001</v>
      </c>
      <c r="E112" s="2">
        <v>0</v>
      </c>
      <c r="F112" s="2">
        <v>0</v>
      </c>
      <c r="G112" s="2">
        <v>33957.0464823</v>
      </c>
      <c r="H112" s="2">
        <v>2920.23661855</v>
      </c>
      <c r="I112" s="2">
        <v>7.7639425280400003</v>
      </c>
      <c r="J112" s="2">
        <v>0.66768319460500003</v>
      </c>
      <c r="K112" s="2">
        <v>10</v>
      </c>
      <c r="L112" s="1" t="s">
        <v>69</v>
      </c>
      <c r="M112" s="2">
        <v>0.72906770868799997</v>
      </c>
      <c r="N112" s="2">
        <v>0.67198418627000001</v>
      </c>
      <c r="O112" s="2">
        <v>24756.986072700001</v>
      </c>
      <c r="P112" s="2">
        <v>1962.35282783</v>
      </c>
      <c r="Q112" s="2">
        <v>163</v>
      </c>
      <c r="R112" s="1" t="s">
        <v>70</v>
      </c>
    </row>
    <row r="113" spans="1:18" x14ac:dyDescent="0.25">
      <c r="A113" s="1" t="s">
        <v>26</v>
      </c>
      <c r="B113" s="1" t="s">
        <v>65</v>
      </c>
      <c r="C113" s="1" t="s">
        <v>202</v>
      </c>
      <c r="D113" s="2">
        <v>1789.3189114899999</v>
      </c>
      <c r="E113" s="2">
        <v>0</v>
      </c>
      <c r="F113" s="2">
        <v>0</v>
      </c>
      <c r="G113" s="2">
        <v>28117.038719100001</v>
      </c>
      <c r="H113" s="2">
        <v>2250.3075337800001</v>
      </c>
      <c r="I113" s="2">
        <v>15.7138219121</v>
      </c>
      <c r="J113" s="2">
        <v>1.25763357182</v>
      </c>
      <c r="K113" s="2">
        <v>10</v>
      </c>
      <c r="L113" s="1" t="s">
        <v>42</v>
      </c>
      <c r="M113" s="2">
        <v>0.72906770868799997</v>
      </c>
      <c r="N113" s="2">
        <v>0.67198418627000001</v>
      </c>
      <c r="O113" s="2">
        <v>20499.224994</v>
      </c>
      <c r="P113" s="2">
        <v>1512.17107695</v>
      </c>
      <c r="Q113" s="2">
        <v>163</v>
      </c>
      <c r="R113" s="1" t="s">
        <v>43</v>
      </c>
    </row>
    <row r="114" spans="1:18" x14ac:dyDescent="0.25">
      <c r="A114" s="1" t="s">
        <v>26</v>
      </c>
      <c r="B114" s="1" t="s">
        <v>65</v>
      </c>
      <c r="C114" s="1" t="s">
        <v>203</v>
      </c>
      <c r="D114" s="2">
        <v>960.82012719900001</v>
      </c>
      <c r="E114" s="2">
        <v>0</v>
      </c>
      <c r="F114" s="2">
        <v>0</v>
      </c>
      <c r="G114" s="2">
        <v>2861.1355470600001</v>
      </c>
      <c r="H114" s="2">
        <v>552.52030503000003</v>
      </c>
      <c r="I114" s="2">
        <v>2.9778055913600001</v>
      </c>
      <c r="J114" s="2">
        <v>0.575050719057</v>
      </c>
      <c r="K114" s="2">
        <v>10</v>
      </c>
      <c r="L114" s="1" t="s">
        <v>35</v>
      </c>
      <c r="M114" s="2">
        <v>0.72906770868799997</v>
      </c>
      <c r="N114" s="2">
        <v>0.67198418627000001</v>
      </c>
      <c r="O114" s="2">
        <v>2085.9615375399999</v>
      </c>
      <c r="P114" s="2">
        <v>371.284907573</v>
      </c>
      <c r="Q114" s="2">
        <v>163</v>
      </c>
      <c r="R114" s="1" t="s">
        <v>36</v>
      </c>
    </row>
    <row r="115" spans="1:18" x14ac:dyDescent="0.25">
      <c r="A115" s="1" t="s">
        <v>26</v>
      </c>
      <c r="B115" s="1" t="s">
        <v>65</v>
      </c>
      <c r="C115" s="1" t="s">
        <v>204</v>
      </c>
      <c r="D115" s="2">
        <v>32.419110356499999</v>
      </c>
      <c r="E115" s="2">
        <v>0</v>
      </c>
      <c r="F115" s="2">
        <v>0</v>
      </c>
      <c r="G115" s="2">
        <v>559.48833480899998</v>
      </c>
      <c r="H115" s="2">
        <v>56.185855821099999</v>
      </c>
      <c r="I115" s="2">
        <v>17.257979280000001</v>
      </c>
      <c r="J115" s="2">
        <v>1.7331091199999999</v>
      </c>
      <c r="K115" s="2">
        <v>9</v>
      </c>
      <c r="L115" s="1" t="s">
        <v>53</v>
      </c>
      <c r="M115" s="2">
        <v>0.99391929947000002</v>
      </c>
      <c r="N115" s="2">
        <v>0.99426593638399996</v>
      </c>
      <c r="O115" s="2">
        <v>556.08625379499995</v>
      </c>
      <c r="P115" s="2">
        <v>55.863682549499998</v>
      </c>
      <c r="Q115" s="2">
        <v>165</v>
      </c>
      <c r="R115" s="1" t="s">
        <v>54</v>
      </c>
    </row>
    <row r="116" spans="1:18" x14ac:dyDescent="0.25">
      <c r="A116" s="1" t="s">
        <v>26</v>
      </c>
      <c r="B116" s="1" t="s">
        <v>65</v>
      </c>
      <c r="C116" s="1" t="s">
        <v>205</v>
      </c>
      <c r="D116" s="2">
        <v>9.2051804342499999</v>
      </c>
      <c r="E116" s="2">
        <v>0</v>
      </c>
      <c r="F116" s="2">
        <v>0</v>
      </c>
      <c r="G116" s="2">
        <v>77.049402251399997</v>
      </c>
      <c r="H116" s="2">
        <v>13.7000253217</v>
      </c>
      <c r="I116" s="2">
        <v>8.3702218334299996</v>
      </c>
      <c r="J116" s="2">
        <v>1.4882951420199999</v>
      </c>
      <c r="K116" s="2">
        <v>9</v>
      </c>
      <c r="L116" s="1" t="s">
        <v>108</v>
      </c>
      <c r="M116" s="2">
        <v>0.99391929947000002</v>
      </c>
      <c r="N116" s="2">
        <v>0.99426593638399996</v>
      </c>
      <c r="O116" s="2">
        <v>76.580887910300007</v>
      </c>
      <c r="P116" s="2">
        <v>13.621468504999999</v>
      </c>
      <c r="Q116" s="2">
        <v>165</v>
      </c>
      <c r="R116" s="1" t="s">
        <v>109</v>
      </c>
    </row>
    <row r="117" spans="1:18" x14ac:dyDescent="0.25">
      <c r="A117" s="1" t="s">
        <v>26</v>
      </c>
      <c r="B117" s="1" t="s">
        <v>65</v>
      </c>
      <c r="C117" s="1" t="s">
        <v>206</v>
      </c>
      <c r="D117" s="2">
        <v>673.52435169199998</v>
      </c>
      <c r="E117" s="2">
        <v>0</v>
      </c>
      <c r="F117" s="2">
        <v>0</v>
      </c>
      <c r="G117" s="2">
        <v>4977.2439938500002</v>
      </c>
      <c r="H117" s="2">
        <v>305.82774723099999</v>
      </c>
      <c r="I117" s="2">
        <v>7.3898500942799998</v>
      </c>
      <c r="J117" s="2">
        <v>0.45407080896599999</v>
      </c>
      <c r="K117" s="2">
        <v>9</v>
      </c>
      <c r="L117" s="1" t="s">
        <v>69</v>
      </c>
      <c r="M117" s="2">
        <v>0.99391929947000002</v>
      </c>
      <c r="N117" s="2">
        <v>0.99426593638399996</v>
      </c>
      <c r="O117" s="2">
        <v>4946.9788636599997</v>
      </c>
      <c r="P117" s="2">
        <v>304.07411147300002</v>
      </c>
      <c r="Q117" s="2">
        <v>165</v>
      </c>
      <c r="R117" s="1" t="s">
        <v>70</v>
      </c>
    </row>
    <row r="118" spans="1:18" x14ac:dyDescent="0.25">
      <c r="A118" s="1" t="s">
        <v>26</v>
      </c>
      <c r="B118" s="1" t="s">
        <v>65</v>
      </c>
      <c r="C118" s="1" t="s">
        <v>207</v>
      </c>
      <c r="D118" s="2">
        <v>134.57341803099999</v>
      </c>
      <c r="E118" s="2">
        <v>0</v>
      </c>
      <c r="F118" s="2">
        <v>0</v>
      </c>
      <c r="G118" s="2">
        <v>2031.5615553099999</v>
      </c>
      <c r="H118" s="2">
        <v>107.827685175</v>
      </c>
      <c r="I118" s="2">
        <v>15.0963064254</v>
      </c>
      <c r="J118" s="2">
        <v>0.80125545410900001</v>
      </c>
      <c r="K118" s="2">
        <v>9</v>
      </c>
      <c r="L118" s="1" t="s">
        <v>42</v>
      </c>
      <c r="M118" s="2">
        <v>0.99391929947000002</v>
      </c>
      <c r="N118" s="2">
        <v>0.99426593638399996</v>
      </c>
      <c r="O118" s="2">
        <v>2019.2082378800001</v>
      </c>
      <c r="P118" s="2">
        <v>107.20939436899999</v>
      </c>
      <c r="Q118" s="2">
        <v>165</v>
      </c>
      <c r="R118" s="1" t="s">
        <v>43</v>
      </c>
    </row>
    <row r="119" spans="1:18" x14ac:dyDescent="0.25">
      <c r="A119" s="1" t="s">
        <v>26</v>
      </c>
      <c r="B119" s="1" t="s">
        <v>65</v>
      </c>
      <c r="C119" s="1" t="s">
        <v>208</v>
      </c>
      <c r="D119" s="2">
        <v>220.74054678300001</v>
      </c>
      <c r="E119" s="2">
        <v>0</v>
      </c>
      <c r="F119" s="2">
        <v>0</v>
      </c>
      <c r="G119" s="2">
        <v>564.82988016800005</v>
      </c>
      <c r="H119" s="2">
        <v>68.812681765700006</v>
      </c>
      <c r="I119" s="2">
        <v>2.5587953296300001</v>
      </c>
      <c r="J119" s="2">
        <v>0.31173557721299999</v>
      </c>
      <c r="K119" s="2">
        <v>9</v>
      </c>
      <c r="L119" s="1" t="s">
        <v>35</v>
      </c>
      <c r="M119" s="2">
        <v>0.99391929947000002</v>
      </c>
      <c r="N119" s="2">
        <v>0.99426593638399996</v>
      </c>
      <c r="O119" s="2">
        <v>561.39531881699997</v>
      </c>
      <c r="P119" s="2">
        <v>68.418105470900002</v>
      </c>
      <c r="Q119" s="2">
        <v>165</v>
      </c>
      <c r="R119" s="1" t="s">
        <v>36</v>
      </c>
    </row>
    <row r="120" spans="1:18" x14ac:dyDescent="0.25">
      <c r="A120" s="1" t="s">
        <v>26</v>
      </c>
      <c r="B120" s="1" t="s">
        <v>65</v>
      </c>
      <c r="C120" s="1" t="s">
        <v>209</v>
      </c>
      <c r="D120" s="2">
        <v>21.109768748600001</v>
      </c>
      <c r="E120" s="2">
        <v>0</v>
      </c>
      <c r="F120" s="2">
        <v>0</v>
      </c>
      <c r="G120" s="2">
        <v>213.415336653</v>
      </c>
      <c r="H120" s="2">
        <v>10.013577871800001</v>
      </c>
      <c r="I120" s="2">
        <v>10.1097903627</v>
      </c>
      <c r="J120" s="2">
        <v>0.47435753518200002</v>
      </c>
      <c r="K120" s="2">
        <v>5</v>
      </c>
      <c r="L120" s="1" t="s">
        <v>69</v>
      </c>
      <c r="M120" s="2">
        <v>0.94825835286600002</v>
      </c>
      <c r="N120" s="2">
        <v>0.96582834468099998</v>
      </c>
      <c r="O120" s="2">
        <v>202.37287561100001</v>
      </c>
      <c r="P120" s="2">
        <v>9.6713973403000004</v>
      </c>
      <c r="Q120" s="2">
        <v>160</v>
      </c>
      <c r="R120" s="1" t="s">
        <v>70</v>
      </c>
    </row>
    <row r="121" spans="1:18" x14ac:dyDescent="0.25">
      <c r="A121" s="1" t="s">
        <v>26</v>
      </c>
      <c r="B121" s="1" t="s">
        <v>65</v>
      </c>
      <c r="C121" s="1" t="s">
        <v>210</v>
      </c>
      <c r="D121" s="2">
        <v>30.2736464589</v>
      </c>
      <c r="E121" s="2">
        <v>0</v>
      </c>
      <c r="F121" s="2">
        <v>0</v>
      </c>
      <c r="G121" s="2">
        <v>95.097932802599999</v>
      </c>
      <c r="H121" s="2">
        <v>9.4943736969899994</v>
      </c>
      <c r="I121" s="2">
        <v>3.1412777754299999</v>
      </c>
      <c r="J121" s="2">
        <v>0.31361843740500001</v>
      </c>
      <c r="K121" s="2">
        <v>5</v>
      </c>
      <c r="L121" s="1" t="s">
        <v>35</v>
      </c>
      <c r="M121" s="2">
        <v>0.94825835286600002</v>
      </c>
      <c r="N121" s="2">
        <v>0.96582834468099998</v>
      </c>
      <c r="O121" s="2">
        <v>90.177409120299998</v>
      </c>
      <c r="P121" s="2">
        <v>9.1699352315499993</v>
      </c>
      <c r="Q121" s="2">
        <v>160</v>
      </c>
      <c r="R121" s="1" t="s">
        <v>36</v>
      </c>
    </row>
    <row r="122" spans="1:18" x14ac:dyDescent="0.25">
      <c r="A122" s="1" t="s">
        <v>170</v>
      </c>
      <c r="B122" s="1" t="s">
        <v>65</v>
      </c>
      <c r="C122" s="1" t="s">
        <v>211</v>
      </c>
      <c r="D122" s="2">
        <v>65.775944579500006</v>
      </c>
      <c r="E122" s="2">
        <v>0</v>
      </c>
      <c r="F122" s="2">
        <v>0</v>
      </c>
      <c r="G122" s="2">
        <v>865.06802184499998</v>
      </c>
      <c r="H122" s="2">
        <v>47.409778648</v>
      </c>
      <c r="I122" s="2">
        <v>13.151738486999999</v>
      </c>
      <c r="J122" s="2">
        <v>0.72077685772599998</v>
      </c>
      <c r="K122" s="2">
        <v>12</v>
      </c>
      <c r="L122" s="1" t="s">
        <v>53</v>
      </c>
      <c r="M122" s="2">
        <v>0.89582703625000004</v>
      </c>
      <c r="N122" s="2">
        <v>0.90977174481500001</v>
      </c>
      <c r="O122" s="2">
        <v>774.95132216399998</v>
      </c>
      <c r="P122" s="2">
        <v>43.132077041899997</v>
      </c>
      <c r="Q122" s="2">
        <v>189</v>
      </c>
      <c r="R122" s="1" t="s">
        <v>54</v>
      </c>
    </row>
    <row r="123" spans="1:18" x14ac:dyDescent="0.25">
      <c r="A123" s="1" t="s">
        <v>170</v>
      </c>
      <c r="B123" s="1" t="s">
        <v>65</v>
      </c>
      <c r="C123" s="1" t="s">
        <v>212</v>
      </c>
      <c r="D123" s="2">
        <v>63.805927758700001</v>
      </c>
      <c r="E123" s="2">
        <v>0</v>
      </c>
      <c r="F123" s="2">
        <v>0</v>
      </c>
      <c r="G123" s="2">
        <v>404.47703754600002</v>
      </c>
      <c r="H123" s="2">
        <v>44.746964655600003</v>
      </c>
      <c r="I123" s="2">
        <v>6.3391764958800003</v>
      </c>
      <c r="J123" s="2">
        <v>0.70129792367900001</v>
      </c>
      <c r="K123" s="2">
        <v>12</v>
      </c>
      <c r="L123" s="1" t="s">
        <v>108</v>
      </c>
      <c r="M123" s="2">
        <v>0.89582703625000004</v>
      </c>
      <c r="N123" s="2">
        <v>0.90977174481500001</v>
      </c>
      <c r="O123" s="2">
        <v>362.34146577600001</v>
      </c>
      <c r="P123" s="2">
        <v>40.709524109900002</v>
      </c>
      <c r="Q123" s="2">
        <v>189</v>
      </c>
      <c r="R123" s="1" t="s">
        <v>109</v>
      </c>
    </row>
    <row r="124" spans="1:18" x14ac:dyDescent="0.25">
      <c r="A124" s="1" t="s">
        <v>170</v>
      </c>
      <c r="B124" s="1" t="s">
        <v>65</v>
      </c>
      <c r="C124" s="1" t="s">
        <v>213</v>
      </c>
      <c r="D124" s="2">
        <v>132.302463069</v>
      </c>
      <c r="E124" s="2">
        <v>0</v>
      </c>
      <c r="F124" s="2">
        <v>0</v>
      </c>
      <c r="G124" s="2">
        <v>703.80722730900004</v>
      </c>
      <c r="H124" s="2">
        <v>21.991640283100001</v>
      </c>
      <c r="I124" s="2">
        <v>5.3196834811900002</v>
      </c>
      <c r="J124" s="2">
        <v>0.166222455523</v>
      </c>
      <c r="K124" s="2">
        <v>12</v>
      </c>
      <c r="L124" s="1" t="s">
        <v>69</v>
      </c>
      <c r="M124" s="2">
        <v>0.89582703625000004</v>
      </c>
      <c r="N124" s="2">
        <v>0.90977174481500001</v>
      </c>
      <c r="O124" s="2">
        <v>630.48954253099998</v>
      </c>
      <c r="P124" s="2">
        <v>20.007372951699999</v>
      </c>
      <c r="Q124" s="2">
        <v>189</v>
      </c>
      <c r="R124" s="1" t="s">
        <v>70</v>
      </c>
    </row>
    <row r="125" spans="1:18" x14ac:dyDescent="0.25">
      <c r="A125" s="1" t="s">
        <v>170</v>
      </c>
      <c r="B125" s="1" t="s">
        <v>65</v>
      </c>
      <c r="C125" s="1" t="s">
        <v>215</v>
      </c>
      <c r="D125" s="2">
        <v>3600.3393776600001</v>
      </c>
      <c r="E125" s="2">
        <v>0</v>
      </c>
      <c r="F125" s="2">
        <v>0</v>
      </c>
      <c r="G125" s="2">
        <v>6632.7543103500002</v>
      </c>
      <c r="H125" s="2">
        <v>404.75395668900001</v>
      </c>
      <c r="I125" s="2">
        <v>1.8422580803099999</v>
      </c>
      <c r="J125" s="2">
        <v>0.112421056526</v>
      </c>
      <c r="K125" s="2">
        <v>12</v>
      </c>
      <c r="L125" s="1" t="s">
        <v>35</v>
      </c>
      <c r="M125" s="2">
        <v>0.89582703625000004</v>
      </c>
      <c r="N125" s="2">
        <v>0.90977174481500001</v>
      </c>
      <c r="O125" s="2">
        <v>5941.8006360199997</v>
      </c>
      <c r="P125" s="2">
        <v>368.23371339699997</v>
      </c>
      <c r="Q125" s="2">
        <v>189</v>
      </c>
      <c r="R125" s="1" t="s">
        <v>36</v>
      </c>
    </row>
    <row r="126" spans="1:18" x14ac:dyDescent="0.25">
      <c r="A126" s="1" t="s">
        <v>26</v>
      </c>
      <c r="B126" s="1" t="s">
        <v>65</v>
      </c>
      <c r="C126" s="1" t="s">
        <v>216</v>
      </c>
      <c r="D126" s="2">
        <v>772.03981762299998</v>
      </c>
      <c r="E126" s="2">
        <v>0</v>
      </c>
      <c r="F126" s="2">
        <v>0</v>
      </c>
      <c r="G126" s="2">
        <v>12915.542407200001</v>
      </c>
      <c r="H126" s="2">
        <v>1342.7935819899999</v>
      </c>
      <c r="I126" s="2">
        <v>16.729114370000001</v>
      </c>
      <c r="J126" s="2">
        <v>1.7392802176</v>
      </c>
      <c r="K126" s="2">
        <v>8</v>
      </c>
      <c r="L126" s="1" t="s">
        <v>53</v>
      </c>
      <c r="M126" s="2">
        <v>0.97093064563200004</v>
      </c>
      <c r="N126" s="2">
        <v>0.97195710378</v>
      </c>
      <c r="O126" s="2">
        <v>12540.0959281</v>
      </c>
      <c r="P126" s="2">
        <v>1305.13776093</v>
      </c>
      <c r="Q126" s="2">
        <v>169</v>
      </c>
      <c r="R126" s="1" t="s">
        <v>54</v>
      </c>
    </row>
    <row r="127" spans="1:18" x14ac:dyDescent="0.25">
      <c r="A127" s="1" t="s">
        <v>26</v>
      </c>
      <c r="B127" s="1" t="s">
        <v>65</v>
      </c>
      <c r="C127" s="1" t="s">
        <v>217</v>
      </c>
      <c r="D127" s="2">
        <v>22.2643471433</v>
      </c>
      <c r="E127" s="2">
        <v>0</v>
      </c>
      <c r="F127" s="2">
        <v>0</v>
      </c>
      <c r="G127" s="2">
        <v>183.311357302</v>
      </c>
      <c r="H127" s="2">
        <v>33.234617454999999</v>
      </c>
      <c r="I127" s="2">
        <v>8.2334036620000006</v>
      </c>
      <c r="J127" s="2">
        <v>1.4927281379999999</v>
      </c>
      <c r="K127" s="2">
        <v>8</v>
      </c>
      <c r="L127" s="1" t="s">
        <v>108</v>
      </c>
      <c r="M127" s="2">
        <v>0.97093064563200004</v>
      </c>
      <c r="N127" s="2">
        <v>0.97195710378</v>
      </c>
      <c r="O127" s="2">
        <v>177.98261449699999</v>
      </c>
      <c r="P127" s="2">
        <v>32.3026225268</v>
      </c>
      <c r="Q127" s="2">
        <v>169</v>
      </c>
      <c r="R127" s="1" t="s">
        <v>109</v>
      </c>
    </row>
    <row r="128" spans="1:18" x14ac:dyDescent="0.25">
      <c r="A128" s="1" t="s">
        <v>26</v>
      </c>
      <c r="B128" s="1" t="s">
        <v>65</v>
      </c>
      <c r="C128" s="1" t="s">
        <v>220</v>
      </c>
      <c r="D128" s="2">
        <v>2500.0746633099998</v>
      </c>
      <c r="E128" s="2">
        <v>0</v>
      </c>
      <c r="F128" s="2">
        <v>0</v>
      </c>
      <c r="G128" s="2">
        <v>5661.5821682899996</v>
      </c>
      <c r="H128" s="2">
        <v>405.46961852999999</v>
      </c>
      <c r="I128" s="2">
        <v>2.2645652353400001</v>
      </c>
      <c r="J128" s="2">
        <v>0.16218300376399999</v>
      </c>
      <c r="K128" s="2">
        <v>8</v>
      </c>
      <c r="L128" s="1" t="s">
        <v>35</v>
      </c>
      <c r="M128" s="2">
        <v>0.97093064563200004</v>
      </c>
      <c r="N128" s="2">
        <v>0.97195710378</v>
      </c>
      <c r="O128" s="2">
        <v>5497.0036299499998</v>
      </c>
      <c r="P128" s="2">
        <v>394.09907609700002</v>
      </c>
      <c r="Q128" s="2">
        <v>169</v>
      </c>
      <c r="R128" s="1" t="s">
        <v>36</v>
      </c>
    </row>
    <row r="129" spans="1:18" x14ac:dyDescent="0.25">
      <c r="A129" s="1" t="s">
        <v>26</v>
      </c>
      <c r="B129" s="1" t="s">
        <v>65</v>
      </c>
      <c r="C129" s="1" t="s">
        <v>221</v>
      </c>
      <c r="D129" s="2">
        <v>447.85852305499998</v>
      </c>
      <c r="E129" s="2">
        <v>0</v>
      </c>
      <c r="F129" s="2">
        <v>0</v>
      </c>
      <c r="G129" s="2">
        <v>4232.6951975100001</v>
      </c>
      <c r="H129" s="2">
        <v>231.060047551</v>
      </c>
      <c r="I129" s="2">
        <v>9.4509649356200001</v>
      </c>
      <c r="J129" s="2">
        <v>0.51592196119099998</v>
      </c>
      <c r="K129" s="2">
        <v>6</v>
      </c>
      <c r="L129" s="1" t="s">
        <v>69</v>
      </c>
      <c r="M129" s="2">
        <v>0.97020874062899998</v>
      </c>
      <c r="N129" s="2">
        <v>0.98255376148399998</v>
      </c>
      <c r="O129" s="2">
        <v>4106.5978770399997</v>
      </c>
      <c r="P129" s="2">
        <v>227.02891885</v>
      </c>
      <c r="Q129" s="2">
        <v>152</v>
      </c>
      <c r="R129" s="1" t="s">
        <v>70</v>
      </c>
    </row>
    <row r="130" spans="1:18" x14ac:dyDescent="0.25">
      <c r="A130" s="1" t="s">
        <v>26</v>
      </c>
      <c r="B130" s="1" t="s">
        <v>65</v>
      </c>
      <c r="C130" s="1" t="s">
        <v>222</v>
      </c>
      <c r="D130" s="2">
        <v>196.41034647000001</v>
      </c>
      <c r="E130" s="2">
        <v>0</v>
      </c>
      <c r="F130" s="2">
        <v>0</v>
      </c>
      <c r="G130" s="2">
        <v>3591.2223592800001</v>
      </c>
      <c r="H130" s="2">
        <v>188.166797422</v>
      </c>
      <c r="I130" s="2">
        <v>18.2842830015</v>
      </c>
      <c r="J130" s="2">
        <v>0.95802894706899999</v>
      </c>
      <c r="K130" s="2">
        <v>6</v>
      </c>
      <c r="L130" s="1" t="s">
        <v>42</v>
      </c>
      <c r="M130" s="2">
        <v>0.97020874062899998</v>
      </c>
      <c r="N130" s="2">
        <v>0.98255376148399998</v>
      </c>
      <c r="O130" s="2">
        <v>3484.23532252</v>
      </c>
      <c r="P130" s="2">
        <v>184.88399459300001</v>
      </c>
      <c r="Q130" s="2">
        <v>152</v>
      </c>
      <c r="R130" s="1" t="s">
        <v>43</v>
      </c>
    </row>
    <row r="131" spans="1:18" x14ac:dyDescent="0.25">
      <c r="A131" s="1" t="s">
        <v>26</v>
      </c>
      <c r="B131" s="1" t="s">
        <v>65</v>
      </c>
      <c r="C131" s="1" t="s">
        <v>223</v>
      </c>
      <c r="D131" s="2">
        <v>553.23622784300005</v>
      </c>
      <c r="E131" s="2">
        <v>0</v>
      </c>
      <c r="F131" s="2">
        <v>0</v>
      </c>
      <c r="G131" s="2">
        <v>1730.0506631999999</v>
      </c>
      <c r="H131" s="2">
        <v>206.420351006</v>
      </c>
      <c r="I131" s="2">
        <v>3.12714637279</v>
      </c>
      <c r="J131" s="2">
        <v>0.373114305639</v>
      </c>
      <c r="K131" s="2">
        <v>6</v>
      </c>
      <c r="L131" s="1" t="s">
        <v>35</v>
      </c>
      <c r="M131" s="2">
        <v>0.97020874062899998</v>
      </c>
      <c r="N131" s="2">
        <v>0.98255376148399998</v>
      </c>
      <c r="O131" s="2">
        <v>1678.51027516</v>
      </c>
      <c r="P131" s="2">
        <v>202.81909232800001</v>
      </c>
      <c r="Q131" s="2">
        <v>152</v>
      </c>
      <c r="R131" s="1" t="s">
        <v>36</v>
      </c>
    </row>
    <row r="132" spans="1:18" x14ac:dyDescent="0.25">
      <c r="A132" s="1" t="s">
        <v>170</v>
      </c>
      <c r="B132" s="1" t="s">
        <v>65</v>
      </c>
      <c r="C132" s="1" t="s">
        <v>224</v>
      </c>
      <c r="D132" s="2">
        <v>112.499352043</v>
      </c>
      <c r="E132" s="2">
        <v>0</v>
      </c>
      <c r="F132" s="2">
        <v>0</v>
      </c>
      <c r="G132" s="2">
        <v>712.74471816499999</v>
      </c>
      <c r="H132" s="2">
        <v>78.804327951100007</v>
      </c>
      <c r="I132" s="2">
        <v>6.3355450962299997</v>
      </c>
      <c r="J132" s="2">
        <v>0.70048694965799996</v>
      </c>
      <c r="K132" s="2">
        <v>12</v>
      </c>
      <c r="L132" s="1" t="s">
        <v>108</v>
      </c>
      <c r="M132" s="2">
        <v>0.85641129198999999</v>
      </c>
      <c r="N132" s="2">
        <v>0.85040017500599996</v>
      </c>
      <c r="O132" s="2">
        <v>610.40262494299998</v>
      </c>
      <c r="P132" s="2">
        <v>67.015214280799995</v>
      </c>
      <c r="Q132" s="2">
        <v>181</v>
      </c>
      <c r="R132" s="1" t="s">
        <v>109</v>
      </c>
    </row>
    <row r="133" spans="1:18" x14ac:dyDescent="0.25">
      <c r="A133" s="1" t="s">
        <v>170</v>
      </c>
      <c r="B133" s="1" t="s">
        <v>65</v>
      </c>
      <c r="C133" s="1" t="s">
        <v>225</v>
      </c>
      <c r="D133" s="2">
        <v>948.40774472099997</v>
      </c>
      <c r="E133" s="2">
        <v>0</v>
      </c>
      <c r="F133" s="2">
        <v>0</v>
      </c>
      <c r="G133" s="2">
        <v>5045.2456736300001</v>
      </c>
      <c r="H133" s="2">
        <v>157.66463698199999</v>
      </c>
      <c r="I133" s="2">
        <v>5.3197010481099998</v>
      </c>
      <c r="J133" s="2">
        <v>0.16624140604000001</v>
      </c>
      <c r="K133" s="2">
        <v>12</v>
      </c>
      <c r="L133" s="1" t="s">
        <v>69</v>
      </c>
      <c r="M133" s="2">
        <v>0.85641129198999999</v>
      </c>
      <c r="N133" s="2">
        <v>0.85040017500599996</v>
      </c>
      <c r="O133" s="2">
        <v>4320.8053657600003</v>
      </c>
      <c r="P133" s="2">
        <v>134.07803488100001</v>
      </c>
      <c r="Q133" s="2">
        <v>181</v>
      </c>
      <c r="R133" s="1" t="s">
        <v>70</v>
      </c>
    </row>
    <row r="134" spans="1:18" x14ac:dyDescent="0.25">
      <c r="A134" s="1" t="s">
        <v>170</v>
      </c>
      <c r="B134" s="1" t="s">
        <v>65</v>
      </c>
      <c r="C134" s="1" t="s">
        <v>226</v>
      </c>
      <c r="D134" s="2">
        <v>6444.9246122900004</v>
      </c>
      <c r="E134" s="2">
        <v>0</v>
      </c>
      <c r="F134" s="2">
        <v>0</v>
      </c>
      <c r="G134" s="2">
        <v>76168.449829899997</v>
      </c>
      <c r="H134" s="2">
        <v>2609.36511273</v>
      </c>
      <c r="I134" s="2">
        <v>11.818361642999999</v>
      </c>
      <c r="J134" s="2">
        <v>0.40487131653199998</v>
      </c>
      <c r="K134" s="2">
        <v>12</v>
      </c>
      <c r="L134" s="1" t="s">
        <v>42</v>
      </c>
      <c r="M134" s="2">
        <v>0.85641129198999999</v>
      </c>
      <c r="N134" s="2">
        <v>0.85040017500599996</v>
      </c>
      <c r="O134" s="2">
        <v>65231.520527699999</v>
      </c>
      <c r="P134" s="2">
        <v>2219.0045485199998</v>
      </c>
      <c r="Q134" s="2">
        <v>181</v>
      </c>
      <c r="R134" s="1" t="s">
        <v>43</v>
      </c>
    </row>
    <row r="135" spans="1:18" x14ac:dyDescent="0.25">
      <c r="A135" s="1" t="s">
        <v>170</v>
      </c>
      <c r="B135" s="1" t="s">
        <v>65</v>
      </c>
      <c r="C135" s="1" t="s">
        <v>227</v>
      </c>
      <c r="D135" s="2">
        <v>2109.4710654</v>
      </c>
      <c r="E135" s="2">
        <v>0</v>
      </c>
      <c r="F135" s="2">
        <v>0</v>
      </c>
      <c r="G135" s="2">
        <v>3886.3516152100001</v>
      </c>
      <c r="H135" s="2">
        <v>237.16754772199999</v>
      </c>
      <c r="I135" s="2">
        <v>1.84233463969</v>
      </c>
      <c r="J135" s="2">
        <v>0.112429865293</v>
      </c>
      <c r="K135" s="2">
        <v>12</v>
      </c>
      <c r="L135" s="1" t="s">
        <v>35</v>
      </c>
      <c r="M135" s="2">
        <v>0.85641129198999999</v>
      </c>
      <c r="N135" s="2">
        <v>0.85040017500599996</v>
      </c>
      <c r="O135" s="2">
        <v>3328.31540791</v>
      </c>
      <c r="P135" s="2">
        <v>201.68732408899999</v>
      </c>
      <c r="Q135" s="2">
        <v>181</v>
      </c>
      <c r="R135" s="1" t="s">
        <v>36</v>
      </c>
    </row>
    <row r="136" spans="1:18" x14ac:dyDescent="0.25">
      <c r="A136" s="1" t="s">
        <v>26</v>
      </c>
      <c r="B136" s="1" t="s">
        <v>65</v>
      </c>
      <c r="C136" s="1" t="s">
        <v>228</v>
      </c>
      <c r="D136" s="2">
        <v>287.09544912199999</v>
      </c>
      <c r="E136" s="2">
        <v>0</v>
      </c>
      <c r="F136" s="2">
        <v>0</v>
      </c>
      <c r="G136" s="2">
        <v>4812.4419503400004</v>
      </c>
      <c r="H136" s="2">
        <v>500.37394416699999</v>
      </c>
      <c r="I136" s="2">
        <v>16.762515619999999</v>
      </c>
      <c r="J136" s="2">
        <v>1.74288358</v>
      </c>
      <c r="K136" s="2">
        <v>8</v>
      </c>
      <c r="L136" s="1" t="s">
        <v>53</v>
      </c>
      <c r="M136" s="2">
        <v>0.96607325510599995</v>
      </c>
      <c r="N136" s="2">
        <v>0.96893237345799998</v>
      </c>
      <c r="O136" s="2">
        <v>4649.1714599699999</v>
      </c>
      <c r="P136" s="2">
        <v>484.82851333899998</v>
      </c>
      <c r="Q136" s="2">
        <v>170</v>
      </c>
      <c r="R136" s="1" t="s">
        <v>54</v>
      </c>
    </row>
    <row r="137" spans="1:18" x14ac:dyDescent="0.25">
      <c r="A137" s="1" t="s">
        <v>26</v>
      </c>
      <c r="B137" s="1" t="s">
        <v>65</v>
      </c>
      <c r="C137" s="1" t="s">
        <v>68</v>
      </c>
      <c r="D137" s="2">
        <v>3263.3509692299999</v>
      </c>
      <c r="E137" s="2">
        <v>0</v>
      </c>
      <c r="F137" s="2">
        <v>0</v>
      </c>
      <c r="G137" s="2">
        <v>23667.980766699999</v>
      </c>
      <c r="H137" s="2">
        <v>1257.8364207100001</v>
      </c>
      <c r="I137" s="2">
        <v>7.2526617546900001</v>
      </c>
      <c r="J137" s="2">
        <v>0.385443193997</v>
      </c>
      <c r="K137" s="2">
        <v>8</v>
      </c>
      <c r="L137" s="1" t="s">
        <v>69</v>
      </c>
      <c r="M137" s="2">
        <v>0.96607325510599995</v>
      </c>
      <c r="N137" s="2">
        <v>0.96893237345799998</v>
      </c>
      <c r="O137" s="2">
        <v>22865.003220999999</v>
      </c>
      <c r="P137" s="2">
        <v>1218.7584285400001</v>
      </c>
      <c r="Q137" s="2">
        <v>170</v>
      </c>
      <c r="R137" s="1" t="s">
        <v>70</v>
      </c>
    </row>
    <row r="138" spans="1:18" x14ac:dyDescent="0.25">
      <c r="A138" s="1" t="s">
        <v>26</v>
      </c>
      <c r="B138" s="1" t="s">
        <v>65</v>
      </c>
      <c r="C138" s="1" t="s">
        <v>71</v>
      </c>
      <c r="D138" s="2">
        <v>5331.7923112600001</v>
      </c>
      <c r="E138" s="2">
        <v>0</v>
      </c>
      <c r="F138" s="2">
        <v>0</v>
      </c>
      <c r="G138" s="2">
        <v>76363.175149600007</v>
      </c>
      <c r="H138" s="2">
        <v>2848.57366774</v>
      </c>
      <c r="I138" s="2">
        <v>14.3222336302</v>
      </c>
      <c r="J138" s="2">
        <v>0.53426193322000004</v>
      </c>
      <c r="K138" s="2">
        <v>8</v>
      </c>
      <c r="L138" s="1" t="s">
        <v>42</v>
      </c>
      <c r="M138" s="2">
        <v>0.96607325510599995</v>
      </c>
      <c r="N138" s="2">
        <v>0.96893237345799998</v>
      </c>
      <c r="O138" s="2">
        <v>73772.421187</v>
      </c>
      <c r="P138" s="2">
        <v>2760.0752448500002</v>
      </c>
      <c r="Q138" s="2">
        <v>170</v>
      </c>
      <c r="R138" s="1" t="s">
        <v>43</v>
      </c>
    </row>
    <row r="139" spans="1:18" x14ac:dyDescent="0.25">
      <c r="A139" s="1" t="s">
        <v>26</v>
      </c>
      <c r="B139" s="1" t="s">
        <v>65</v>
      </c>
      <c r="C139" s="1" t="s">
        <v>72</v>
      </c>
      <c r="D139" s="2">
        <v>5458.0337556000004</v>
      </c>
      <c r="E139" s="2">
        <v>0</v>
      </c>
      <c r="F139" s="2">
        <v>0</v>
      </c>
      <c r="G139" s="2">
        <v>12366.455722299999</v>
      </c>
      <c r="H139" s="2">
        <v>885.918262486</v>
      </c>
      <c r="I139" s="2">
        <v>2.2657345623</v>
      </c>
      <c r="J139" s="2">
        <v>0.162314544423</v>
      </c>
      <c r="K139" s="2">
        <v>8</v>
      </c>
      <c r="L139" s="1" t="s">
        <v>35</v>
      </c>
      <c r="M139" s="2">
        <v>0.96607325510599995</v>
      </c>
      <c r="N139" s="2">
        <v>0.96893237345799998</v>
      </c>
      <c r="O139" s="2">
        <v>11946.902133699999</v>
      </c>
      <c r="P139" s="2">
        <v>858.39488475999997</v>
      </c>
      <c r="Q139" s="2">
        <v>170</v>
      </c>
      <c r="R139" s="1" t="s">
        <v>36</v>
      </c>
    </row>
    <row r="140" spans="1:18" x14ac:dyDescent="0.25">
      <c r="A140" s="1" t="s">
        <v>26</v>
      </c>
      <c r="B140" s="1" t="s">
        <v>65</v>
      </c>
      <c r="C140" s="1" t="s">
        <v>229</v>
      </c>
      <c r="D140" s="2">
        <v>486.02587124399997</v>
      </c>
      <c r="E140" s="2">
        <v>0</v>
      </c>
      <c r="F140" s="2">
        <v>0</v>
      </c>
      <c r="G140" s="2">
        <v>9001.3900172400008</v>
      </c>
      <c r="H140" s="2">
        <v>1163.42625675</v>
      </c>
      <c r="I140" s="2">
        <v>18.520392739999998</v>
      </c>
      <c r="J140" s="2">
        <v>2.3937537600000001</v>
      </c>
      <c r="K140" s="2">
        <v>10</v>
      </c>
      <c r="L140" s="1" t="s">
        <v>53</v>
      </c>
      <c r="M140" s="2">
        <v>0.80716861701599996</v>
      </c>
      <c r="N140" s="2">
        <v>0.75283924002199998</v>
      </c>
      <c r="O140" s="2">
        <v>7265.6395314399997</v>
      </c>
      <c r="P140" s="2">
        <v>875.87293895200003</v>
      </c>
      <c r="Q140" s="2">
        <v>162</v>
      </c>
      <c r="R140" s="1" t="s">
        <v>54</v>
      </c>
    </row>
    <row r="141" spans="1:18" x14ac:dyDescent="0.25">
      <c r="A141" s="1" t="s">
        <v>26</v>
      </c>
      <c r="B141" s="1" t="s">
        <v>65</v>
      </c>
      <c r="C141" s="1" t="s">
        <v>230</v>
      </c>
      <c r="D141" s="2">
        <v>13441.583884899999</v>
      </c>
      <c r="E141" s="2">
        <v>0</v>
      </c>
      <c r="F141" s="2">
        <v>0</v>
      </c>
      <c r="G141" s="2">
        <v>104318.480935</v>
      </c>
      <c r="H141" s="2">
        <v>8972.7176401100005</v>
      </c>
      <c r="I141" s="2">
        <v>7.7608771278899997</v>
      </c>
      <c r="J141" s="2">
        <v>0.66753425168799996</v>
      </c>
      <c r="K141" s="2">
        <v>10</v>
      </c>
      <c r="L141" s="1" t="s">
        <v>69</v>
      </c>
      <c r="M141" s="2">
        <v>0.80716861701599996</v>
      </c>
      <c r="N141" s="2">
        <v>0.75283924002199998</v>
      </c>
      <c r="O141" s="2">
        <v>84202.603985499998</v>
      </c>
      <c r="P141" s="2">
        <v>6755.0139291100004</v>
      </c>
      <c r="Q141" s="2">
        <v>162</v>
      </c>
      <c r="R141" s="1" t="s">
        <v>70</v>
      </c>
    </row>
    <row r="142" spans="1:18" x14ac:dyDescent="0.25">
      <c r="A142" s="1" t="s">
        <v>26</v>
      </c>
      <c r="B142" s="1" t="s">
        <v>65</v>
      </c>
      <c r="C142" s="1" t="s">
        <v>231</v>
      </c>
      <c r="D142" s="2">
        <v>3688.6028879300002</v>
      </c>
      <c r="E142" s="2">
        <v>0</v>
      </c>
      <c r="F142" s="2">
        <v>0</v>
      </c>
      <c r="G142" s="2">
        <v>57903.407343500003</v>
      </c>
      <c r="H142" s="2">
        <v>4634.83707529</v>
      </c>
      <c r="I142" s="2">
        <v>15.697923876000001</v>
      </c>
      <c r="J142" s="2">
        <v>1.2565291564600001</v>
      </c>
      <c r="K142" s="2">
        <v>10</v>
      </c>
      <c r="L142" s="1" t="s">
        <v>42</v>
      </c>
      <c r="M142" s="2">
        <v>0.80716861701599996</v>
      </c>
      <c r="N142" s="2">
        <v>0.75283924002199998</v>
      </c>
      <c r="O142" s="2">
        <v>46737.813225999998</v>
      </c>
      <c r="P142" s="2">
        <v>3489.2872213800001</v>
      </c>
      <c r="Q142" s="2">
        <v>162</v>
      </c>
      <c r="R142" s="1" t="s">
        <v>43</v>
      </c>
    </row>
    <row r="143" spans="1:18" x14ac:dyDescent="0.25">
      <c r="A143" s="1" t="s">
        <v>26</v>
      </c>
      <c r="B143" s="1" t="s">
        <v>65</v>
      </c>
      <c r="C143" s="1" t="s">
        <v>232</v>
      </c>
      <c r="D143" s="2">
        <v>1052.7634770100001</v>
      </c>
      <c r="E143" s="2">
        <v>0</v>
      </c>
      <c r="F143" s="2">
        <v>0</v>
      </c>
      <c r="G143" s="2">
        <v>3144.3974957199998</v>
      </c>
      <c r="H143" s="2">
        <v>605.40810358600004</v>
      </c>
      <c r="I143" s="2">
        <v>2.9868033650400001</v>
      </c>
      <c r="J143" s="2">
        <v>0.57506564086500001</v>
      </c>
      <c r="K143" s="2">
        <v>10</v>
      </c>
      <c r="L143" s="1" t="s">
        <v>35</v>
      </c>
      <c r="M143" s="2">
        <v>0.80716861701599996</v>
      </c>
      <c r="N143" s="2">
        <v>0.75283924002199998</v>
      </c>
      <c r="O143" s="2">
        <v>2538.0589779699999</v>
      </c>
      <c r="P143" s="2">
        <v>455.77497660699999</v>
      </c>
      <c r="Q143" s="2">
        <v>162</v>
      </c>
      <c r="R143" s="1" t="s">
        <v>36</v>
      </c>
    </row>
    <row r="144" spans="1:18" x14ac:dyDescent="0.25">
      <c r="A144" s="1" t="s">
        <v>26</v>
      </c>
      <c r="B144" s="1" t="s">
        <v>65</v>
      </c>
      <c r="C144" s="1" t="s">
        <v>233</v>
      </c>
      <c r="D144" s="2">
        <v>223.71859909</v>
      </c>
      <c r="E144" s="2">
        <v>0</v>
      </c>
      <c r="F144" s="2">
        <v>0</v>
      </c>
      <c r="G144" s="2">
        <v>3749.2788242299998</v>
      </c>
      <c r="H144" s="2">
        <v>389.82833870600001</v>
      </c>
      <c r="I144" s="2">
        <v>16.758905336800002</v>
      </c>
      <c r="J144" s="2">
        <v>1.7424940987999999</v>
      </c>
      <c r="K144" s="2">
        <v>8</v>
      </c>
      <c r="L144" s="1" t="s">
        <v>53</v>
      </c>
      <c r="M144" s="2">
        <v>0.94099297170399998</v>
      </c>
      <c r="N144" s="2">
        <v>0.94835483969099998</v>
      </c>
      <c r="O144" s="2">
        <v>3528.0450225599998</v>
      </c>
      <c r="P144" s="2">
        <v>369.69559166099998</v>
      </c>
      <c r="Q144" s="2">
        <v>171</v>
      </c>
      <c r="R144" s="1" t="s">
        <v>54</v>
      </c>
    </row>
    <row r="145" spans="1:18" x14ac:dyDescent="0.25">
      <c r="A145" s="1" t="s">
        <v>26</v>
      </c>
      <c r="B145" s="1" t="s">
        <v>65</v>
      </c>
      <c r="C145" s="1" t="s">
        <v>234</v>
      </c>
      <c r="D145" s="2">
        <v>28.016766902699999</v>
      </c>
      <c r="E145" s="2">
        <v>0</v>
      </c>
      <c r="F145" s="2">
        <v>0</v>
      </c>
      <c r="G145" s="2">
        <v>230.67335121400001</v>
      </c>
      <c r="H145" s="2">
        <v>41.821416291399998</v>
      </c>
      <c r="I145" s="2">
        <v>8.2334036620000006</v>
      </c>
      <c r="J145" s="2">
        <v>1.4927281379999999</v>
      </c>
      <c r="K145" s="2">
        <v>8</v>
      </c>
      <c r="L145" s="1" t="s">
        <v>108</v>
      </c>
      <c r="M145" s="2">
        <v>0.94099297170399998</v>
      </c>
      <c r="N145" s="2">
        <v>0.94835483969099998</v>
      </c>
      <c r="O145" s="2">
        <v>217.06200225200001</v>
      </c>
      <c r="P145" s="2">
        <v>39.661542542699998</v>
      </c>
      <c r="Q145" s="2">
        <v>171</v>
      </c>
      <c r="R145" s="1" t="s">
        <v>109</v>
      </c>
    </row>
    <row r="146" spans="1:18" x14ac:dyDescent="0.25">
      <c r="A146" s="1" t="s">
        <v>26</v>
      </c>
      <c r="B146" s="1" t="s">
        <v>65</v>
      </c>
      <c r="C146" s="1" t="s">
        <v>235</v>
      </c>
      <c r="D146" s="2">
        <v>818.93774562299996</v>
      </c>
      <c r="E146" s="2">
        <v>0</v>
      </c>
      <c r="F146" s="2">
        <v>0</v>
      </c>
      <c r="G146" s="2">
        <v>5939.8686580100002</v>
      </c>
      <c r="H146" s="2">
        <v>315.60223424999998</v>
      </c>
      <c r="I146" s="2">
        <v>7.2531382144199998</v>
      </c>
      <c r="J146" s="2">
        <v>0.38538000713300002</v>
      </c>
      <c r="K146" s="2">
        <v>8</v>
      </c>
      <c r="L146" s="1" t="s">
        <v>69</v>
      </c>
      <c r="M146" s="2">
        <v>0.94099297170399998</v>
      </c>
      <c r="N146" s="2">
        <v>0.94835483969099998</v>
      </c>
      <c r="O146" s="2">
        <v>5589.3746600300001</v>
      </c>
      <c r="P146" s="2">
        <v>299.30290626800002</v>
      </c>
      <c r="Q146" s="2">
        <v>171</v>
      </c>
      <c r="R146" s="1" t="s">
        <v>70</v>
      </c>
    </row>
    <row r="147" spans="1:18" x14ac:dyDescent="0.25">
      <c r="A147" s="1" t="s">
        <v>26</v>
      </c>
      <c r="B147" s="1" t="s">
        <v>65</v>
      </c>
      <c r="C147" s="1" t="s">
        <v>238</v>
      </c>
      <c r="D147" s="2">
        <v>121.216860973</v>
      </c>
      <c r="E147" s="2">
        <v>0</v>
      </c>
      <c r="F147" s="2">
        <v>0</v>
      </c>
      <c r="G147" s="2">
        <v>2031.8995254700001</v>
      </c>
      <c r="H147" s="2">
        <v>211.26687660900001</v>
      </c>
      <c r="I147" s="2">
        <v>16.762515619999999</v>
      </c>
      <c r="J147" s="2">
        <v>1.74288358</v>
      </c>
      <c r="K147" s="2">
        <v>8</v>
      </c>
      <c r="L147" s="1" t="s">
        <v>53</v>
      </c>
      <c r="M147" s="2">
        <v>0.89844327377199995</v>
      </c>
      <c r="N147" s="2">
        <v>0.90678476973599997</v>
      </c>
      <c r="O147" s="2">
        <v>1825.54646164</v>
      </c>
      <c r="P147" s="2">
        <v>191.57358605900001</v>
      </c>
      <c r="Q147" s="2">
        <v>179</v>
      </c>
      <c r="R147" s="1" t="s">
        <v>54</v>
      </c>
    </row>
    <row r="148" spans="1:18" x14ac:dyDescent="0.25">
      <c r="A148" s="1" t="s">
        <v>26</v>
      </c>
      <c r="B148" s="1" t="s">
        <v>65</v>
      </c>
      <c r="C148" s="1" t="s">
        <v>239</v>
      </c>
      <c r="D148" s="2">
        <v>45.562836986100002</v>
      </c>
      <c r="E148" s="2">
        <v>0</v>
      </c>
      <c r="F148" s="2">
        <v>0</v>
      </c>
      <c r="G148" s="2">
        <v>374.90701283200002</v>
      </c>
      <c r="H148" s="2">
        <v>67.922714127899994</v>
      </c>
      <c r="I148" s="2">
        <v>8.2283509463200009</v>
      </c>
      <c r="J148" s="2">
        <v>1.49074813205</v>
      </c>
      <c r="K148" s="2">
        <v>8</v>
      </c>
      <c r="L148" s="1" t="s">
        <v>108</v>
      </c>
      <c r="M148" s="2">
        <v>0.89844327377199995</v>
      </c>
      <c r="N148" s="2">
        <v>0.90678476973599997</v>
      </c>
      <c r="O148" s="2">
        <v>336.83268396900002</v>
      </c>
      <c r="P148" s="2">
        <v>61.591282690299998</v>
      </c>
      <c r="Q148" s="2">
        <v>179</v>
      </c>
      <c r="R148" s="1" t="s">
        <v>109</v>
      </c>
    </row>
    <row r="149" spans="1:18" x14ac:dyDescent="0.25">
      <c r="A149" s="1" t="s">
        <v>26</v>
      </c>
      <c r="B149" s="1" t="s">
        <v>65</v>
      </c>
      <c r="C149" s="1" t="s">
        <v>240</v>
      </c>
      <c r="D149" s="2">
        <v>119.501000641</v>
      </c>
      <c r="E149" s="2">
        <v>0</v>
      </c>
      <c r="F149" s="2">
        <v>0</v>
      </c>
      <c r="G149" s="2">
        <v>866.73178581800005</v>
      </c>
      <c r="H149" s="2">
        <v>46.056676711000001</v>
      </c>
      <c r="I149" s="2">
        <v>7.2529249225400001</v>
      </c>
      <c r="J149" s="2">
        <v>0.38540829335299998</v>
      </c>
      <c r="K149" s="2">
        <v>8</v>
      </c>
      <c r="L149" s="1" t="s">
        <v>69</v>
      </c>
      <c r="M149" s="2">
        <v>0.89844327377199995</v>
      </c>
      <c r="N149" s="2">
        <v>0.90678476973599997</v>
      </c>
      <c r="O149" s="2">
        <v>778.70934313199996</v>
      </c>
      <c r="P149" s="2">
        <v>41.763492986199999</v>
      </c>
      <c r="Q149" s="2">
        <v>179</v>
      </c>
      <c r="R149" s="1" t="s">
        <v>70</v>
      </c>
    </row>
    <row r="150" spans="1:18" x14ac:dyDescent="0.25">
      <c r="A150" s="1" t="s">
        <v>26</v>
      </c>
      <c r="B150" s="1" t="s">
        <v>65</v>
      </c>
      <c r="C150" s="1" t="s">
        <v>243</v>
      </c>
      <c r="D150" s="2">
        <v>241.283933023</v>
      </c>
      <c r="E150" s="2">
        <v>0</v>
      </c>
      <c r="F150" s="2">
        <v>0</v>
      </c>
      <c r="G150" s="2">
        <v>2204.0019720599998</v>
      </c>
      <c r="H150" s="2">
        <v>114.339712217</v>
      </c>
      <c r="I150" s="2">
        <v>9.1344746600000004</v>
      </c>
      <c r="J150" s="2">
        <v>0.47388034000000001</v>
      </c>
      <c r="K150" s="2">
        <v>10</v>
      </c>
      <c r="L150" s="1" t="s">
        <v>172</v>
      </c>
      <c r="M150" s="2">
        <v>0.95361128472800005</v>
      </c>
      <c r="N150" s="2">
        <v>0.95182994938800003</v>
      </c>
      <c r="O150" s="2">
        <v>2101.7611521200001</v>
      </c>
      <c r="P150" s="2">
        <v>108.83196249300001</v>
      </c>
      <c r="Q150" s="2">
        <v>168</v>
      </c>
      <c r="R150" s="1" t="s">
        <v>173</v>
      </c>
    </row>
    <row r="151" spans="1:18" x14ac:dyDescent="0.25">
      <c r="A151" s="1" t="s">
        <v>26</v>
      </c>
      <c r="B151" s="1" t="s">
        <v>65</v>
      </c>
      <c r="C151" s="1" t="s">
        <v>244</v>
      </c>
      <c r="D151" s="2">
        <v>3191.8703842700002</v>
      </c>
      <c r="E151" s="2">
        <v>0</v>
      </c>
      <c r="F151" s="2">
        <v>0</v>
      </c>
      <c r="G151" s="2">
        <v>59046.652100699997</v>
      </c>
      <c r="H151" s="2">
        <v>7630.7270113100003</v>
      </c>
      <c r="I151" s="2">
        <v>18.499075774400001</v>
      </c>
      <c r="J151" s="2">
        <v>2.3906757144399999</v>
      </c>
      <c r="K151" s="2">
        <v>10</v>
      </c>
      <c r="L151" s="1" t="s">
        <v>53</v>
      </c>
      <c r="M151" s="2">
        <v>0.95361128472800005</v>
      </c>
      <c r="N151" s="2">
        <v>0.95182994938800003</v>
      </c>
      <c r="O151" s="2">
        <v>56307.553768600003</v>
      </c>
      <c r="P151" s="2">
        <v>7263.1545049699998</v>
      </c>
      <c r="Q151" s="2">
        <v>168</v>
      </c>
      <c r="R151" s="1" t="s">
        <v>54</v>
      </c>
    </row>
    <row r="152" spans="1:18" x14ac:dyDescent="0.25">
      <c r="A152" s="1" t="s">
        <v>26</v>
      </c>
      <c r="B152" s="1" t="s">
        <v>65</v>
      </c>
      <c r="C152" s="1" t="s">
        <v>245</v>
      </c>
      <c r="D152" s="2">
        <v>26.490811215499999</v>
      </c>
      <c r="E152" s="2">
        <v>0</v>
      </c>
      <c r="F152" s="2">
        <v>0</v>
      </c>
      <c r="G152" s="2">
        <v>246.71581987799999</v>
      </c>
      <c r="H152" s="2">
        <v>53.700761065599998</v>
      </c>
      <c r="I152" s="2">
        <v>9.3132602799999997</v>
      </c>
      <c r="J152" s="2">
        <v>2.0271467200000002</v>
      </c>
      <c r="K152" s="2">
        <v>10</v>
      </c>
      <c r="L152" s="1" t="s">
        <v>108</v>
      </c>
      <c r="M152" s="2">
        <v>0.95361128472800005</v>
      </c>
      <c r="N152" s="2">
        <v>0.95182994938800003</v>
      </c>
      <c r="O152" s="2">
        <v>235.27098995700001</v>
      </c>
      <c r="P152" s="2">
        <v>51.113992687200003</v>
      </c>
      <c r="Q152" s="2">
        <v>168</v>
      </c>
      <c r="R152" s="1" t="s">
        <v>109</v>
      </c>
    </row>
    <row r="153" spans="1:18" x14ac:dyDescent="0.25">
      <c r="A153" s="1" t="s">
        <v>26</v>
      </c>
      <c r="B153" s="1" t="s">
        <v>65</v>
      </c>
      <c r="C153" s="1" t="s">
        <v>246</v>
      </c>
      <c r="D153" s="2">
        <v>1238.35927812</v>
      </c>
      <c r="E153" s="2">
        <v>0</v>
      </c>
      <c r="F153" s="2">
        <v>0</v>
      </c>
      <c r="G153" s="2">
        <v>9613.9485612900007</v>
      </c>
      <c r="H153" s="2">
        <v>826.80244308800002</v>
      </c>
      <c r="I153" s="2">
        <v>7.7634566407000003</v>
      </c>
      <c r="J153" s="2">
        <v>0.66765958611200005</v>
      </c>
      <c r="K153" s="2">
        <v>10</v>
      </c>
      <c r="L153" s="1" t="s">
        <v>69</v>
      </c>
      <c r="M153" s="2">
        <v>0.95361128472800005</v>
      </c>
      <c r="N153" s="2">
        <v>0.95182994938800003</v>
      </c>
      <c r="O153" s="2">
        <v>9167.9698388399993</v>
      </c>
      <c r="P153" s="2">
        <v>786.975327558</v>
      </c>
      <c r="Q153" s="2">
        <v>168</v>
      </c>
      <c r="R153" s="1" t="s">
        <v>70</v>
      </c>
    </row>
    <row r="154" spans="1:18" x14ac:dyDescent="0.25">
      <c r="A154" s="1" t="s">
        <v>26</v>
      </c>
      <c r="B154" s="1" t="s">
        <v>65</v>
      </c>
      <c r="C154" s="1" t="s">
        <v>247</v>
      </c>
      <c r="D154" s="2">
        <v>8039.7705295300002</v>
      </c>
      <c r="E154" s="2">
        <v>0</v>
      </c>
      <c r="F154" s="2">
        <v>0</v>
      </c>
      <c r="G154" s="2">
        <v>126301.237597</v>
      </c>
      <c r="H154" s="2">
        <v>10108.703614100001</v>
      </c>
      <c r="I154" s="2">
        <v>15.709557522000001</v>
      </c>
      <c r="J154" s="2">
        <v>1.2573373303299999</v>
      </c>
      <c r="K154" s="2">
        <v>10</v>
      </c>
      <c r="L154" s="1" t="s">
        <v>42</v>
      </c>
      <c r="M154" s="2">
        <v>0.95361128472800005</v>
      </c>
      <c r="N154" s="2">
        <v>0.95182994938800003</v>
      </c>
      <c r="O154" s="2">
        <v>120442.285448</v>
      </c>
      <c r="P154" s="2">
        <v>9621.7668493500005</v>
      </c>
      <c r="Q154" s="2">
        <v>168</v>
      </c>
      <c r="R154" s="1" t="s">
        <v>43</v>
      </c>
    </row>
    <row r="155" spans="1:18" x14ac:dyDescent="0.25">
      <c r="A155" s="1" t="s">
        <v>26</v>
      </c>
      <c r="B155" s="1" t="s">
        <v>65</v>
      </c>
      <c r="C155" s="1" t="s">
        <v>248</v>
      </c>
      <c r="D155" s="2">
        <v>4327.27792477</v>
      </c>
      <c r="E155" s="2">
        <v>0</v>
      </c>
      <c r="F155" s="2">
        <v>0</v>
      </c>
      <c r="G155" s="2">
        <v>12897.174498300001</v>
      </c>
      <c r="H155" s="2">
        <v>2488.4231581399999</v>
      </c>
      <c r="I155" s="2">
        <v>2.9804359050899998</v>
      </c>
      <c r="J155" s="2">
        <v>0.57505508114000004</v>
      </c>
      <c r="K155" s="2">
        <v>10</v>
      </c>
      <c r="L155" s="1" t="s">
        <v>35</v>
      </c>
      <c r="M155" s="2">
        <v>0.95361128472800005</v>
      </c>
      <c r="N155" s="2">
        <v>0.95182994938800003</v>
      </c>
      <c r="O155" s="2">
        <v>12298.8911427</v>
      </c>
      <c r="P155" s="2">
        <v>2368.5556886700001</v>
      </c>
      <c r="Q155" s="2">
        <v>168</v>
      </c>
      <c r="R155" s="1" t="s">
        <v>36</v>
      </c>
    </row>
    <row r="156" spans="1:18" x14ac:dyDescent="0.25">
      <c r="A156" s="1" t="s">
        <v>26</v>
      </c>
      <c r="B156" s="1" t="s">
        <v>65</v>
      </c>
      <c r="C156" s="1" t="s">
        <v>249</v>
      </c>
      <c r="D156" s="2">
        <v>18.654081349399998</v>
      </c>
      <c r="E156" s="2">
        <v>0</v>
      </c>
      <c r="F156" s="2">
        <v>0</v>
      </c>
      <c r="G156" s="2">
        <v>202.34672966100001</v>
      </c>
      <c r="H156" s="2">
        <v>28.205925544900001</v>
      </c>
      <c r="I156" s="2">
        <v>10.8473167813</v>
      </c>
      <c r="J156" s="2">
        <v>1.51205117082</v>
      </c>
      <c r="K156" s="2">
        <v>5</v>
      </c>
      <c r="L156" s="1" t="s">
        <v>108</v>
      </c>
      <c r="M156" s="2">
        <v>0.93742107739400005</v>
      </c>
      <c r="N156" s="2">
        <v>0.96586459601100005</v>
      </c>
      <c r="O156" s="2">
        <v>189.68408932599999</v>
      </c>
      <c r="P156" s="2">
        <v>27.243104881600001</v>
      </c>
      <c r="Q156" s="2">
        <v>153</v>
      </c>
      <c r="R156" s="1" t="s">
        <v>109</v>
      </c>
    </row>
    <row r="157" spans="1:18" x14ac:dyDescent="0.25">
      <c r="A157" s="1" t="s">
        <v>26</v>
      </c>
      <c r="B157" s="1" t="s">
        <v>65</v>
      </c>
      <c r="C157" s="1" t="s">
        <v>250</v>
      </c>
      <c r="D157" s="2">
        <v>39.2096308916</v>
      </c>
      <c r="E157" s="2">
        <v>0</v>
      </c>
      <c r="F157" s="2">
        <v>0</v>
      </c>
      <c r="G157" s="2">
        <v>715.60395909600004</v>
      </c>
      <c r="H157" s="2">
        <v>33.458828679200003</v>
      </c>
      <c r="I157" s="2">
        <v>18.250719091800001</v>
      </c>
      <c r="J157" s="2">
        <v>0.85333189623100003</v>
      </c>
      <c r="K157" s="2">
        <v>5</v>
      </c>
      <c r="L157" s="1" t="s">
        <v>42</v>
      </c>
      <c r="M157" s="2">
        <v>0.93742107739400005</v>
      </c>
      <c r="N157" s="2">
        <v>0.96586459601100005</v>
      </c>
      <c r="O157" s="2">
        <v>670.82223432299998</v>
      </c>
      <c r="P157" s="2">
        <v>32.316698045300001</v>
      </c>
      <c r="Q157" s="2">
        <v>153</v>
      </c>
      <c r="R157" s="1" t="s">
        <v>43</v>
      </c>
    </row>
    <row r="158" spans="1:18" x14ac:dyDescent="0.25">
      <c r="A158" s="1" t="s">
        <v>26</v>
      </c>
      <c r="B158" s="1" t="s">
        <v>65</v>
      </c>
      <c r="C158" s="1" t="s">
        <v>251</v>
      </c>
      <c r="D158" s="2">
        <v>134.64594505400001</v>
      </c>
      <c r="E158" s="2">
        <v>0</v>
      </c>
      <c r="F158" s="2">
        <v>0</v>
      </c>
      <c r="G158" s="2">
        <v>435.55968188100002</v>
      </c>
      <c r="H158" s="2">
        <v>43.399060565600003</v>
      </c>
      <c r="I158" s="2">
        <v>3.2348518308999998</v>
      </c>
      <c r="J158" s="2">
        <v>0.32231984816300002</v>
      </c>
      <c r="K158" s="2">
        <v>5</v>
      </c>
      <c r="L158" s="1" t="s">
        <v>35</v>
      </c>
      <c r="M158" s="2">
        <v>0.93742107739400005</v>
      </c>
      <c r="N158" s="2">
        <v>0.96586459601100005</v>
      </c>
      <c r="O158" s="2">
        <v>408.30282625799998</v>
      </c>
      <c r="P158" s="2">
        <v>41.917616100399997</v>
      </c>
      <c r="Q158" s="2">
        <v>153</v>
      </c>
      <c r="R158" s="1" t="s">
        <v>36</v>
      </c>
    </row>
    <row r="159" spans="1:18" x14ac:dyDescent="0.25">
      <c r="A159" s="1" t="s">
        <v>170</v>
      </c>
      <c r="B159" s="1" t="s">
        <v>65</v>
      </c>
      <c r="C159" s="1" t="s">
        <v>252</v>
      </c>
      <c r="D159" s="2">
        <v>1.9300598931299999</v>
      </c>
      <c r="E159" s="2">
        <v>0</v>
      </c>
      <c r="F159" s="2">
        <v>0</v>
      </c>
      <c r="G159" s="2">
        <v>16.2171257191</v>
      </c>
      <c r="H159" s="2">
        <v>0.64199949027100001</v>
      </c>
      <c r="I159" s="2">
        <v>8.4023950639400002</v>
      </c>
      <c r="J159" s="2">
        <v>0.33263190046899999</v>
      </c>
      <c r="K159" s="2">
        <v>11</v>
      </c>
      <c r="L159" s="1" t="s">
        <v>172</v>
      </c>
      <c r="M159" s="2">
        <v>0.64310011749899998</v>
      </c>
      <c r="N159" s="2">
        <v>0.66708412816899998</v>
      </c>
      <c r="O159" s="2">
        <v>10.429235455500001</v>
      </c>
      <c r="P159" s="2">
        <v>0.42826767025200002</v>
      </c>
      <c r="Q159" s="2">
        <v>187</v>
      </c>
      <c r="R159" s="1" t="s">
        <v>173</v>
      </c>
    </row>
    <row r="160" spans="1:18" x14ac:dyDescent="0.25">
      <c r="A160" s="1" t="s">
        <v>170</v>
      </c>
      <c r="B160" s="1" t="s">
        <v>65</v>
      </c>
      <c r="C160" s="1" t="s">
        <v>253</v>
      </c>
      <c r="D160" s="2">
        <v>3641.9982393700002</v>
      </c>
      <c r="E160" s="2">
        <v>0</v>
      </c>
      <c r="F160" s="2">
        <v>0</v>
      </c>
      <c r="G160" s="2">
        <v>24242.008390399998</v>
      </c>
      <c r="H160" s="2">
        <v>1012.0218000900001</v>
      </c>
      <c r="I160" s="2">
        <v>6.6562383606799997</v>
      </c>
      <c r="J160" s="2">
        <v>0.277875422659</v>
      </c>
      <c r="K160" s="2">
        <v>11</v>
      </c>
      <c r="L160" s="1" t="s">
        <v>69</v>
      </c>
      <c r="M160" s="2">
        <v>0.64310011749899998</v>
      </c>
      <c r="N160" s="2">
        <v>0.66708412816899998</v>
      </c>
      <c r="O160" s="2">
        <v>15590.0384443</v>
      </c>
      <c r="P160" s="2">
        <v>675.10368019999999</v>
      </c>
      <c r="Q160" s="2">
        <v>187</v>
      </c>
      <c r="R160" s="1" t="s">
        <v>70</v>
      </c>
    </row>
    <row r="161" spans="1:18" x14ac:dyDescent="0.25">
      <c r="A161" s="1" t="s">
        <v>170</v>
      </c>
      <c r="B161" s="1" t="s">
        <v>65</v>
      </c>
      <c r="C161" s="1" t="s">
        <v>254</v>
      </c>
      <c r="D161" s="2">
        <v>1272.2258518799999</v>
      </c>
      <c r="E161" s="2">
        <v>0</v>
      </c>
      <c r="F161" s="2">
        <v>0</v>
      </c>
      <c r="G161" s="2">
        <v>16709.3702505</v>
      </c>
      <c r="H161" s="2">
        <v>609.23652020199995</v>
      </c>
      <c r="I161" s="2">
        <v>13.1339653457</v>
      </c>
      <c r="J161" s="2">
        <v>0.478874501176</v>
      </c>
      <c r="K161" s="2">
        <v>11</v>
      </c>
      <c r="L161" s="1" t="s">
        <v>42</v>
      </c>
      <c r="M161" s="2">
        <v>0.64310011749899998</v>
      </c>
      <c r="N161" s="2">
        <v>0.66708412816899998</v>
      </c>
      <c r="O161" s="2">
        <v>10745.797971399999</v>
      </c>
      <c r="P161" s="2">
        <v>406.41201292800002</v>
      </c>
      <c r="Q161" s="2">
        <v>187</v>
      </c>
      <c r="R161" s="1" t="s">
        <v>43</v>
      </c>
    </row>
    <row r="162" spans="1:18" x14ac:dyDescent="0.25">
      <c r="A162" s="1" t="s">
        <v>170</v>
      </c>
      <c r="B162" s="1" t="s">
        <v>65</v>
      </c>
      <c r="C162" s="1" t="s">
        <v>255</v>
      </c>
      <c r="D162" s="2">
        <v>1921.0950810899999</v>
      </c>
      <c r="E162" s="2">
        <v>0</v>
      </c>
      <c r="F162" s="2">
        <v>0</v>
      </c>
      <c r="G162" s="2">
        <v>3983.59867394</v>
      </c>
      <c r="H162" s="2">
        <v>273.05537305899998</v>
      </c>
      <c r="I162" s="2">
        <v>2.0736082837100001</v>
      </c>
      <c r="J162" s="2">
        <v>0.142135272609</v>
      </c>
      <c r="K162" s="2">
        <v>11</v>
      </c>
      <c r="L162" s="1" t="s">
        <v>35</v>
      </c>
      <c r="M162" s="2">
        <v>0.64310011749899998</v>
      </c>
      <c r="N162" s="2">
        <v>0.66708412816899998</v>
      </c>
      <c r="O162" s="2">
        <v>2561.8527752800001</v>
      </c>
      <c r="P162" s="2">
        <v>182.15090547899999</v>
      </c>
      <c r="Q162" s="2">
        <v>187</v>
      </c>
      <c r="R162" s="1" t="s">
        <v>36</v>
      </c>
    </row>
    <row r="163" spans="1:18" x14ac:dyDescent="0.25">
      <c r="A163" s="1" t="s">
        <v>26</v>
      </c>
      <c r="B163" s="1" t="s">
        <v>65</v>
      </c>
      <c r="C163" s="1" t="s">
        <v>256</v>
      </c>
      <c r="D163" s="2">
        <v>3.5329994761100001</v>
      </c>
      <c r="E163" s="2">
        <v>0</v>
      </c>
      <c r="F163" s="2">
        <v>0</v>
      </c>
      <c r="G163" s="2">
        <v>29.609336642399999</v>
      </c>
      <c r="H163" s="2">
        <v>5.2720378451799998</v>
      </c>
      <c r="I163" s="2">
        <v>8.3807928199999999</v>
      </c>
      <c r="J163" s="2">
        <v>1.49222718</v>
      </c>
      <c r="K163" s="2">
        <v>9</v>
      </c>
      <c r="L163" s="1" t="s">
        <v>108</v>
      </c>
      <c r="M163" s="2">
        <v>0.98909753722000004</v>
      </c>
      <c r="N163" s="2">
        <v>0.98966205957999998</v>
      </c>
      <c r="O163" s="2">
        <v>29.286521951800001</v>
      </c>
      <c r="P163" s="2">
        <v>5.2175358320400003</v>
      </c>
      <c r="Q163" s="2">
        <v>164</v>
      </c>
      <c r="R163" s="1" t="s">
        <v>109</v>
      </c>
    </row>
    <row r="164" spans="1:18" x14ac:dyDescent="0.25">
      <c r="A164" s="1" t="s">
        <v>26</v>
      </c>
      <c r="B164" s="1" t="s">
        <v>65</v>
      </c>
      <c r="C164" s="1" t="s">
        <v>257</v>
      </c>
      <c r="D164" s="2">
        <v>362.37842598700001</v>
      </c>
      <c r="E164" s="2">
        <v>0</v>
      </c>
      <c r="F164" s="2">
        <v>0</v>
      </c>
      <c r="G164" s="2">
        <v>2678.4128397999998</v>
      </c>
      <c r="H164" s="2">
        <v>164.50358871700001</v>
      </c>
      <c r="I164" s="2">
        <v>7.3912039120699999</v>
      </c>
      <c r="J164" s="2">
        <v>0.453955249319</v>
      </c>
      <c r="K164" s="2">
        <v>9</v>
      </c>
      <c r="L164" s="1" t="s">
        <v>69</v>
      </c>
      <c r="M164" s="2">
        <v>0.98909753722000004</v>
      </c>
      <c r="N164" s="2">
        <v>0.98966205957999998</v>
      </c>
      <c r="O164" s="2">
        <v>2649.21154351</v>
      </c>
      <c r="P164" s="2">
        <v>162.802960418</v>
      </c>
      <c r="Q164" s="2">
        <v>164</v>
      </c>
      <c r="R164" s="1" t="s">
        <v>70</v>
      </c>
    </row>
    <row r="165" spans="1:18" x14ac:dyDescent="0.25">
      <c r="A165" s="1" t="s">
        <v>26</v>
      </c>
      <c r="B165" s="1" t="s">
        <v>65</v>
      </c>
      <c r="C165" s="1" t="s">
        <v>258</v>
      </c>
      <c r="D165" s="2">
        <v>217.14178362999999</v>
      </c>
      <c r="E165" s="2">
        <v>0</v>
      </c>
      <c r="F165" s="2">
        <v>0</v>
      </c>
      <c r="G165" s="2">
        <v>3278.5254240600002</v>
      </c>
      <c r="H165" s="2">
        <v>173.99782740500001</v>
      </c>
      <c r="I165" s="2">
        <v>15.098546991999999</v>
      </c>
      <c r="J165" s="2">
        <v>0.80130974562299995</v>
      </c>
      <c r="K165" s="2">
        <v>9</v>
      </c>
      <c r="L165" s="1" t="s">
        <v>42</v>
      </c>
      <c r="M165" s="2">
        <v>0.98909753722000004</v>
      </c>
      <c r="N165" s="2">
        <v>0.98966205957999998</v>
      </c>
      <c r="O165" s="2">
        <v>3242.7814226599999</v>
      </c>
      <c r="P165" s="2">
        <v>172.199048232</v>
      </c>
      <c r="Q165" s="2">
        <v>164</v>
      </c>
      <c r="R165" s="1" t="s">
        <v>43</v>
      </c>
    </row>
    <row r="166" spans="1:18" x14ac:dyDescent="0.25">
      <c r="A166" s="1" t="s">
        <v>26</v>
      </c>
      <c r="B166" s="1" t="s">
        <v>65</v>
      </c>
      <c r="C166" s="1" t="s">
        <v>259</v>
      </c>
      <c r="D166" s="2">
        <v>194.10531669</v>
      </c>
      <c r="E166" s="2">
        <v>0</v>
      </c>
      <c r="F166" s="2">
        <v>0</v>
      </c>
      <c r="G166" s="2">
        <v>497.74313704600002</v>
      </c>
      <c r="H166" s="2">
        <v>60.594271645600003</v>
      </c>
      <c r="I166" s="2">
        <v>2.5642941962300001</v>
      </c>
      <c r="J166" s="2">
        <v>0.31217213767699997</v>
      </c>
      <c r="K166" s="2">
        <v>9</v>
      </c>
      <c r="L166" s="1" t="s">
        <v>35</v>
      </c>
      <c r="M166" s="2">
        <v>0.98909753722000004</v>
      </c>
      <c r="N166" s="2">
        <v>0.98966205957999998</v>
      </c>
      <c r="O166" s="2">
        <v>492.31651102000001</v>
      </c>
      <c r="P166" s="2">
        <v>59.9678516755</v>
      </c>
      <c r="Q166" s="2">
        <v>164</v>
      </c>
      <c r="R166" s="1" t="s">
        <v>36</v>
      </c>
    </row>
    <row r="167" spans="1:18" x14ac:dyDescent="0.25">
      <c r="A167" s="1" t="s">
        <v>170</v>
      </c>
      <c r="B167" s="1" t="s">
        <v>65</v>
      </c>
      <c r="C167" s="1" t="s">
        <v>260</v>
      </c>
      <c r="D167" s="2">
        <v>4744.0023832300003</v>
      </c>
      <c r="E167" s="2">
        <v>0</v>
      </c>
      <c r="F167" s="2">
        <v>0</v>
      </c>
      <c r="G167" s="2">
        <v>20580.948699</v>
      </c>
      <c r="H167" s="2">
        <v>868.71350661300005</v>
      </c>
      <c r="I167" s="2">
        <v>4.3383090977699998</v>
      </c>
      <c r="J167" s="2">
        <v>0.18311826943500001</v>
      </c>
      <c r="K167" s="2">
        <v>14</v>
      </c>
      <c r="L167" s="1" t="s">
        <v>172</v>
      </c>
      <c r="M167" s="2">
        <v>0.98874970181999999</v>
      </c>
      <c r="N167" s="2">
        <v>0.97458361510900005</v>
      </c>
      <c r="O167" s="2">
        <v>20349.4068893</v>
      </c>
      <c r="P167" s="2">
        <v>846.63394976899997</v>
      </c>
      <c r="Q167" s="2">
        <v>208</v>
      </c>
      <c r="R167" s="1" t="s">
        <v>173</v>
      </c>
    </row>
    <row r="168" spans="1:18" x14ac:dyDescent="0.25">
      <c r="A168" s="1" t="s">
        <v>170</v>
      </c>
      <c r="B168" s="1" t="s">
        <v>65</v>
      </c>
      <c r="C168" s="1" t="s">
        <v>261</v>
      </c>
      <c r="D168" s="2">
        <v>1387.53476748</v>
      </c>
      <c r="E168" s="2">
        <v>0</v>
      </c>
      <c r="F168" s="2">
        <v>0</v>
      </c>
      <c r="G168" s="2">
        <v>10354.496894899999</v>
      </c>
      <c r="H168" s="2">
        <v>580.28244585699997</v>
      </c>
      <c r="I168" s="2">
        <v>7.4625134717800004</v>
      </c>
      <c r="J168" s="2">
        <v>0.41821110321499999</v>
      </c>
      <c r="K168" s="2">
        <v>14</v>
      </c>
      <c r="L168" s="1" t="s">
        <v>42</v>
      </c>
      <c r="M168" s="2">
        <v>0.98874970181999999</v>
      </c>
      <c r="N168" s="2">
        <v>0.97458361510900005</v>
      </c>
      <c r="O168" s="2">
        <v>10238.0057173</v>
      </c>
      <c r="P168" s="2">
        <v>565.53376386800005</v>
      </c>
      <c r="Q168" s="2">
        <v>208</v>
      </c>
      <c r="R168" s="1" t="s">
        <v>43</v>
      </c>
    </row>
    <row r="169" spans="1:18" x14ac:dyDescent="0.25">
      <c r="A169" s="1" t="s">
        <v>170</v>
      </c>
      <c r="B169" s="1" t="s">
        <v>65</v>
      </c>
      <c r="C169" s="1" t="s">
        <v>262</v>
      </c>
      <c r="D169" s="2">
        <v>58.558845021000003</v>
      </c>
      <c r="E169" s="2">
        <v>0</v>
      </c>
      <c r="F169" s="2">
        <v>0</v>
      </c>
      <c r="G169" s="2">
        <v>75.223419947400004</v>
      </c>
      <c r="H169" s="2">
        <v>9.7476835583099994</v>
      </c>
      <c r="I169" s="2">
        <v>1.2845782720000001</v>
      </c>
      <c r="J169" s="2">
        <v>0.166459628</v>
      </c>
      <c r="K169" s="2">
        <v>14</v>
      </c>
      <c r="L169" s="1" t="s">
        <v>35</v>
      </c>
      <c r="M169" s="2">
        <v>0.98874970181999999</v>
      </c>
      <c r="N169" s="2">
        <v>0.97458361510900005</v>
      </c>
      <c r="O169" s="2">
        <v>74.377134042899996</v>
      </c>
      <c r="P169" s="2">
        <v>9.4999326811899998</v>
      </c>
      <c r="Q169" s="2">
        <v>208</v>
      </c>
      <c r="R169" s="1" t="s">
        <v>36</v>
      </c>
    </row>
    <row r="170" spans="1:18" x14ac:dyDescent="0.25">
      <c r="A170" s="1" t="s">
        <v>170</v>
      </c>
      <c r="B170" s="1" t="s">
        <v>65</v>
      </c>
      <c r="C170" s="1" t="s">
        <v>263</v>
      </c>
      <c r="D170" s="2">
        <v>2930.5563164800001</v>
      </c>
      <c r="E170" s="2">
        <v>0</v>
      </c>
      <c r="F170" s="2">
        <v>0</v>
      </c>
      <c r="G170" s="2">
        <v>12722.344118700001</v>
      </c>
      <c r="H170" s="2">
        <v>539.59255858400002</v>
      </c>
      <c r="I170" s="2">
        <v>4.3412726952899998</v>
      </c>
      <c r="J170" s="2">
        <v>0.18412632289299999</v>
      </c>
      <c r="K170" s="2">
        <v>14</v>
      </c>
      <c r="L170" s="1" t="s">
        <v>172</v>
      </c>
      <c r="M170" s="2">
        <v>0.94304094340099998</v>
      </c>
      <c r="N170" s="2">
        <v>0.88018308835100001</v>
      </c>
      <c r="O170" s="2">
        <v>11997.6914</v>
      </c>
      <c r="P170" s="2">
        <v>474.94024466600001</v>
      </c>
      <c r="Q170" s="2">
        <v>206</v>
      </c>
      <c r="R170" s="1" t="s">
        <v>173</v>
      </c>
    </row>
    <row r="171" spans="1:18" x14ac:dyDescent="0.25">
      <c r="A171" s="1" t="s">
        <v>170</v>
      </c>
      <c r="B171" s="1" t="s">
        <v>65</v>
      </c>
      <c r="C171" s="1" t="s">
        <v>264</v>
      </c>
      <c r="D171" s="2">
        <v>1121.31761123</v>
      </c>
      <c r="E171" s="2">
        <v>0</v>
      </c>
      <c r="F171" s="2">
        <v>0</v>
      </c>
      <c r="G171" s="2">
        <v>8359.7677856699993</v>
      </c>
      <c r="H171" s="2">
        <v>469.38819256900001</v>
      </c>
      <c r="I171" s="2">
        <v>7.4553076683599997</v>
      </c>
      <c r="J171" s="2">
        <v>0.41860413844200001</v>
      </c>
      <c r="K171" s="2">
        <v>14</v>
      </c>
      <c r="L171" s="1" t="s">
        <v>42</v>
      </c>
      <c r="M171" s="2">
        <v>0.94304094340099998</v>
      </c>
      <c r="N171" s="2">
        <v>0.88018308835100001</v>
      </c>
      <c r="O171" s="2">
        <v>7883.6032992099999</v>
      </c>
      <c r="P171" s="2">
        <v>413.14754897099999</v>
      </c>
      <c r="Q171" s="2">
        <v>206</v>
      </c>
      <c r="R171" s="1" t="s">
        <v>43</v>
      </c>
    </row>
    <row r="172" spans="1:18" x14ac:dyDescent="0.25">
      <c r="A172" s="1" t="s">
        <v>170</v>
      </c>
      <c r="B172" s="1" t="s">
        <v>65</v>
      </c>
      <c r="C172" s="1" t="s">
        <v>265</v>
      </c>
      <c r="D172" s="2">
        <v>233.42938915900001</v>
      </c>
      <c r="E172" s="2">
        <v>0</v>
      </c>
      <c r="F172" s="2">
        <v>0</v>
      </c>
      <c r="G172" s="2">
        <v>302.085790164</v>
      </c>
      <c r="H172" s="2">
        <v>39.056397270399998</v>
      </c>
      <c r="I172" s="2">
        <v>1.2941206385899999</v>
      </c>
      <c r="J172" s="2">
        <v>0.167315681248</v>
      </c>
      <c r="K172" s="2">
        <v>14</v>
      </c>
      <c r="L172" s="1" t="s">
        <v>35</v>
      </c>
      <c r="M172" s="2">
        <v>0.94304094340099998</v>
      </c>
      <c r="N172" s="2">
        <v>0.88018308835100001</v>
      </c>
      <c r="O172" s="2">
        <v>284.87926854400001</v>
      </c>
      <c r="P172" s="2">
        <v>34.376780369400002</v>
      </c>
      <c r="Q172" s="2">
        <v>206</v>
      </c>
      <c r="R172" s="1" t="s">
        <v>36</v>
      </c>
    </row>
    <row r="173" spans="1:18" x14ac:dyDescent="0.25">
      <c r="A173" s="1" t="s">
        <v>170</v>
      </c>
      <c r="B173" s="1" t="s">
        <v>65</v>
      </c>
      <c r="C173" s="1" t="s">
        <v>266</v>
      </c>
      <c r="D173" s="2">
        <v>2.6265726530400002</v>
      </c>
      <c r="E173" s="2">
        <v>0</v>
      </c>
      <c r="F173" s="2">
        <v>0</v>
      </c>
      <c r="G173" s="2">
        <v>11.394222041100001</v>
      </c>
      <c r="H173" s="2">
        <v>0.48074826418</v>
      </c>
      <c r="I173" s="2">
        <v>4.3380570599999997</v>
      </c>
      <c r="J173" s="2">
        <v>0.18303253999999999</v>
      </c>
      <c r="K173" s="2">
        <v>14</v>
      </c>
      <c r="L173" s="1" t="s">
        <v>172</v>
      </c>
      <c r="M173" s="2">
        <v>0.99350385833199995</v>
      </c>
      <c r="N173" s="2">
        <v>0.99194801191199999</v>
      </c>
      <c r="O173" s="2">
        <v>11.3202035605</v>
      </c>
      <c r="P173" s="2">
        <v>0.476877284884</v>
      </c>
      <c r="Q173" s="2">
        <v>207</v>
      </c>
      <c r="R173" s="1" t="s">
        <v>173</v>
      </c>
    </row>
    <row r="174" spans="1:18" x14ac:dyDescent="0.25">
      <c r="A174" s="1" t="s">
        <v>170</v>
      </c>
      <c r="B174" s="1" t="s">
        <v>65</v>
      </c>
      <c r="C174" s="1" t="s">
        <v>267</v>
      </c>
      <c r="D174" s="2">
        <v>197.09853330300001</v>
      </c>
      <c r="E174" s="2">
        <v>0</v>
      </c>
      <c r="F174" s="2">
        <v>0</v>
      </c>
      <c r="G174" s="2">
        <v>1470.87395975</v>
      </c>
      <c r="H174" s="2">
        <v>82.427513280599996</v>
      </c>
      <c r="I174" s="2">
        <v>7.4626327000000003</v>
      </c>
      <c r="J174" s="2">
        <v>0.41820459999999998</v>
      </c>
      <c r="K174" s="2">
        <v>14</v>
      </c>
      <c r="L174" s="1" t="s">
        <v>42</v>
      </c>
      <c r="M174" s="2">
        <v>0.99350385833199995</v>
      </c>
      <c r="N174" s="2">
        <v>0.99194801191199999</v>
      </c>
      <c r="O174" s="2">
        <v>1461.3189541300001</v>
      </c>
      <c r="P174" s="2">
        <v>81.763807925500004</v>
      </c>
      <c r="Q174" s="2">
        <v>207</v>
      </c>
      <c r="R174" s="1" t="s">
        <v>43</v>
      </c>
    </row>
    <row r="175" spans="1:18" x14ac:dyDescent="0.25">
      <c r="A175" s="1" t="s">
        <v>170</v>
      </c>
      <c r="B175" s="1" t="s">
        <v>65</v>
      </c>
      <c r="C175" s="1" t="s">
        <v>268</v>
      </c>
      <c r="D175" s="2">
        <v>33.845508896799998</v>
      </c>
      <c r="E175" s="2">
        <v>0</v>
      </c>
      <c r="F175" s="2">
        <v>0</v>
      </c>
      <c r="G175" s="2">
        <v>43.477205333599997</v>
      </c>
      <c r="H175" s="2">
        <v>5.6339108204299997</v>
      </c>
      <c r="I175" s="2">
        <v>1.2845782720000001</v>
      </c>
      <c r="J175" s="2">
        <v>0.166459628</v>
      </c>
      <c r="K175" s="2">
        <v>14</v>
      </c>
      <c r="L175" s="1" t="s">
        <v>35</v>
      </c>
      <c r="M175" s="2">
        <v>0.99350385833199995</v>
      </c>
      <c r="N175" s="2">
        <v>0.99194801191199999</v>
      </c>
      <c r="O175" s="2">
        <v>43.194771248400002</v>
      </c>
      <c r="P175" s="2">
        <v>5.5885466376200004</v>
      </c>
      <c r="Q175" s="2">
        <v>207</v>
      </c>
      <c r="R175" s="1" t="s">
        <v>36</v>
      </c>
    </row>
    <row r="176" spans="1:18" x14ac:dyDescent="0.25">
      <c r="A176" s="1" t="s">
        <v>170</v>
      </c>
      <c r="B176" s="1" t="s">
        <v>65</v>
      </c>
      <c r="C176" s="1" t="s">
        <v>269</v>
      </c>
      <c r="D176" s="2">
        <v>2419.2527725</v>
      </c>
      <c r="E176" s="2">
        <v>0</v>
      </c>
      <c r="F176" s="2">
        <v>0</v>
      </c>
      <c r="G176" s="2">
        <v>10503.302293299999</v>
      </c>
      <c r="H176" s="2">
        <v>445.67475215899998</v>
      </c>
      <c r="I176" s="2">
        <v>4.3415481063700003</v>
      </c>
      <c r="J176" s="2">
        <v>0.18422000264899999</v>
      </c>
      <c r="K176" s="2">
        <v>14</v>
      </c>
      <c r="L176" s="1" t="s">
        <v>172</v>
      </c>
      <c r="M176" s="2">
        <v>0.99422518754400002</v>
      </c>
      <c r="N176" s="2">
        <v>0.99117805751700006</v>
      </c>
      <c r="O176" s="2">
        <v>10442.6476924</v>
      </c>
      <c r="P176" s="2">
        <v>441.74303512900002</v>
      </c>
      <c r="Q176" s="2">
        <v>215</v>
      </c>
      <c r="R176" s="1" t="s">
        <v>173</v>
      </c>
    </row>
    <row r="177" spans="1:18" x14ac:dyDescent="0.25">
      <c r="A177" s="1" t="s">
        <v>170</v>
      </c>
      <c r="B177" s="1" t="s">
        <v>65</v>
      </c>
      <c r="C177" s="1" t="s">
        <v>270</v>
      </c>
      <c r="D177" s="2">
        <v>8.7481210730899992</v>
      </c>
      <c r="E177" s="2">
        <v>0</v>
      </c>
      <c r="F177" s="2">
        <v>0</v>
      </c>
      <c r="G177" s="2">
        <v>72.000517337000005</v>
      </c>
      <c r="H177" s="2">
        <v>6.1994460513599998</v>
      </c>
      <c r="I177" s="2">
        <v>8.2303979032099992</v>
      </c>
      <c r="J177" s="2">
        <v>0.70866029397200003</v>
      </c>
      <c r="K177" s="2">
        <v>14</v>
      </c>
      <c r="L177" s="1" t="s">
        <v>53</v>
      </c>
      <c r="M177" s="2">
        <v>0.99422518754400002</v>
      </c>
      <c r="N177" s="2">
        <v>0.99117805751700006</v>
      </c>
      <c r="O177" s="2">
        <v>71.584727852599997</v>
      </c>
      <c r="P177" s="2">
        <v>6.1447548948700002</v>
      </c>
      <c r="Q177" s="2">
        <v>215</v>
      </c>
      <c r="R177" s="1" t="s">
        <v>54</v>
      </c>
    </row>
    <row r="178" spans="1:18" x14ac:dyDescent="0.25">
      <c r="A178" s="1" t="s">
        <v>170</v>
      </c>
      <c r="B178" s="1" t="s">
        <v>65</v>
      </c>
      <c r="C178" s="1" t="s">
        <v>271</v>
      </c>
      <c r="D178" s="2">
        <v>7.6919369584700004</v>
      </c>
      <c r="E178" s="2">
        <v>0</v>
      </c>
      <c r="F178" s="2">
        <v>0</v>
      </c>
      <c r="G178" s="2">
        <v>30.183111273600002</v>
      </c>
      <c r="H178" s="2">
        <v>4.5885835791899998</v>
      </c>
      <c r="I178" s="2">
        <v>3.9239935840000002</v>
      </c>
      <c r="J178" s="2">
        <v>0.59654461599999997</v>
      </c>
      <c r="K178" s="2">
        <v>14</v>
      </c>
      <c r="L178" s="1" t="s">
        <v>108</v>
      </c>
      <c r="M178" s="2">
        <v>0.99422518754400002</v>
      </c>
      <c r="N178" s="2">
        <v>0.99117805751700006</v>
      </c>
      <c r="O178" s="2">
        <v>30.008809466599999</v>
      </c>
      <c r="P178" s="2">
        <v>4.5481033587699997</v>
      </c>
      <c r="Q178" s="2">
        <v>215</v>
      </c>
      <c r="R178" s="1" t="s">
        <v>109</v>
      </c>
    </row>
    <row r="179" spans="1:18" x14ac:dyDescent="0.25">
      <c r="A179" s="1" t="s">
        <v>170</v>
      </c>
      <c r="B179" s="1" t="s">
        <v>65</v>
      </c>
      <c r="C179" s="1" t="s">
        <v>272</v>
      </c>
      <c r="D179" s="2">
        <v>56.441391918500003</v>
      </c>
      <c r="E179" s="2">
        <v>0</v>
      </c>
      <c r="F179" s="2">
        <v>0</v>
      </c>
      <c r="G179" s="2">
        <v>172.585639036</v>
      </c>
      <c r="H179" s="2">
        <v>11.2800440006</v>
      </c>
      <c r="I179" s="2">
        <v>3.0577849547999998</v>
      </c>
      <c r="J179" s="2">
        <v>0.19985410737100001</v>
      </c>
      <c r="K179" s="2">
        <v>14</v>
      </c>
      <c r="L179" s="1" t="s">
        <v>69</v>
      </c>
      <c r="M179" s="2">
        <v>0.99422518754400002</v>
      </c>
      <c r="N179" s="2">
        <v>0.99117805751700006</v>
      </c>
      <c r="O179" s="2">
        <v>171.588989338</v>
      </c>
      <c r="P179" s="2">
        <v>11.180532101300001</v>
      </c>
      <c r="Q179" s="2">
        <v>215</v>
      </c>
      <c r="R179" s="1" t="s">
        <v>70</v>
      </c>
    </row>
    <row r="180" spans="1:18" x14ac:dyDescent="0.25">
      <c r="A180" s="1" t="s">
        <v>170</v>
      </c>
      <c r="B180" s="1" t="s">
        <v>65</v>
      </c>
      <c r="C180" s="1" t="s">
        <v>273</v>
      </c>
      <c r="D180" s="2">
        <v>226.238872335</v>
      </c>
      <c r="E180" s="2">
        <v>0</v>
      </c>
      <c r="F180" s="2">
        <v>0</v>
      </c>
      <c r="G180" s="2">
        <v>1686.5265022900001</v>
      </c>
      <c r="H180" s="2">
        <v>94.7129224623</v>
      </c>
      <c r="I180" s="2">
        <v>7.4546274249</v>
      </c>
      <c r="J180" s="2">
        <v>0.41864124182000001</v>
      </c>
      <c r="K180" s="2">
        <v>14</v>
      </c>
      <c r="L180" s="1" t="s">
        <v>42</v>
      </c>
      <c r="M180" s="2">
        <v>0.99422518754400002</v>
      </c>
      <c r="N180" s="2">
        <v>0.99117805751700006</v>
      </c>
      <c r="O180" s="2">
        <v>1676.7871280300001</v>
      </c>
      <c r="P180" s="2">
        <v>93.877370507899997</v>
      </c>
      <c r="Q180" s="2">
        <v>215</v>
      </c>
      <c r="R180" s="1" t="s">
        <v>43</v>
      </c>
    </row>
    <row r="181" spans="1:18" x14ac:dyDescent="0.25">
      <c r="A181" s="1" t="s">
        <v>170</v>
      </c>
      <c r="B181" s="1" t="s">
        <v>65</v>
      </c>
      <c r="C181" s="1" t="s">
        <v>274</v>
      </c>
      <c r="D181" s="2">
        <v>84.182982553499997</v>
      </c>
      <c r="E181" s="2">
        <v>0</v>
      </c>
      <c r="F181" s="2">
        <v>0</v>
      </c>
      <c r="G181" s="2">
        <v>111.072374744</v>
      </c>
      <c r="H181" s="2">
        <v>14.276166784999999</v>
      </c>
      <c r="I181" s="2">
        <v>1.3194160075500001</v>
      </c>
      <c r="J181" s="2">
        <v>0.169584948786</v>
      </c>
      <c r="K181" s="2">
        <v>14</v>
      </c>
      <c r="L181" s="1" t="s">
        <v>35</v>
      </c>
      <c r="M181" s="2">
        <v>0.99422518754400002</v>
      </c>
      <c r="N181" s="2">
        <v>0.99117805751700006</v>
      </c>
      <c r="O181" s="2">
        <v>110.430952611</v>
      </c>
      <c r="P181" s="2">
        <v>14.150223262700001</v>
      </c>
      <c r="Q181" s="2">
        <v>215</v>
      </c>
      <c r="R181" s="1" t="s">
        <v>36</v>
      </c>
    </row>
    <row r="182" spans="1:18" x14ac:dyDescent="0.25">
      <c r="A182" s="1" t="s">
        <v>170</v>
      </c>
      <c r="B182" s="1" t="s">
        <v>65</v>
      </c>
      <c r="C182" s="1" t="s">
        <v>275</v>
      </c>
      <c r="D182" s="2">
        <v>477.61960020499998</v>
      </c>
      <c r="E182" s="2">
        <v>0</v>
      </c>
      <c r="F182" s="2">
        <v>0</v>
      </c>
      <c r="G182" s="2">
        <v>2072.9344024299999</v>
      </c>
      <c r="H182" s="2">
        <v>87.757802885900006</v>
      </c>
      <c r="I182" s="2">
        <v>4.3401367982799997</v>
      </c>
      <c r="J182" s="2">
        <v>0.183739952984</v>
      </c>
      <c r="K182" s="2">
        <v>14</v>
      </c>
      <c r="L182" s="1" t="s">
        <v>172</v>
      </c>
      <c r="M182" s="2">
        <v>0.73927267188699997</v>
      </c>
      <c r="N182" s="2">
        <v>0.68381718974399996</v>
      </c>
      <c r="O182" s="2">
        <v>1532.46375433</v>
      </c>
      <c r="P182" s="2">
        <v>60.010294147499998</v>
      </c>
      <c r="Q182" s="2">
        <v>198</v>
      </c>
      <c r="R182" s="1" t="s">
        <v>173</v>
      </c>
    </row>
    <row r="183" spans="1:18" x14ac:dyDescent="0.25">
      <c r="A183" s="1" t="s">
        <v>170</v>
      </c>
      <c r="B183" s="1" t="s">
        <v>65</v>
      </c>
      <c r="C183" s="1" t="s">
        <v>276</v>
      </c>
      <c r="D183" s="2">
        <v>79.655466887299994</v>
      </c>
      <c r="E183" s="2">
        <v>0</v>
      </c>
      <c r="F183" s="2">
        <v>0</v>
      </c>
      <c r="G183" s="2">
        <v>655.57403710599999</v>
      </c>
      <c r="H183" s="2">
        <v>56.447305087300002</v>
      </c>
      <c r="I183" s="2">
        <v>8.2301198238400008</v>
      </c>
      <c r="J183" s="2">
        <v>0.70864320169200001</v>
      </c>
      <c r="K183" s="2">
        <v>14</v>
      </c>
      <c r="L183" s="1" t="s">
        <v>53</v>
      </c>
      <c r="M183" s="2">
        <v>0.73927267188699997</v>
      </c>
      <c r="N183" s="2">
        <v>0.68381718974399996</v>
      </c>
      <c r="O183" s="2">
        <v>484.647970031</v>
      </c>
      <c r="P183" s="2">
        <v>38.599637533399999</v>
      </c>
      <c r="Q183" s="2">
        <v>198</v>
      </c>
      <c r="R183" s="1" t="s">
        <v>54</v>
      </c>
    </row>
    <row r="184" spans="1:18" x14ac:dyDescent="0.25">
      <c r="A184" s="1" t="s">
        <v>170</v>
      </c>
      <c r="B184" s="1" t="s">
        <v>65</v>
      </c>
      <c r="C184" s="1" t="s">
        <v>277</v>
      </c>
      <c r="D184" s="2">
        <v>28.109895925699998</v>
      </c>
      <c r="E184" s="2">
        <v>0</v>
      </c>
      <c r="F184" s="2">
        <v>0</v>
      </c>
      <c r="G184" s="2">
        <v>85.920979596699993</v>
      </c>
      <c r="H184" s="2">
        <v>5.6131152635500001</v>
      </c>
      <c r="I184" s="2">
        <v>3.0566096659999999</v>
      </c>
      <c r="J184" s="2">
        <v>0.19968466900000001</v>
      </c>
      <c r="K184" s="2">
        <v>14</v>
      </c>
      <c r="L184" s="1" t="s">
        <v>69</v>
      </c>
      <c r="M184" s="2">
        <v>0.73927267188699997</v>
      </c>
      <c r="N184" s="2">
        <v>0.68381718974399996</v>
      </c>
      <c r="O184" s="2">
        <v>63.519032157600002</v>
      </c>
      <c r="P184" s="2">
        <v>3.8383447052299999</v>
      </c>
      <c r="Q184" s="2">
        <v>198</v>
      </c>
      <c r="R184" s="1" t="s">
        <v>70</v>
      </c>
    </row>
    <row r="185" spans="1:18" x14ac:dyDescent="0.25">
      <c r="A185" s="1" t="s">
        <v>170</v>
      </c>
      <c r="B185" s="1" t="s">
        <v>65</v>
      </c>
      <c r="C185" s="1" t="s">
        <v>278</v>
      </c>
      <c r="D185" s="2">
        <v>6583.21746274</v>
      </c>
      <c r="E185" s="2">
        <v>0</v>
      </c>
      <c r="F185" s="2">
        <v>0</v>
      </c>
      <c r="G185" s="2">
        <v>49122.010047600001</v>
      </c>
      <c r="H185" s="2">
        <v>2753.4658471900002</v>
      </c>
      <c r="I185" s="2">
        <v>7.4617024768900002</v>
      </c>
      <c r="J185" s="2">
        <v>0.41825533833200002</v>
      </c>
      <c r="K185" s="2">
        <v>14</v>
      </c>
      <c r="L185" s="1" t="s">
        <v>42</v>
      </c>
      <c r="M185" s="2">
        <v>0.73927267188699997</v>
      </c>
      <c r="N185" s="2">
        <v>0.68381718974399996</v>
      </c>
      <c r="O185" s="2">
        <v>36314.559616400002</v>
      </c>
      <c r="P185" s="2">
        <v>1882.8672776799999</v>
      </c>
      <c r="Q185" s="2">
        <v>198</v>
      </c>
      <c r="R185" s="1" t="s">
        <v>43</v>
      </c>
    </row>
    <row r="186" spans="1:18" x14ac:dyDescent="0.25">
      <c r="A186" s="1" t="s">
        <v>170</v>
      </c>
      <c r="B186" s="1" t="s">
        <v>65</v>
      </c>
      <c r="C186" s="1" t="s">
        <v>279</v>
      </c>
      <c r="D186" s="2">
        <v>1281.89803949</v>
      </c>
      <c r="E186" s="2">
        <v>0</v>
      </c>
      <c r="F186" s="2">
        <v>0</v>
      </c>
      <c r="G186" s="2">
        <v>1647.8792348699999</v>
      </c>
      <c r="H186" s="2">
        <v>213.49020724799999</v>
      </c>
      <c r="I186" s="2">
        <v>1.2854994579200001</v>
      </c>
      <c r="J186" s="2">
        <v>0.166542268317</v>
      </c>
      <c r="K186" s="2">
        <v>14</v>
      </c>
      <c r="L186" s="1" t="s">
        <v>35</v>
      </c>
      <c r="M186" s="2">
        <v>0.73927267188699997</v>
      </c>
      <c r="N186" s="2">
        <v>0.68381718974399996</v>
      </c>
      <c r="O186" s="2">
        <v>1218.2320849099999</v>
      </c>
      <c r="P186" s="2">
        <v>145.988273558</v>
      </c>
      <c r="Q186" s="2">
        <v>198</v>
      </c>
      <c r="R186" s="1" t="s">
        <v>36</v>
      </c>
    </row>
    <row r="187" spans="1:18" x14ac:dyDescent="0.25">
      <c r="A187" s="1" t="s">
        <v>170</v>
      </c>
      <c r="B187" s="1" t="s">
        <v>65</v>
      </c>
      <c r="C187" s="1" t="s">
        <v>280</v>
      </c>
      <c r="D187" s="2">
        <v>12.502719491700001</v>
      </c>
      <c r="E187" s="2">
        <v>0</v>
      </c>
      <c r="F187" s="2">
        <v>0</v>
      </c>
      <c r="G187" s="2">
        <v>54.281174377600003</v>
      </c>
      <c r="H187" s="2">
        <v>2.3032565431799998</v>
      </c>
      <c r="I187" s="2">
        <v>4.3415494056000004</v>
      </c>
      <c r="J187" s="2">
        <v>0.18422044457699999</v>
      </c>
      <c r="K187" s="2">
        <v>14</v>
      </c>
      <c r="L187" s="1" t="s">
        <v>172</v>
      </c>
      <c r="M187" s="2">
        <v>0.98980089207900002</v>
      </c>
      <c r="N187" s="2">
        <v>0.99160123518599996</v>
      </c>
      <c r="O187" s="2">
        <v>53.727554822000002</v>
      </c>
      <c r="P187" s="2">
        <v>2.28391203317</v>
      </c>
      <c r="Q187" s="2">
        <v>201</v>
      </c>
      <c r="R187" s="1" t="s">
        <v>173</v>
      </c>
    </row>
    <row r="188" spans="1:18" x14ac:dyDescent="0.25">
      <c r="A188" s="1" t="s">
        <v>170</v>
      </c>
      <c r="B188" s="1" t="s">
        <v>65</v>
      </c>
      <c r="C188" s="1" t="s">
        <v>281</v>
      </c>
      <c r="D188" s="2">
        <v>1313.2036973899999</v>
      </c>
      <c r="E188" s="2">
        <v>0</v>
      </c>
      <c r="F188" s="2">
        <v>0</v>
      </c>
      <c r="G188" s="2">
        <v>9799.94643903</v>
      </c>
      <c r="H188" s="2">
        <v>549.18839505599999</v>
      </c>
      <c r="I188" s="2">
        <v>7.4626247691099996</v>
      </c>
      <c r="J188" s="2">
        <v>0.41820503258399999</v>
      </c>
      <c r="K188" s="2">
        <v>14</v>
      </c>
      <c r="L188" s="1" t="s">
        <v>42</v>
      </c>
      <c r="M188" s="2">
        <v>0.98980089207900002</v>
      </c>
      <c r="N188" s="2">
        <v>0.99160123518599996</v>
      </c>
      <c r="O188" s="2">
        <v>9699.9957276799996</v>
      </c>
      <c r="P188" s="2">
        <v>544.575890888</v>
      </c>
      <c r="Q188" s="2">
        <v>201</v>
      </c>
      <c r="R188" s="1" t="s">
        <v>43</v>
      </c>
    </row>
    <row r="189" spans="1:18" x14ac:dyDescent="0.25">
      <c r="A189" s="1" t="s">
        <v>170</v>
      </c>
      <c r="B189" s="1" t="s">
        <v>65</v>
      </c>
      <c r="C189" s="1" t="s">
        <v>282</v>
      </c>
      <c r="D189" s="2">
        <v>43.740000172899997</v>
      </c>
      <c r="E189" s="2">
        <v>0</v>
      </c>
      <c r="F189" s="2">
        <v>0</v>
      </c>
      <c r="G189" s="2">
        <v>56.491989105099996</v>
      </c>
      <c r="H189" s="2">
        <v>7.3082642568300002</v>
      </c>
      <c r="I189" s="2">
        <v>1.29154066945</v>
      </c>
      <c r="J189" s="2">
        <v>0.167084230177</v>
      </c>
      <c r="K189" s="2">
        <v>14</v>
      </c>
      <c r="L189" s="1" t="s">
        <v>35</v>
      </c>
      <c r="M189" s="2">
        <v>0.98980089207900002</v>
      </c>
      <c r="N189" s="2">
        <v>0.99160123518599996</v>
      </c>
      <c r="O189" s="2">
        <v>55.915821211500003</v>
      </c>
      <c r="P189" s="2">
        <v>7.24688386414</v>
      </c>
      <c r="Q189" s="2">
        <v>201</v>
      </c>
      <c r="R189" s="1" t="s">
        <v>36</v>
      </c>
    </row>
    <row r="190" spans="1:18" x14ac:dyDescent="0.25">
      <c r="A190" s="1" t="s">
        <v>170</v>
      </c>
      <c r="B190" s="1" t="s">
        <v>65</v>
      </c>
      <c r="C190" s="1" t="s">
        <v>286</v>
      </c>
      <c r="D190" s="2">
        <v>8.40116448733</v>
      </c>
      <c r="E190" s="2">
        <v>0</v>
      </c>
      <c r="F190" s="2">
        <v>0</v>
      </c>
      <c r="G190" s="2">
        <v>53.154377954300003</v>
      </c>
      <c r="H190" s="2">
        <v>5.8689209768800001</v>
      </c>
      <c r="I190" s="2">
        <v>6.3270250254500002</v>
      </c>
      <c r="J190" s="2">
        <v>0.69858422433300005</v>
      </c>
      <c r="K190" s="2">
        <v>12</v>
      </c>
      <c r="L190" s="1" t="s">
        <v>108</v>
      </c>
      <c r="M190" s="2">
        <v>0.99121151617000003</v>
      </c>
      <c r="N190" s="2">
        <v>0.99243112628100005</v>
      </c>
      <c r="O190" s="2">
        <v>52.687231563099999</v>
      </c>
      <c r="P190" s="2">
        <v>5.82449985513</v>
      </c>
      <c r="Q190" s="2">
        <v>185</v>
      </c>
      <c r="R190" s="1" t="s">
        <v>109</v>
      </c>
    </row>
    <row r="191" spans="1:18" x14ac:dyDescent="0.25">
      <c r="A191" s="1" t="s">
        <v>170</v>
      </c>
      <c r="B191" s="1" t="s">
        <v>65</v>
      </c>
      <c r="C191" s="1" t="s">
        <v>290</v>
      </c>
      <c r="D191" s="2">
        <v>80.881183172500002</v>
      </c>
      <c r="E191" s="2">
        <v>0</v>
      </c>
      <c r="F191" s="2">
        <v>0</v>
      </c>
      <c r="G191" s="2">
        <v>596.80450195200001</v>
      </c>
      <c r="H191" s="2">
        <v>36.802207062199997</v>
      </c>
      <c r="I191" s="2">
        <v>7.3787805586299999</v>
      </c>
      <c r="J191" s="2">
        <v>0.45501568620400001</v>
      </c>
      <c r="K191" s="2">
        <v>9</v>
      </c>
      <c r="L191" s="1" t="s">
        <v>69</v>
      </c>
      <c r="M191" s="2">
        <v>0.99920667115399997</v>
      </c>
      <c r="N191" s="2">
        <v>0.99931421331100001</v>
      </c>
      <c r="O191" s="2">
        <v>596.33103972499998</v>
      </c>
      <c r="P191" s="2">
        <v>36.776968598499998</v>
      </c>
      <c r="Q191" s="2">
        <v>178</v>
      </c>
      <c r="R191" s="1" t="s">
        <v>70</v>
      </c>
    </row>
    <row r="192" spans="1:18" x14ac:dyDescent="0.25">
      <c r="A192" s="1" t="s">
        <v>170</v>
      </c>
      <c r="B192" s="1" t="s">
        <v>65</v>
      </c>
      <c r="C192" s="1" t="s">
        <v>291</v>
      </c>
      <c r="D192" s="2">
        <v>0.16460598200500001</v>
      </c>
      <c r="E192" s="2">
        <v>0</v>
      </c>
      <c r="F192" s="2">
        <v>0</v>
      </c>
      <c r="G192" s="2">
        <v>2.47803786376</v>
      </c>
      <c r="H192" s="2">
        <v>0.13172413733999999</v>
      </c>
      <c r="I192" s="2">
        <v>15.054360926499999</v>
      </c>
      <c r="J192" s="2">
        <v>0.80023906625999996</v>
      </c>
      <c r="K192" s="2">
        <v>9</v>
      </c>
      <c r="L192" s="1" t="s">
        <v>42</v>
      </c>
      <c r="M192" s="2">
        <v>0.99920667115399997</v>
      </c>
      <c r="N192" s="2">
        <v>0.99931421331100001</v>
      </c>
      <c r="O192" s="2">
        <v>2.47607196485</v>
      </c>
      <c r="P192" s="2">
        <v>0.13163380267999999</v>
      </c>
      <c r="Q192" s="2">
        <v>178</v>
      </c>
      <c r="R192" s="1" t="s">
        <v>43</v>
      </c>
    </row>
    <row r="193" spans="1:18" x14ac:dyDescent="0.25">
      <c r="A193" s="1" t="s">
        <v>170</v>
      </c>
      <c r="B193" s="1" t="s">
        <v>65</v>
      </c>
      <c r="C193" s="1" t="s">
        <v>292</v>
      </c>
      <c r="D193" s="2">
        <v>4.6755905193900001E-2</v>
      </c>
      <c r="E193" s="2">
        <v>0</v>
      </c>
      <c r="F193" s="2">
        <v>0</v>
      </c>
      <c r="G193" s="2">
        <v>0.12498797947199999</v>
      </c>
      <c r="H193" s="2">
        <v>1.5000156395799999E-2</v>
      </c>
      <c r="I193" s="2">
        <v>2.6732020041800002</v>
      </c>
      <c r="J193" s="2">
        <v>0.32081843638000002</v>
      </c>
      <c r="K193" s="2">
        <v>9</v>
      </c>
      <c r="L193" s="1" t="s">
        <v>35</v>
      </c>
      <c r="M193" s="2">
        <v>0.99920667115399997</v>
      </c>
      <c r="N193" s="2">
        <v>0.99931421331100001</v>
      </c>
      <c r="O193" s="2">
        <v>0.124888822902</v>
      </c>
      <c r="P193" s="2">
        <v>1.4989869488200001E-2</v>
      </c>
      <c r="Q193" s="2">
        <v>178</v>
      </c>
      <c r="R193" s="1" t="s">
        <v>36</v>
      </c>
    </row>
    <row r="194" spans="1:18" x14ac:dyDescent="0.25">
      <c r="A194" s="1" t="s">
        <v>26</v>
      </c>
      <c r="B194" s="1" t="s">
        <v>65</v>
      </c>
      <c r="C194" s="1" t="s">
        <v>293</v>
      </c>
      <c r="D194" s="2">
        <v>228.17331239200001</v>
      </c>
      <c r="E194" s="2">
        <v>0</v>
      </c>
      <c r="F194" s="2">
        <v>0</v>
      </c>
      <c r="G194" s="2">
        <v>3937.4641063700001</v>
      </c>
      <c r="H194" s="2">
        <v>395.41399273100001</v>
      </c>
      <c r="I194" s="2">
        <v>17.256462051100002</v>
      </c>
      <c r="J194" s="2">
        <v>1.7329546062400001</v>
      </c>
      <c r="K194" s="2">
        <v>9</v>
      </c>
      <c r="L194" s="1" t="s">
        <v>53</v>
      </c>
      <c r="M194" s="2">
        <v>0.99233585848500006</v>
      </c>
      <c r="N194" s="2">
        <v>0.99836206032300001</v>
      </c>
      <c r="O194" s="2">
        <v>3907.28682424</v>
      </c>
      <c r="P194" s="2">
        <v>394.76632846299998</v>
      </c>
      <c r="Q194" s="2">
        <v>174</v>
      </c>
      <c r="R194" s="1" t="s">
        <v>54</v>
      </c>
    </row>
    <row r="195" spans="1:18" x14ac:dyDescent="0.25">
      <c r="A195" s="1" t="s">
        <v>26</v>
      </c>
      <c r="B195" s="1" t="s">
        <v>65</v>
      </c>
      <c r="C195" s="1" t="s">
        <v>294</v>
      </c>
      <c r="D195" s="2">
        <v>4654.2672030599997</v>
      </c>
      <c r="E195" s="2">
        <v>0</v>
      </c>
      <c r="F195" s="2">
        <v>0</v>
      </c>
      <c r="G195" s="2">
        <v>34398.691575500001</v>
      </c>
      <c r="H195" s="2">
        <v>2112.99516864</v>
      </c>
      <c r="I195" s="2">
        <v>7.3907857187300001</v>
      </c>
      <c r="J195" s="2">
        <v>0.45399094561100001</v>
      </c>
      <c r="K195" s="2">
        <v>9</v>
      </c>
      <c r="L195" s="1" t="s">
        <v>69</v>
      </c>
      <c r="M195" s="2">
        <v>0.99233585848500006</v>
      </c>
      <c r="N195" s="2">
        <v>0.99836206032300001</v>
      </c>
      <c r="O195" s="2">
        <v>34135.055135399998</v>
      </c>
      <c r="P195" s="2">
        <v>2109.53421002</v>
      </c>
      <c r="Q195" s="2">
        <v>174</v>
      </c>
      <c r="R195" s="1" t="s">
        <v>70</v>
      </c>
    </row>
    <row r="196" spans="1:18" x14ac:dyDescent="0.25">
      <c r="A196" s="1" t="s">
        <v>26</v>
      </c>
      <c r="B196" s="1" t="s">
        <v>65</v>
      </c>
      <c r="C196" s="1" t="s">
        <v>295</v>
      </c>
      <c r="D196" s="2">
        <v>6.1632311587500004</v>
      </c>
      <c r="E196" s="2">
        <v>0</v>
      </c>
      <c r="F196" s="2">
        <v>0</v>
      </c>
      <c r="G196" s="2">
        <v>92.748595726999994</v>
      </c>
      <c r="H196" s="2">
        <v>4.9312124232499999</v>
      </c>
      <c r="I196" s="2">
        <v>15.048696590800001</v>
      </c>
      <c r="J196" s="2">
        <v>0.80010181287000004</v>
      </c>
      <c r="K196" s="2">
        <v>9</v>
      </c>
      <c r="L196" s="1" t="s">
        <v>42</v>
      </c>
      <c r="M196" s="2">
        <v>0.99233585848500006</v>
      </c>
      <c r="N196" s="2">
        <v>0.99836206032300001</v>
      </c>
      <c r="O196" s="2">
        <v>92.037757364000001</v>
      </c>
      <c r="P196" s="2">
        <v>4.9231353947700001</v>
      </c>
      <c r="Q196" s="2">
        <v>174</v>
      </c>
      <c r="R196" s="1" t="s">
        <v>43</v>
      </c>
    </row>
    <row r="197" spans="1:18" x14ac:dyDescent="0.25">
      <c r="A197" s="1" t="s">
        <v>26</v>
      </c>
      <c r="B197" s="1" t="s">
        <v>65</v>
      </c>
      <c r="C197" s="1" t="s">
        <v>296</v>
      </c>
      <c r="D197" s="2">
        <v>475.87183436800001</v>
      </c>
      <c r="E197" s="2">
        <v>0</v>
      </c>
      <c r="F197" s="2">
        <v>0</v>
      </c>
      <c r="G197" s="2">
        <v>1223.2647780499999</v>
      </c>
      <c r="H197" s="2">
        <v>148.79125882599999</v>
      </c>
      <c r="I197" s="2">
        <v>2.57057612934</v>
      </c>
      <c r="J197" s="2">
        <v>0.31267086656600002</v>
      </c>
      <c r="K197" s="2">
        <v>9</v>
      </c>
      <c r="L197" s="1" t="s">
        <v>35</v>
      </c>
      <c r="M197" s="2">
        <v>0.99233585848500006</v>
      </c>
      <c r="N197" s="2">
        <v>0.99836206032300001</v>
      </c>
      <c r="O197" s="2">
        <v>1213.88950368</v>
      </c>
      <c r="P197" s="2">
        <v>148.54754772000001</v>
      </c>
      <c r="Q197" s="2">
        <v>174</v>
      </c>
      <c r="R197" s="1" t="s">
        <v>36</v>
      </c>
    </row>
    <row r="198" spans="1:18" x14ac:dyDescent="0.25">
      <c r="A198" s="1" t="s">
        <v>26</v>
      </c>
      <c r="B198" s="1" t="s">
        <v>65</v>
      </c>
      <c r="C198" s="1" t="s">
        <v>297</v>
      </c>
      <c r="D198" s="2">
        <v>289.19726281300001</v>
      </c>
      <c r="E198" s="2">
        <v>0</v>
      </c>
      <c r="F198" s="2">
        <v>0</v>
      </c>
      <c r="G198" s="2">
        <v>2136.8937093599998</v>
      </c>
      <c r="H198" s="2">
        <v>131.33572814300001</v>
      </c>
      <c r="I198" s="2">
        <v>7.3890523325700004</v>
      </c>
      <c r="J198" s="2">
        <v>0.45413890458400002</v>
      </c>
      <c r="K198" s="2">
        <v>9</v>
      </c>
      <c r="L198" s="1" t="s">
        <v>69</v>
      </c>
      <c r="M198" s="2">
        <v>0.99048348264999997</v>
      </c>
      <c r="N198" s="2">
        <v>0.98877153287899999</v>
      </c>
      <c r="O198" s="2">
        <v>2116.5579232999999</v>
      </c>
      <c r="P198" s="2">
        <v>129.861029237</v>
      </c>
      <c r="Q198" s="2">
        <v>173</v>
      </c>
      <c r="R198" s="1" t="s">
        <v>70</v>
      </c>
    </row>
    <row r="199" spans="1:18" x14ac:dyDescent="0.25">
      <c r="A199" s="1" t="s">
        <v>26</v>
      </c>
      <c r="B199" s="1" t="s">
        <v>65</v>
      </c>
      <c r="C199" s="1" t="s">
        <v>298</v>
      </c>
      <c r="D199" s="2">
        <v>161.370560544</v>
      </c>
      <c r="E199" s="2">
        <v>0</v>
      </c>
      <c r="F199" s="2">
        <v>0</v>
      </c>
      <c r="G199" s="2">
        <v>415.99471116900003</v>
      </c>
      <c r="H199" s="2">
        <v>50.5495067576</v>
      </c>
      <c r="I199" s="2">
        <v>2.5778847750599998</v>
      </c>
      <c r="J199" s="2">
        <v>0.31325110718600002</v>
      </c>
      <c r="K199" s="2">
        <v>9</v>
      </c>
      <c r="L199" s="1" t="s">
        <v>35</v>
      </c>
      <c r="M199" s="2">
        <v>0.99048348264999997</v>
      </c>
      <c r="N199" s="2">
        <v>0.98877153287899999</v>
      </c>
      <c r="O199" s="2">
        <v>412.03589028300001</v>
      </c>
      <c r="P199" s="2">
        <v>49.981913282999997</v>
      </c>
      <c r="Q199" s="2">
        <v>173</v>
      </c>
      <c r="R199" s="1" t="s">
        <v>36</v>
      </c>
    </row>
    <row r="200" spans="1:18" x14ac:dyDescent="0.25">
      <c r="A200" s="1" t="s">
        <v>26</v>
      </c>
      <c r="B200" s="1" t="s">
        <v>65</v>
      </c>
      <c r="C200" s="1" t="s">
        <v>299</v>
      </c>
      <c r="D200" s="2">
        <v>483.20079496599999</v>
      </c>
      <c r="E200" s="2">
        <v>0</v>
      </c>
      <c r="F200" s="2">
        <v>0</v>
      </c>
      <c r="G200" s="2">
        <v>8339.0693076000007</v>
      </c>
      <c r="H200" s="2">
        <v>837.43970454700002</v>
      </c>
      <c r="I200" s="2">
        <v>17.257979280000001</v>
      </c>
      <c r="J200" s="2">
        <v>1.7331091199999999</v>
      </c>
      <c r="K200" s="2">
        <v>9</v>
      </c>
      <c r="L200" s="1" t="s">
        <v>53</v>
      </c>
      <c r="M200" s="2">
        <v>0.72508784987099995</v>
      </c>
      <c r="N200" s="2">
        <v>0.72583357016200001</v>
      </c>
      <c r="O200" s="2">
        <v>6046.5578341700002</v>
      </c>
      <c r="P200" s="2">
        <v>607.84185054700004</v>
      </c>
      <c r="Q200" s="2">
        <v>175</v>
      </c>
      <c r="R200" s="1" t="s">
        <v>54</v>
      </c>
    </row>
    <row r="201" spans="1:18" x14ac:dyDescent="0.25">
      <c r="A201" s="1" t="s">
        <v>26</v>
      </c>
      <c r="B201" s="1" t="s">
        <v>65</v>
      </c>
      <c r="C201" s="1" t="s">
        <v>300</v>
      </c>
      <c r="D201" s="2">
        <v>50.361986407800003</v>
      </c>
      <c r="E201" s="2">
        <v>0</v>
      </c>
      <c r="F201" s="2">
        <v>0</v>
      </c>
      <c r="G201" s="2">
        <v>422.07337408699999</v>
      </c>
      <c r="H201" s="2">
        <v>75.151524956499998</v>
      </c>
      <c r="I201" s="2">
        <v>8.3807928199999999</v>
      </c>
      <c r="J201" s="2">
        <v>1.49222718</v>
      </c>
      <c r="K201" s="2">
        <v>9</v>
      </c>
      <c r="L201" s="1" t="s">
        <v>108</v>
      </c>
      <c r="M201" s="2">
        <v>0.72508784987099995</v>
      </c>
      <c r="N201" s="2">
        <v>0.72583357016200001</v>
      </c>
      <c r="O201" s="2">
        <v>306.04027530500002</v>
      </c>
      <c r="P201" s="2">
        <v>54.547499662299998</v>
      </c>
      <c r="Q201" s="2">
        <v>175</v>
      </c>
      <c r="R201" s="1" t="s">
        <v>109</v>
      </c>
    </row>
    <row r="202" spans="1:18" x14ac:dyDescent="0.25">
      <c r="A202" s="1" t="s">
        <v>26</v>
      </c>
      <c r="B202" s="1" t="s">
        <v>65</v>
      </c>
      <c r="C202" s="1" t="s">
        <v>301</v>
      </c>
      <c r="D202" s="2">
        <v>553.51021510199996</v>
      </c>
      <c r="E202" s="2">
        <v>0</v>
      </c>
      <c r="F202" s="2">
        <v>0</v>
      </c>
      <c r="G202" s="2">
        <v>4090.80739507</v>
      </c>
      <c r="H202" s="2">
        <v>251.294430146</v>
      </c>
      <c r="I202" s="2">
        <v>7.3906628702699999</v>
      </c>
      <c r="J202" s="2">
        <v>0.45400143175199997</v>
      </c>
      <c r="K202" s="2">
        <v>9</v>
      </c>
      <c r="L202" s="1" t="s">
        <v>69</v>
      </c>
      <c r="M202" s="2">
        <v>0.72508784987099995</v>
      </c>
      <c r="N202" s="2">
        <v>0.72583357016200001</v>
      </c>
      <c r="O202" s="2">
        <v>2966.1947383299998</v>
      </c>
      <c r="P202" s="2">
        <v>182.39793339400001</v>
      </c>
      <c r="Q202" s="2">
        <v>175</v>
      </c>
      <c r="R202" s="1" t="s">
        <v>70</v>
      </c>
    </row>
    <row r="203" spans="1:18" x14ac:dyDescent="0.25">
      <c r="A203" s="1" t="s">
        <v>26</v>
      </c>
      <c r="B203" s="1" t="s">
        <v>65</v>
      </c>
      <c r="C203" s="1" t="s">
        <v>302</v>
      </c>
      <c r="D203" s="2">
        <v>1603.36734037</v>
      </c>
      <c r="E203" s="2">
        <v>0</v>
      </c>
      <c r="F203" s="2">
        <v>0</v>
      </c>
      <c r="G203" s="2">
        <v>24208.859915199999</v>
      </c>
      <c r="H203" s="2">
        <v>1284.8021816400001</v>
      </c>
      <c r="I203" s="2">
        <v>15.098760780299999</v>
      </c>
      <c r="J203" s="2">
        <v>0.80131492596099996</v>
      </c>
      <c r="K203" s="2">
        <v>9</v>
      </c>
      <c r="L203" s="1" t="s">
        <v>42</v>
      </c>
      <c r="M203" s="2">
        <v>0.72508784987099995</v>
      </c>
      <c r="N203" s="2">
        <v>0.72583357016200001</v>
      </c>
      <c r="O203" s="2">
        <v>17553.550183700001</v>
      </c>
      <c r="P203" s="2">
        <v>932.55255444900001</v>
      </c>
      <c r="Q203" s="2">
        <v>175</v>
      </c>
      <c r="R203" s="1" t="s">
        <v>43</v>
      </c>
    </row>
    <row r="204" spans="1:18" x14ac:dyDescent="0.25">
      <c r="A204" s="1" t="s">
        <v>26</v>
      </c>
      <c r="B204" s="1" t="s">
        <v>65</v>
      </c>
      <c r="C204" s="1" t="s">
        <v>303</v>
      </c>
      <c r="D204" s="2">
        <v>807.01755182199997</v>
      </c>
      <c r="E204" s="2">
        <v>0</v>
      </c>
      <c r="F204" s="2">
        <v>0</v>
      </c>
      <c r="G204" s="2">
        <v>2064.69938361</v>
      </c>
      <c r="H204" s="2">
        <v>251.55279228399999</v>
      </c>
      <c r="I204" s="2">
        <v>2.55843181967</v>
      </c>
      <c r="J204" s="2">
        <v>0.31170671779800002</v>
      </c>
      <c r="K204" s="2">
        <v>9</v>
      </c>
      <c r="L204" s="1" t="s">
        <v>35</v>
      </c>
      <c r="M204" s="2">
        <v>0.72508784987099995</v>
      </c>
      <c r="N204" s="2">
        <v>0.72583357016200001</v>
      </c>
      <c r="O204" s="2">
        <v>1497.08843669</v>
      </c>
      <c r="P204" s="2">
        <v>182.58546130799999</v>
      </c>
      <c r="Q204" s="2">
        <v>175</v>
      </c>
      <c r="R204" s="1" t="s">
        <v>36</v>
      </c>
    </row>
    <row r="205" spans="1:18" x14ac:dyDescent="0.25">
      <c r="A205" s="1" t="s">
        <v>170</v>
      </c>
      <c r="B205" s="1" t="s">
        <v>65</v>
      </c>
      <c r="C205" s="1" t="s">
        <v>304</v>
      </c>
      <c r="D205" s="2">
        <v>110.566638032</v>
      </c>
      <c r="E205" s="2">
        <v>0</v>
      </c>
      <c r="F205" s="2">
        <v>0</v>
      </c>
      <c r="G205" s="2">
        <v>488.97655614400003</v>
      </c>
      <c r="H205" s="2">
        <v>20.763544462999999</v>
      </c>
      <c r="I205" s="2">
        <v>4.4224601999999997</v>
      </c>
      <c r="J205" s="2">
        <v>0.18779213</v>
      </c>
      <c r="K205" s="2">
        <v>15</v>
      </c>
      <c r="L205" s="1" t="s">
        <v>172</v>
      </c>
      <c r="M205" s="2">
        <v>0.99130745659599995</v>
      </c>
      <c r="N205" s="2">
        <v>0.98556342831099997</v>
      </c>
      <c r="O205" s="2">
        <v>484.72610620699999</v>
      </c>
      <c r="P205" s="2">
        <v>20.463790064800001</v>
      </c>
      <c r="Q205" s="2">
        <v>211</v>
      </c>
      <c r="R205" s="1" t="s">
        <v>173</v>
      </c>
    </row>
    <row r="206" spans="1:18" x14ac:dyDescent="0.25">
      <c r="A206" s="1" t="s">
        <v>170</v>
      </c>
      <c r="B206" s="1" t="s">
        <v>65</v>
      </c>
      <c r="C206" s="1" t="s">
        <v>305</v>
      </c>
      <c r="D206" s="2">
        <v>97.0510631426</v>
      </c>
      <c r="E206" s="2">
        <v>0</v>
      </c>
      <c r="F206" s="2">
        <v>0</v>
      </c>
      <c r="G206" s="2">
        <v>747.30411026599995</v>
      </c>
      <c r="H206" s="2">
        <v>38.6766771044</v>
      </c>
      <c r="I206" s="2">
        <v>7.70011256</v>
      </c>
      <c r="J206" s="2">
        <v>0.39851883999999999</v>
      </c>
      <c r="K206" s="2">
        <v>15</v>
      </c>
      <c r="L206" s="1" t="s">
        <v>42</v>
      </c>
      <c r="M206" s="2">
        <v>0.99130745659599995</v>
      </c>
      <c r="N206" s="2">
        <v>0.98556342831099997</v>
      </c>
      <c r="O206" s="2">
        <v>740.80813685099997</v>
      </c>
      <c r="P206" s="2">
        <v>38.118318482600003</v>
      </c>
      <c r="Q206" s="2">
        <v>211</v>
      </c>
      <c r="R206" s="1" t="s">
        <v>43</v>
      </c>
    </row>
    <row r="207" spans="1:18" x14ac:dyDescent="0.25">
      <c r="A207" s="1" t="s">
        <v>170</v>
      </c>
      <c r="B207" s="1" t="s">
        <v>65</v>
      </c>
      <c r="C207" s="1" t="s">
        <v>306</v>
      </c>
      <c r="D207" s="2">
        <v>160.80514707899999</v>
      </c>
      <c r="E207" s="2">
        <v>0</v>
      </c>
      <c r="F207" s="2">
        <v>0</v>
      </c>
      <c r="G207" s="2">
        <v>209.21935605100001</v>
      </c>
      <c r="H207" s="2">
        <v>24.481208437199999</v>
      </c>
      <c r="I207" s="2">
        <v>1.301073752</v>
      </c>
      <c r="J207" s="2">
        <v>0.152241448</v>
      </c>
      <c r="K207" s="2">
        <v>15</v>
      </c>
      <c r="L207" s="1" t="s">
        <v>35</v>
      </c>
      <c r="M207" s="2">
        <v>0.99130745659599995</v>
      </c>
      <c r="N207" s="2">
        <v>0.98556342831099997</v>
      </c>
      <c r="O207" s="2">
        <v>207.40070771800001</v>
      </c>
      <c r="P207" s="2">
        <v>24.127783716500002</v>
      </c>
      <c r="Q207" s="2">
        <v>211</v>
      </c>
      <c r="R207" s="1" t="s">
        <v>36</v>
      </c>
    </row>
    <row r="208" spans="1:18" x14ac:dyDescent="0.25">
      <c r="A208" s="1" t="s">
        <v>170</v>
      </c>
      <c r="B208" s="1" t="s">
        <v>65</v>
      </c>
      <c r="C208" s="1" t="s">
        <v>307</v>
      </c>
      <c r="D208" s="2">
        <v>7351.3179285300002</v>
      </c>
      <c r="E208" s="2">
        <v>0</v>
      </c>
      <c r="F208" s="2">
        <v>0</v>
      </c>
      <c r="G208" s="2">
        <v>32511.5431584</v>
      </c>
      <c r="H208" s="2">
        <v>1380.73357966</v>
      </c>
      <c r="I208" s="2">
        <v>4.4225461984500001</v>
      </c>
      <c r="J208" s="2">
        <v>0.18782123057200001</v>
      </c>
      <c r="K208" s="2">
        <v>15</v>
      </c>
      <c r="L208" s="1" t="s">
        <v>172</v>
      </c>
      <c r="M208" s="2">
        <v>0.89437974679200005</v>
      </c>
      <c r="N208" s="2">
        <v>0.84097842501999998</v>
      </c>
      <c r="O208" s="2">
        <v>29077.665737800002</v>
      </c>
      <c r="P208" s="2">
        <v>1161.1671512</v>
      </c>
      <c r="Q208" s="2">
        <v>220</v>
      </c>
      <c r="R208" s="1" t="s">
        <v>173</v>
      </c>
    </row>
    <row r="209" spans="1:18" x14ac:dyDescent="0.25">
      <c r="A209" s="1" t="s">
        <v>170</v>
      </c>
      <c r="B209" s="1" t="s">
        <v>65</v>
      </c>
      <c r="C209" s="1" t="s">
        <v>308</v>
      </c>
      <c r="D209" s="2">
        <v>1016.47127851</v>
      </c>
      <c r="E209" s="2">
        <v>0</v>
      </c>
      <c r="F209" s="2">
        <v>0</v>
      </c>
      <c r="G209" s="2">
        <v>17542.240263200001</v>
      </c>
      <c r="H209" s="2">
        <v>1761.6556430000001</v>
      </c>
      <c r="I209" s="2">
        <v>17.257979280000001</v>
      </c>
      <c r="J209" s="2">
        <v>1.7331091199999999</v>
      </c>
      <c r="K209" s="2">
        <v>9</v>
      </c>
      <c r="L209" s="1" t="s">
        <v>53</v>
      </c>
      <c r="M209" s="2">
        <v>0.98443643517299995</v>
      </c>
      <c r="N209" s="2">
        <v>0.98629955780900003</v>
      </c>
      <c r="O209" s="2">
        <v>17269.220469700002</v>
      </c>
      <c r="P209" s="2">
        <v>1737.5201817100001</v>
      </c>
      <c r="Q209" s="2">
        <v>180</v>
      </c>
      <c r="R209" s="1" t="s">
        <v>54</v>
      </c>
    </row>
    <row r="210" spans="1:18" x14ac:dyDescent="0.25">
      <c r="A210" s="1" t="s">
        <v>170</v>
      </c>
      <c r="B210" s="1" t="s">
        <v>65</v>
      </c>
      <c r="C210" s="1" t="s">
        <v>309</v>
      </c>
      <c r="D210" s="2">
        <v>98.567153645199994</v>
      </c>
      <c r="E210" s="2">
        <v>0</v>
      </c>
      <c r="F210" s="2">
        <v>0</v>
      </c>
      <c r="G210" s="2">
        <v>812.84844321499997</v>
      </c>
      <c r="H210" s="2">
        <v>142.166295779</v>
      </c>
      <c r="I210" s="2">
        <v>8.2466462016400008</v>
      </c>
      <c r="J210" s="2">
        <v>1.4423293208900001</v>
      </c>
      <c r="K210" s="2">
        <v>9</v>
      </c>
      <c r="L210" s="1" t="s">
        <v>108</v>
      </c>
      <c r="M210" s="2">
        <v>0.98443643517299995</v>
      </c>
      <c r="N210" s="2">
        <v>0.98629955780900003</v>
      </c>
      <c r="O210" s="2">
        <v>800.19762377400002</v>
      </c>
      <c r="P210" s="2">
        <v>140.218554662</v>
      </c>
      <c r="Q210" s="2">
        <v>180</v>
      </c>
      <c r="R210" s="1" t="s">
        <v>109</v>
      </c>
    </row>
    <row r="211" spans="1:18" x14ac:dyDescent="0.25">
      <c r="A211" s="1" t="s">
        <v>170</v>
      </c>
      <c r="B211" s="1" t="s">
        <v>65</v>
      </c>
      <c r="C211" s="1" t="s">
        <v>310</v>
      </c>
      <c r="D211" s="2">
        <v>781.50735279599996</v>
      </c>
      <c r="E211" s="2">
        <v>0</v>
      </c>
      <c r="F211" s="2">
        <v>0</v>
      </c>
      <c r="G211" s="2">
        <v>5776.2457630299996</v>
      </c>
      <c r="H211" s="2">
        <v>354.772304948</v>
      </c>
      <c r="I211" s="2">
        <v>7.3911598430399996</v>
      </c>
      <c r="J211" s="2">
        <v>0.45395901097899999</v>
      </c>
      <c r="K211" s="2">
        <v>9</v>
      </c>
      <c r="L211" s="1" t="s">
        <v>69</v>
      </c>
      <c r="M211" s="2">
        <v>0.98443643517299995</v>
      </c>
      <c r="N211" s="2">
        <v>0.98629955780900003</v>
      </c>
      <c r="O211" s="2">
        <v>5686.34678764</v>
      </c>
      <c r="P211" s="2">
        <v>349.91176749300001</v>
      </c>
      <c r="Q211" s="2">
        <v>180</v>
      </c>
      <c r="R211" s="1" t="s">
        <v>70</v>
      </c>
    </row>
    <row r="212" spans="1:18" x14ac:dyDescent="0.25">
      <c r="A212" s="1" t="s">
        <v>170</v>
      </c>
      <c r="B212" s="1" t="s">
        <v>65</v>
      </c>
      <c r="C212" s="1" t="s">
        <v>312</v>
      </c>
      <c r="D212" s="2">
        <v>5104.3197223999996</v>
      </c>
      <c r="E212" s="2">
        <v>0</v>
      </c>
      <c r="F212" s="2">
        <v>0</v>
      </c>
      <c r="G212" s="2">
        <v>13085.604267799999</v>
      </c>
      <c r="H212" s="2">
        <v>1593.1585996599999</v>
      </c>
      <c r="I212" s="2">
        <v>2.5636333496899999</v>
      </c>
      <c r="J212" s="2">
        <v>0.31211967241600003</v>
      </c>
      <c r="K212" s="2">
        <v>9</v>
      </c>
      <c r="L212" s="1" t="s">
        <v>35</v>
      </c>
      <c r="M212" s="2">
        <v>0.98443643517299995</v>
      </c>
      <c r="N212" s="2">
        <v>0.98629955780900003</v>
      </c>
      <c r="O212" s="2">
        <v>12881.9456175</v>
      </c>
      <c r="P212" s="2">
        <v>1571.3316223700001</v>
      </c>
      <c r="Q212" s="2">
        <v>180</v>
      </c>
      <c r="R212" s="1" t="s">
        <v>36</v>
      </c>
    </row>
    <row r="213" spans="1:18" x14ac:dyDescent="0.25">
      <c r="A213" s="1" t="s">
        <v>26</v>
      </c>
      <c r="B213" s="1" t="s">
        <v>65</v>
      </c>
      <c r="C213" s="1" t="s">
        <v>313</v>
      </c>
      <c r="D213" s="2">
        <v>1486.51003375</v>
      </c>
      <c r="E213" s="2">
        <v>0</v>
      </c>
      <c r="F213" s="2">
        <v>0</v>
      </c>
      <c r="G213" s="2">
        <v>30670.381524799999</v>
      </c>
      <c r="H213" s="2">
        <v>2678.0632087099998</v>
      </c>
      <c r="I213" s="2">
        <v>20.632475280000001</v>
      </c>
      <c r="J213" s="2">
        <v>1.80157762</v>
      </c>
      <c r="K213" s="2">
        <v>6</v>
      </c>
      <c r="L213" s="1" t="s">
        <v>53</v>
      </c>
      <c r="M213" s="2">
        <v>0.92729769765199999</v>
      </c>
      <c r="N213" s="2">
        <v>0.93481683174499997</v>
      </c>
      <c r="O213" s="2">
        <v>28440.574174099998</v>
      </c>
      <c r="P213" s="2">
        <v>2503.4985639800002</v>
      </c>
      <c r="Q213" s="2">
        <v>150</v>
      </c>
      <c r="R213" s="1" t="s">
        <v>54</v>
      </c>
    </row>
    <row r="214" spans="1:18" x14ac:dyDescent="0.25">
      <c r="A214" s="1" t="s">
        <v>26</v>
      </c>
      <c r="B214" s="1" t="s">
        <v>65</v>
      </c>
      <c r="C214" s="1" t="s">
        <v>314</v>
      </c>
      <c r="D214" s="2">
        <v>612.81120657099996</v>
      </c>
      <c r="E214" s="2">
        <v>0</v>
      </c>
      <c r="F214" s="2">
        <v>0</v>
      </c>
      <c r="G214" s="2">
        <v>5796.6686477599997</v>
      </c>
      <c r="H214" s="2">
        <v>316.04990865899998</v>
      </c>
      <c r="I214" s="2">
        <v>9.4591426945299997</v>
      </c>
      <c r="J214" s="2">
        <v>0.51573780843100003</v>
      </c>
      <c r="K214" s="2">
        <v>6</v>
      </c>
      <c r="L214" s="1" t="s">
        <v>69</v>
      </c>
      <c r="M214" s="2">
        <v>0.92729769765199999</v>
      </c>
      <c r="N214" s="2">
        <v>0.93481683174499997</v>
      </c>
      <c r="O214" s="2">
        <v>5375.2374911200004</v>
      </c>
      <c r="P214" s="2">
        <v>295.448774286</v>
      </c>
      <c r="Q214" s="2">
        <v>150</v>
      </c>
      <c r="R214" s="1" t="s">
        <v>70</v>
      </c>
    </row>
    <row r="215" spans="1:18" x14ac:dyDescent="0.25">
      <c r="A215" s="1" t="s">
        <v>26</v>
      </c>
      <c r="B215" s="1" t="s">
        <v>65</v>
      </c>
      <c r="C215" s="1" t="s">
        <v>315</v>
      </c>
      <c r="D215" s="2">
        <v>1469.6057927500001</v>
      </c>
      <c r="E215" s="2">
        <v>0</v>
      </c>
      <c r="F215" s="2">
        <v>0</v>
      </c>
      <c r="G215" s="2">
        <v>27075.768554900002</v>
      </c>
      <c r="H215" s="2">
        <v>1414.18868316</v>
      </c>
      <c r="I215" s="2">
        <v>18.423830858900001</v>
      </c>
      <c r="J215" s="2">
        <v>0.96229117368600003</v>
      </c>
      <c r="K215" s="2">
        <v>6</v>
      </c>
      <c r="L215" s="1" t="s">
        <v>42</v>
      </c>
      <c r="M215" s="2">
        <v>0.92729769765199999</v>
      </c>
      <c r="N215" s="2">
        <v>0.93481683174499997</v>
      </c>
      <c r="O215" s="2">
        <v>25107.297843100001</v>
      </c>
      <c r="P215" s="2">
        <v>1322.00738428</v>
      </c>
      <c r="Q215" s="2">
        <v>150</v>
      </c>
      <c r="R215" s="1" t="s">
        <v>43</v>
      </c>
    </row>
    <row r="216" spans="1:18" x14ac:dyDescent="0.25">
      <c r="A216" s="1" t="s">
        <v>26</v>
      </c>
      <c r="B216" s="1" t="s">
        <v>65</v>
      </c>
      <c r="C216" s="1" t="s">
        <v>316</v>
      </c>
      <c r="D216" s="2">
        <v>4167.1950648399998</v>
      </c>
      <c r="E216" s="2">
        <v>0</v>
      </c>
      <c r="F216" s="2">
        <v>0</v>
      </c>
      <c r="G216" s="2">
        <v>12926.3580893</v>
      </c>
      <c r="H216" s="2">
        <v>1547.46531796</v>
      </c>
      <c r="I216" s="2">
        <v>3.1019325681000001</v>
      </c>
      <c r="J216" s="2">
        <v>0.37134458403800003</v>
      </c>
      <c r="K216" s="2">
        <v>6</v>
      </c>
      <c r="L216" s="1" t="s">
        <v>35</v>
      </c>
      <c r="M216" s="2">
        <v>0.92729769765199999</v>
      </c>
      <c r="N216" s="2">
        <v>0.93481683174499997</v>
      </c>
      <c r="O216" s="2">
        <v>11986.582095199999</v>
      </c>
      <c r="P216" s="2">
        <v>1446.5966257699999</v>
      </c>
      <c r="Q216" s="2">
        <v>150</v>
      </c>
      <c r="R216" s="1" t="s">
        <v>36</v>
      </c>
    </row>
    <row r="217" spans="1:18" x14ac:dyDescent="0.25">
      <c r="A217" s="1" t="s">
        <v>26</v>
      </c>
      <c r="B217" s="1" t="s">
        <v>65</v>
      </c>
      <c r="C217" s="1" t="s">
        <v>317</v>
      </c>
      <c r="D217" s="2">
        <v>8.1312093947000008</v>
      </c>
      <c r="E217" s="2">
        <v>0</v>
      </c>
      <c r="F217" s="2">
        <v>0</v>
      </c>
      <c r="G217" s="2">
        <v>167.766976833</v>
      </c>
      <c r="H217" s="2">
        <v>14.649004869000001</v>
      </c>
      <c r="I217" s="2">
        <v>20.632475280000001</v>
      </c>
      <c r="J217" s="2">
        <v>1.80157762</v>
      </c>
      <c r="K217" s="2">
        <v>6</v>
      </c>
      <c r="L217" s="1" t="s">
        <v>53</v>
      </c>
      <c r="M217" s="2">
        <v>0.99812058699799999</v>
      </c>
      <c r="N217" s="2">
        <v>0.99849730614900001</v>
      </c>
      <c r="O217" s="2">
        <v>167.451673395</v>
      </c>
      <c r="P217" s="2">
        <v>14.6269918995</v>
      </c>
      <c r="Q217" s="2">
        <v>151</v>
      </c>
      <c r="R217" s="1" t="s">
        <v>54</v>
      </c>
    </row>
    <row r="218" spans="1:18" x14ac:dyDescent="0.25">
      <c r="A218" s="1" t="s">
        <v>26</v>
      </c>
      <c r="B218" s="1" t="s">
        <v>65</v>
      </c>
      <c r="C218" s="1" t="s">
        <v>318</v>
      </c>
      <c r="D218" s="2">
        <v>116.749396164</v>
      </c>
      <c r="E218" s="2">
        <v>0</v>
      </c>
      <c r="F218" s="2">
        <v>0</v>
      </c>
      <c r="G218" s="2">
        <v>1105.1107650900001</v>
      </c>
      <c r="H218" s="2">
        <v>175.174398696</v>
      </c>
      <c r="I218" s="2">
        <v>9.4656657884600008</v>
      </c>
      <c r="J218" s="2">
        <v>1.50043087546</v>
      </c>
      <c r="K218" s="2">
        <v>6</v>
      </c>
      <c r="L218" s="1" t="s">
        <v>108</v>
      </c>
      <c r="M218" s="2">
        <v>0.99812058699799999</v>
      </c>
      <c r="N218" s="2">
        <v>0.99849730614900001</v>
      </c>
      <c r="O218" s="2">
        <v>1103.0338055499999</v>
      </c>
      <c r="P218" s="2">
        <v>174.91116520400001</v>
      </c>
      <c r="Q218" s="2">
        <v>151</v>
      </c>
      <c r="R218" s="1" t="s">
        <v>109</v>
      </c>
    </row>
    <row r="219" spans="1:18" x14ac:dyDescent="0.25">
      <c r="A219" s="1" t="s">
        <v>26</v>
      </c>
      <c r="B219" s="1" t="s">
        <v>65</v>
      </c>
      <c r="C219" s="1" t="s">
        <v>319</v>
      </c>
      <c r="D219" s="2">
        <v>86.091471705100005</v>
      </c>
      <c r="E219" s="2">
        <v>0</v>
      </c>
      <c r="F219" s="2">
        <v>0</v>
      </c>
      <c r="G219" s="2">
        <v>813.069652238</v>
      </c>
      <c r="H219" s="2">
        <v>44.429492879999998</v>
      </c>
      <c r="I219" s="2">
        <v>9.4442531430199992</v>
      </c>
      <c r="J219" s="2">
        <v>0.51607310224900005</v>
      </c>
      <c r="K219" s="2">
        <v>6</v>
      </c>
      <c r="L219" s="1" t="s">
        <v>69</v>
      </c>
      <c r="M219" s="2">
        <v>0.99812058699799999</v>
      </c>
      <c r="N219" s="2">
        <v>0.99849730614900001</v>
      </c>
      <c r="O219" s="2">
        <v>811.54155856199998</v>
      </c>
      <c r="P219" s="2">
        <v>44.362728954300003</v>
      </c>
      <c r="Q219" s="2">
        <v>151</v>
      </c>
      <c r="R219" s="1" t="s">
        <v>70</v>
      </c>
    </row>
    <row r="220" spans="1:18" x14ac:dyDescent="0.25">
      <c r="A220" s="1" t="s">
        <v>26</v>
      </c>
      <c r="B220" s="1" t="s">
        <v>65</v>
      </c>
      <c r="C220" s="1" t="s">
        <v>320</v>
      </c>
      <c r="D220" s="2">
        <v>63.3825725345</v>
      </c>
      <c r="E220" s="2">
        <v>0</v>
      </c>
      <c r="F220" s="2">
        <v>0</v>
      </c>
      <c r="G220" s="2">
        <v>1162.7902230699999</v>
      </c>
      <c r="H220" s="2">
        <v>60.841009303100002</v>
      </c>
      <c r="I220" s="2">
        <v>18.345582651099999</v>
      </c>
      <c r="J220" s="2">
        <v>0.95990122947400003</v>
      </c>
      <c r="K220" s="2">
        <v>6</v>
      </c>
      <c r="L220" s="1" t="s">
        <v>42</v>
      </c>
      <c r="M220" s="2">
        <v>0.99812058699799999</v>
      </c>
      <c r="N220" s="2">
        <v>0.99849730614900001</v>
      </c>
      <c r="O220" s="2">
        <v>1160.60486001</v>
      </c>
      <c r="P220" s="2">
        <v>60.749583892499999</v>
      </c>
      <c r="Q220" s="2">
        <v>151</v>
      </c>
      <c r="R220" s="1" t="s">
        <v>43</v>
      </c>
    </row>
    <row r="221" spans="1:18" x14ac:dyDescent="0.25">
      <c r="A221" s="1" t="s">
        <v>26</v>
      </c>
      <c r="B221" s="1" t="s">
        <v>65</v>
      </c>
      <c r="C221" s="1" t="s">
        <v>321</v>
      </c>
      <c r="D221" s="2">
        <v>182.12716188600001</v>
      </c>
      <c r="E221" s="2">
        <v>0</v>
      </c>
      <c r="F221" s="2">
        <v>0</v>
      </c>
      <c r="G221" s="2">
        <v>565.14878593900005</v>
      </c>
      <c r="H221" s="2">
        <v>67.646156150899998</v>
      </c>
      <c r="I221" s="2">
        <v>3.1030450377999999</v>
      </c>
      <c r="J221" s="2">
        <v>0.37142266672599999</v>
      </c>
      <c r="K221" s="2">
        <v>6</v>
      </c>
      <c r="L221" s="1" t="s">
        <v>35</v>
      </c>
      <c r="M221" s="2">
        <v>0.99812058699799999</v>
      </c>
      <c r="N221" s="2">
        <v>0.99849730614900001</v>
      </c>
      <c r="O221" s="2">
        <v>564.08663796300004</v>
      </c>
      <c r="P221" s="2">
        <v>67.544504688000004</v>
      </c>
      <c r="Q221" s="2">
        <v>151</v>
      </c>
      <c r="R221" s="1" t="s">
        <v>36</v>
      </c>
    </row>
    <row r="222" spans="1:18" x14ac:dyDescent="0.25">
      <c r="A222" s="1" t="s">
        <v>26</v>
      </c>
      <c r="B222" s="1" t="s">
        <v>65</v>
      </c>
      <c r="C222" s="1" t="s">
        <v>322</v>
      </c>
      <c r="D222" s="2">
        <v>0.35394639555500002</v>
      </c>
      <c r="E222" s="2">
        <v>0</v>
      </c>
      <c r="F222" s="2">
        <v>0</v>
      </c>
      <c r="G222" s="2">
        <v>2.9663514105300002</v>
      </c>
      <c r="H222" s="2">
        <v>0.52816843171000005</v>
      </c>
      <c r="I222" s="2">
        <v>8.3807928199999999</v>
      </c>
      <c r="J222" s="2">
        <v>1.49222718</v>
      </c>
      <c r="K222" s="2">
        <v>9</v>
      </c>
      <c r="L222" s="1" t="s">
        <v>108</v>
      </c>
      <c r="M222" s="2">
        <v>0.99005469694799997</v>
      </c>
      <c r="N222" s="2">
        <v>0.990635080527</v>
      </c>
      <c r="O222" s="2">
        <v>2.9368501467999999</v>
      </c>
      <c r="P222" s="2">
        <v>0.52322217687899997</v>
      </c>
      <c r="Q222" s="2">
        <v>172</v>
      </c>
      <c r="R222" s="1" t="s">
        <v>109</v>
      </c>
    </row>
    <row r="223" spans="1:18" x14ac:dyDescent="0.25">
      <c r="A223" s="1" t="s">
        <v>26</v>
      </c>
      <c r="B223" s="1" t="s">
        <v>65</v>
      </c>
      <c r="C223" s="1" t="s">
        <v>323</v>
      </c>
      <c r="D223" s="2">
        <v>331.21165914900001</v>
      </c>
      <c r="E223" s="2">
        <v>0</v>
      </c>
      <c r="F223" s="2">
        <v>0</v>
      </c>
      <c r="G223" s="2">
        <v>2445.9344905600001</v>
      </c>
      <c r="H223" s="2">
        <v>150.53609615400001</v>
      </c>
      <c r="I223" s="2">
        <v>7.38480794077</v>
      </c>
      <c r="J223" s="2">
        <v>0.454501198843</v>
      </c>
      <c r="K223" s="2">
        <v>9</v>
      </c>
      <c r="L223" s="1" t="s">
        <v>69</v>
      </c>
      <c r="M223" s="2">
        <v>0.99005469694799997</v>
      </c>
      <c r="N223" s="2">
        <v>0.990635080527</v>
      </c>
      <c r="O223" s="2">
        <v>2421.6089308099999</v>
      </c>
      <c r="P223" s="2">
        <v>149.12633773600001</v>
      </c>
      <c r="Q223" s="2">
        <v>172</v>
      </c>
      <c r="R223" s="1" t="s">
        <v>70</v>
      </c>
    </row>
    <row r="224" spans="1:18" x14ac:dyDescent="0.25">
      <c r="A224" s="1" t="s">
        <v>26</v>
      </c>
      <c r="B224" s="1" t="s">
        <v>65</v>
      </c>
      <c r="C224" s="1" t="s">
        <v>324</v>
      </c>
      <c r="D224" s="2">
        <v>184.876428081</v>
      </c>
      <c r="E224" s="2">
        <v>0</v>
      </c>
      <c r="F224" s="2">
        <v>0</v>
      </c>
      <c r="G224" s="2">
        <v>2789.4588219299999</v>
      </c>
      <c r="H224" s="2">
        <v>148.09708407100001</v>
      </c>
      <c r="I224" s="2">
        <v>15.088234075500001</v>
      </c>
      <c r="J224" s="2">
        <v>0.80105985175200001</v>
      </c>
      <c r="K224" s="2">
        <v>9</v>
      </c>
      <c r="L224" s="1" t="s">
        <v>42</v>
      </c>
      <c r="M224" s="2">
        <v>0.99005469694799997</v>
      </c>
      <c r="N224" s="2">
        <v>0.990635080527</v>
      </c>
      <c r="O224" s="2">
        <v>2761.7168085899998</v>
      </c>
      <c r="P224" s="2">
        <v>146.71016680400001</v>
      </c>
      <c r="Q224" s="2">
        <v>172</v>
      </c>
      <c r="R224" s="1" t="s">
        <v>43</v>
      </c>
    </row>
    <row r="225" spans="1:18" x14ac:dyDescent="0.25">
      <c r="A225" s="1" t="s">
        <v>26</v>
      </c>
      <c r="B225" s="1" t="s">
        <v>65</v>
      </c>
      <c r="C225" s="1" t="s">
        <v>325</v>
      </c>
      <c r="D225" s="2">
        <v>232.94214685200001</v>
      </c>
      <c r="E225" s="2">
        <v>0</v>
      </c>
      <c r="F225" s="2">
        <v>0</v>
      </c>
      <c r="G225" s="2">
        <v>597.47227577700005</v>
      </c>
      <c r="H225" s="2">
        <v>72.729169071200005</v>
      </c>
      <c r="I225" s="2">
        <v>2.5648955496100001</v>
      </c>
      <c r="J225" s="2">
        <v>0.31221987971699999</v>
      </c>
      <c r="K225" s="2">
        <v>9</v>
      </c>
      <c r="L225" s="1" t="s">
        <v>35</v>
      </c>
      <c r="M225" s="2">
        <v>0.99005469694799997</v>
      </c>
      <c r="N225" s="2">
        <v>0.990635080527</v>
      </c>
      <c r="O225" s="2">
        <v>591.53023293000001</v>
      </c>
      <c r="P225" s="2">
        <v>72.048066259500004</v>
      </c>
      <c r="Q225" s="2">
        <v>172</v>
      </c>
      <c r="R225" s="1" t="s">
        <v>36</v>
      </c>
    </row>
    <row r="226" spans="1:18" x14ac:dyDescent="0.25">
      <c r="A226" s="1" t="s">
        <v>26</v>
      </c>
      <c r="B226" s="1" t="s">
        <v>65</v>
      </c>
      <c r="C226" s="1" t="s">
        <v>326</v>
      </c>
      <c r="D226" s="2">
        <v>31.616641890899999</v>
      </c>
      <c r="E226" s="2">
        <v>0</v>
      </c>
      <c r="F226" s="2">
        <v>0</v>
      </c>
      <c r="G226" s="2">
        <v>529.97445354800004</v>
      </c>
      <c r="H226" s="2">
        <v>55.104126006400001</v>
      </c>
      <c r="I226" s="2">
        <v>16.762515619999999</v>
      </c>
      <c r="J226" s="2">
        <v>1.74288358</v>
      </c>
      <c r="K226" s="2">
        <v>8</v>
      </c>
      <c r="L226" s="1" t="s">
        <v>53</v>
      </c>
      <c r="M226" s="2">
        <v>0.90990638836399995</v>
      </c>
      <c r="N226" s="2">
        <v>0.914174952205</v>
      </c>
      <c r="O226" s="2">
        <v>482.227140953</v>
      </c>
      <c r="P226" s="2">
        <v>50.374811758200003</v>
      </c>
      <c r="Q226" s="2">
        <v>177</v>
      </c>
      <c r="R226" s="1" t="s">
        <v>54</v>
      </c>
    </row>
    <row r="227" spans="1:18" x14ac:dyDescent="0.25">
      <c r="A227" s="1" t="s">
        <v>26</v>
      </c>
      <c r="B227" s="1" t="s">
        <v>65</v>
      </c>
      <c r="C227" s="1" t="s">
        <v>327</v>
      </c>
      <c r="D227" s="2">
        <v>99.632756330099994</v>
      </c>
      <c r="E227" s="2">
        <v>0</v>
      </c>
      <c r="F227" s="2">
        <v>0</v>
      </c>
      <c r="G227" s="2">
        <v>820.31670082300002</v>
      </c>
      <c r="H227" s="2">
        <v>148.72461884000001</v>
      </c>
      <c r="I227" s="2">
        <v>8.2334036620000006</v>
      </c>
      <c r="J227" s="2">
        <v>1.4927281379999999</v>
      </c>
      <c r="K227" s="2">
        <v>8</v>
      </c>
      <c r="L227" s="1" t="s">
        <v>108</v>
      </c>
      <c r="M227" s="2">
        <v>0.90990638836399995</v>
      </c>
      <c r="N227" s="2">
        <v>0.914174952205</v>
      </c>
      <c r="O227" s="2">
        <v>746.41140656100004</v>
      </c>
      <c r="P227" s="2">
        <v>135.96032131999999</v>
      </c>
      <c r="Q227" s="2">
        <v>177</v>
      </c>
      <c r="R227" s="1" t="s">
        <v>109</v>
      </c>
    </row>
    <row r="228" spans="1:18" x14ac:dyDescent="0.25">
      <c r="A228" s="1" t="s">
        <v>26</v>
      </c>
      <c r="B228" s="1" t="s">
        <v>65</v>
      </c>
      <c r="C228" s="1" t="s">
        <v>331</v>
      </c>
      <c r="D228" s="2">
        <v>12.038846879799999</v>
      </c>
      <c r="E228" s="2">
        <v>0</v>
      </c>
      <c r="F228" s="2">
        <v>0</v>
      </c>
      <c r="G228" s="2">
        <v>205.799160516</v>
      </c>
      <c r="H228" s="2">
        <v>20.664316152600001</v>
      </c>
      <c r="I228" s="2">
        <v>17.0945907503</v>
      </c>
      <c r="J228" s="2">
        <v>1.71646972164</v>
      </c>
      <c r="K228" s="2">
        <v>9</v>
      </c>
      <c r="L228" s="1" t="s">
        <v>53</v>
      </c>
      <c r="M228" s="2">
        <v>0.99816835310800001</v>
      </c>
      <c r="N228" s="2">
        <v>0.99838814235100004</v>
      </c>
      <c r="O228" s="2">
        <v>205.42220912299999</v>
      </c>
      <c r="P228" s="2">
        <v>20.631008216600002</v>
      </c>
      <c r="Q228" s="2">
        <v>176</v>
      </c>
      <c r="R228" s="1" t="s">
        <v>54</v>
      </c>
    </row>
    <row r="229" spans="1:18" x14ac:dyDescent="0.25">
      <c r="A229" s="1" t="s">
        <v>26</v>
      </c>
      <c r="B229" s="1" t="s">
        <v>65</v>
      </c>
      <c r="C229" s="1" t="s">
        <v>332</v>
      </c>
      <c r="D229" s="2">
        <v>51.085195622400001</v>
      </c>
      <c r="E229" s="2">
        <v>0</v>
      </c>
      <c r="F229" s="2">
        <v>0</v>
      </c>
      <c r="G229" s="2">
        <v>400.61394836900001</v>
      </c>
      <c r="H229" s="2">
        <v>65.994054976300006</v>
      </c>
      <c r="I229" s="2">
        <v>7.8420752526899999</v>
      </c>
      <c r="J229" s="2">
        <v>1.2918430510500001</v>
      </c>
      <c r="K229" s="2">
        <v>9</v>
      </c>
      <c r="L229" s="1" t="s">
        <v>108</v>
      </c>
      <c r="M229" s="2">
        <v>0.99816835310800001</v>
      </c>
      <c r="N229" s="2">
        <v>0.99838814235100004</v>
      </c>
      <c r="O229" s="2">
        <v>399.88016507600003</v>
      </c>
      <c r="P229" s="2">
        <v>65.887681954000001</v>
      </c>
      <c r="Q229" s="2">
        <v>176</v>
      </c>
      <c r="R229" s="1" t="s">
        <v>109</v>
      </c>
    </row>
    <row r="230" spans="1:18" x14ac:dyDescent="0.25">
      <c r="A230" s="1" t="s">
        <v>26</v>
      </c>
      <c r="B230" s="1" t="s">
        <v>65</v>
      </c>
      <c r="C230" s="1" t="s">
        <v>333</v>
      </c>
      <c r="D230" s="2">
        <v>444.89543239</v>
      </c>
      <c r="E230" s="2">
        <v>0</v>
      </c>
      <c r="F230" s="2">
        <v>0</v>
      </c>
      <c r="G230" s="2">
        <v>3287.4462916000002</v>
      </c>
      <c r="H230" s="2">
        <v>202.03658580499999</v>
      </c>
      <c r="I230" s="2">
        <v>7.3892561088799997</v>
      </c>
      <c r="J230" s="2">
        <v>0.45412151057599998</v>
      </c>
      <c r="K230" s="2">
        <v>9</v>
      </c>
      <c r="L230" s="1" t="s">
        <v>69</v>
      </c>
      <c r="M230" s="2">
        <v>0.99816835310800001</v>
      </c>
      <c r="N230" s="2">
        <v>0.99838814235100004</v>
      </c>
      <c r="O230" s="2">
        <v>3281.4248508199998</v>
      </c>
      <c r="P230" s="2">
        <v>201.71093158900001</v>
      </c>
      <c r="Q230" s="2">
        <v>176</v>
      </c>
      <c r="R230" s="1" t="s">
        <v>70</v>
      </c>
    </row>
    <row r="231" spans="1:18" x14ac:dyDescent="0.25">
      <c r="A231" s="1" t="s">
        <v>26</v>
      </c>
      <c r="B231" s="1" t="s">
        <v>65</v>
      </c>
      <c r="C231" s="1" t="s">
        <v>334</v>
      </c>
      <c r="D231" s="2">
        <v>120.47807851500001</v>
      </c>
      <c r="E231" s="2">
        <v>0</v>
      </c>
      <c r="F231" s="2">
        <v>0</v>
      </c>
      <c r="G231" s="2">
        <v>1810.1603053399999</v>
      </c>
      <c r="H231" s="2">
        <v>96.3249979709</v>
      </c>
      <c r="I231" s="2">
        <v>15.0248105519</v>
      </c>
      <c r="J231" s="2">
        <v>0.79952302657999996</v>
      </c>
      <c r="K231" s="2">
        <v>9</v>
      </c>
      <c r="L231" s="1" t="s">
        <v>42</v>
      </c>
      <c r="M231" s="2">
        <v>0.99816835310800001</v>
      </c>
      <c r="N231" s="2">
        <v>0.99838814235100004</v>
      </c>
      <c r="O231" s="2">
        <v>1806.8447308499999</v>
      </c>
      <c r="P231" s="2">
        <v>96.169735786100006</v>
      </c>
      <c r="Q231" s="2">
        <v>176</v>
      </c>
      <c r="R231" s="1" t="s">
        <v>43</v>
      </c>
    </row>
    <row r="232" spans="1:18" x14ac:dyDescent="0.25">
      <c r="A232" s="1" t="s">
        <v>26</v>
      </c>
      <c r="B232" s="1" t="s">
        <v>65</v>
      </c>
      <c r="C232" s="1" t="s">
        <v>335</v>
      </c>
      <c r="D232" s="2">
        <v>129.566313251</v>
      </c>
      <c r="E232" s="2">
        <v>0</v>
      </c>
      <c r="F232" s="2">
        <v>0</v>
      </c>
      <c r="G232" s="2">
        <v>334.405505124</v>
      </c>
      <c r="H232" s="2">
        <v>40.618426708999998</v>
      </c>
      <c r="I232" s="2">
        <v>2.5809602568200001</v>
      </c>
      <c r="J232" s="2">
        <v>0.31349527272799999</v>
      </c>
      <c r="K232" s="2">
        <v>9</v>
      </c>
      <c r="L232" s="1" t="s">
        <v>35</v>
      </c>
      <c r="M232" s="2">
        <v>0.99816835310800001</v>
      </c>
      <c r="N232" s="2">
        <v>0.99838814235100004</v>
      </c>
      <c r="O232" s="2">
        <v>333.79299231900001</v>
      </c>
      <c r="P232" s="2">
        <v>40.552955587200003</v>
      </c>
      <c r="Q232" s="2">
        <v>176</v>
      </c>
      <c r="R232" s="1" t="s">
        <v>36</v>
      </c>
    </row>
    <row r="233" spans="1:18" x14ac:dyDescent="0.25">
      <c r="A233" s="1" t="s">
        <v>170</v>
      </c>
      <c r="B233" s="1" t="s">
        <v>65</v>
      </c>
      <c r="C233" s="1" t="s">
        <v>336</v>
      </c>
      <c r="D233" s="2">
        <v>18388.487712599999</v>
      </c>
      <c r="E233" s="2">
        <v>0</v>
      </c>
      <c r="F233" s="2">
        <v>0</v>
      </c>
      <c r="G233" s="2">
        <v>81335.445900899998</v>
      </c>
      <c r="H233" s="2">
        <v>3457.6430217799998</v>
      </c>
      <c r="I233" s="2">
        <v>4.4231721048599999</v>
      </c>
      <c r="J233" s="2">
        <v>0.18803302782799999</v>
      </c>
      <c r="K233" s="2">
        <v>15</v>
      </c>
      <c r="L233" s="1" t="s">
        <v>172</v>
      </c>
      <c r="M233" s="2">
        <v>0.64426205662400005</v>
      </c>
      <c r="N233" s="2">
        <v>0.59942569212100005</v>
      </c>
      <c r="O233" s="2">
        <v>52401.3416526</v>
      </c>
      <c r="P233" s="2">
        <v>2072.60006144</v>
      </c>
      <c r="Q233" s="2">
        <v>213</v>
      </c>
      <c r="R233" s="1" t="s">
        <v>173</v>
      </c>
    </row>
    <row r="234" spans="1:18" x14ac:dyDescent="0.25">
      <c r="A234" s="1" t="s">
        <v>170</v>
      </c>
      <c r="B234" s="1" t="s">
        <v>65</v>
      </c>
      <c r="C234" s="1" t="s">
        <v>337</v>
      </c>
      <c r="D234" s="2">
        <v>499.57680423099998</v>
      </c>
      <c r="E234" s="2">
        <v>0</v>
      </c>
      <c r="F234" s="2">
        <v>0</v>
      </c>
      <c r="G234" s="2">
        <v>4194.7999660900005</v>
      </c>
      <c r="H234" s="2">
        <v>368.829428834</v>
      </c>
      <c r="I234" s="2">
        <v>8.3967068337900006</v>
      </c>
      <c r="J234" s="2">
        <v>0.738283734774</v>
      </c>
      <c r="K234" s="2">
        <v>15</v>
      </c>
      <c r="L234" s="1" t="s">
        <v>53</v>
      </c>
      <c r="M234" s="2">
        <v>0.64426205662400005</v>
      </c>
      <c r="N234" s="2">
        <v>0.59942569212100005</v>
      </c>
      <c r="O234" s="2">
        <v>2702.5504532800001</v>
      </c>
      <c r="P234" s="2">
        <v>221.085835653</v>
      </c>
      <c r="Q234" s="2">
        <v>213</v>
      </c>
      <c r="R234" s="1" t="s">
        <v>54</v>
      </c>
    </row>
    <row r="235" spans="1:18" x14ac:dyDescent="0.25">
      <c r="A235" s="1" t="s">
        <v>170</v>
      </c>
      <c r="B235" s="1" t="s">
        <v>65</v>
      </c>
      <c r="C235" s="1" t="s">
        <v>338</v>
      </c>
      <c r="D235" s="2">
        <v>41.965330543199997</v>
      </c>
      <c r="E235" s="2">
        <v>0</v>
      </c>
      <c r="F235" s="2">
        <v>0</v>
      </c>
      <c r="G235" s="2">
        <v>169.79055452599999</v>
      </c>
      <c r="H235" s="2">
        <v>25.878774825699999</v>
      </c>
      <c r="I235" s="2">
        <v>4.0459720518899998</v>
      </c>
      <c r="J235" s="2">
        <v>0.61667034408400001</v>
      </c>
      <c r="K235" s="2">
        <v>15</v>
      </c>
      <c r="L235" s="1" t="s">
        <v>108</v>
      </c>
      <c r="M235" s="2">
        <v>0.64426205662400005</v>
      </c>
      <c r="N235" s="2">
        <v>0.59942569212100005</v>
      </c>
      <c r="O235" s="2">
        <v>109.38961185399999</v>
      </c>
      <c r="P235" s="2">
        <v>15.512402511099999</v>
      </c>
      <c r="Q235" s="2">
        <v>213</v>
      </c>
      <c r="R235" s="1" t="s">
        <v>109</v>
      </c>
    </row>
    <row r="236" spans="1:18" x14ac:dyDescent="0.25">
      <c r="A236" s="1" t="s">
        <v>170</v>
      </c>
      <c r="B236" s="1" t="s">
        <v>65</v>
      </c>
      <c r="C236" s="1" t="s">
        <v>339</v>
      </c>
      <c r="D236" s="2">
        <v>7177.0882686599998</v>
      </c>
      <c r="E236" s="2">
        <v>0</v>
      </c>
      <c r="F236" s="2">
        <v>0</v>
      </c>
      <c r="G236" s="2">
        <v>22935.869949899999</v>
      </c>
      <c r="H236" s="2">
        <v>1376.5986825800001</v>
      </c>
      <c r="I236" s="2">
        <v>3.1957068230600001</v>
      </c>
      <c r="J236" s="2">
        <v>0.191804619234</v>
      </c>
      <c r="K236" s="2">
        <v>15</v>
      </c>
      <c r="L236" s="1" t="s">
        <v>69</v>
      </c>
      <c r="M236" s="2">
        <v>0.64426205662400005</v>
      </c>
      <c r="N236" s="2">
        <v>0.59942569212100005</v>
      </c>
      <c r="O236" s="2">
        <v>14776.710744399999</v>
      </c>
      <c r="P236" s="2">
        <v>825.16861807800001</v>
      </c>
      <c r="Q236" s="2">
        <v>213</v>
      </c>
      <c r="R236" s="1" t="s">
        <v>70</v>
      </c>
    </row>
    <row r="237" spans="1:18" x14ac:dyDescent="0.25">
      <c r="A237" s="1" t="s">
        <v>170</v>
      </c>
      <c r="B237" s="1" t="s">
        <v>65</v>
      </c>
      <c r="C237" s="1" t="s">
        <v>340</v>
      </c>
      <c r="D237" s="2">
        <v>1684.6489940399999</v>
      </c>
      <c r="E237" s="2">
        <v>0</v>
      </c>
      <c r="F237" s="2">
        <v>0</v>
      </c>
      <c r="G237" s="2">
        <v>12960.9735568</v>
      </c>
      <c r="H237" s="2">
        <v>672.130585365</v>
      </c>
      <c r="I237" s="2">
        <v>7.6935751023799996</v>
      </c>
      <c r="J237" s="2">
        <v>0.39897366617199997</v>
      </c>
      <c r="K237" s="2">
        <v>15</v>
      </c>
      <c r="L237" s="1" t="s">
        <v>42</v>
      </c>
      <c r="M237" s="2">
        <v>0.64426205662400005</v>
      </c>
      <c r="N237" s="2">
        <v>0.59942569212100005</v>
      </c>
      <c r="O237" s="2">
        <v>8350.2634795499998</v>
      </c>
      <c r="P237" s="2">
        <v>402.89234132799999</v>
      </c>
      <c r="Q237" s="2">
        <v>213</v>
      </c>
      <c r="R237" s="1" t="s">
        <v>43</v>
      </c>
    </row>
    <row r="238" spans="1:18" x14ac:dyDescent="0.25">
      <c r="A238" s="1" t="s">
        <v>170</v>
      </c>
      <c r="B238" s="1" t="s">
        <v>65</v>
      </c>
      <c r="C238" s="1" t="s">
        <v>341</v>
      </c>
      <c r="D238" s="2">
        <v>501.50846230100001</v>
      </c>
      <c r="E238" s="2">
        <v>0</v>
      </c>
      <c r="F238" s="2">
        <v>0</v>
      </c>
      <c r="G238" s="2">
        <v>657.960323926</v>
      </c>
      <c r="H238" s="2">
        <v>76.870169247700005</v>
      </c>
      <c r="I238" s="2">
        <v>1.3119625557400001</v>
      </c>
      <c r="J238" s="2">
        <v>0.15327791059599999</v>
      </c>
      <c r="K238" s="2">
        <v>15</v>
      </c>
      <c r="L238" s="1" t="s">
        <v>35</v>
      </c>
      <c r="M238" s="2">
        <v>0.64426205662400005</v>
      </c>
      <c r="N238" s="2">
        <v>0.59942569212100005</v>
      </c>
      <c r="O238" s="2">
        <v>423.89887146900003</v>
      </c>
      <c r="P238" s="2">
        <v>46.077954404800003</v>
      </c>
      <c r="Q238" s="2">
        <v>213</v>
      </c>
      <c r="R238" s="1" t="s">
        <v>36</v>
      </c>
    </row>
    <row r="239" spans="1:18" x14ac:dyDescent="0.25">
      <c r="A239" s="1" t="s">
        <v>170</v>
      </c>
      <c r="B239" s="1" t="s">
        <v>65</v>
      </c>
      <c r="C239" s="1" t="s">
        <v>342</v>
      </c>
      <c r="D239" s="2">
        <v>13017.0874528</v>
      </c>
      <c r="E239" s="2">
        <v>0</v>
      </c>
      <c r="F239" s="2">
        <v>0</v>
      </c>
      <c r="G239" s="2">
        <v>57585.730345600001</v>
      </c>
      <c r="H239" s="2">
        <v>2450.6581335800001</v>
      </c>
      <c r="I239" s="2">
        <v>4.4238567616899998</v>
      </c>
      <c r="J239" s="2">
        <v>0.18826470533199999</v>
      </c>
      <c r="K239" s="2">
        <v>15</v>
      </c>
      <c r="L239" s="1" t="s">
        <v>172</v>
      </c>
      <c r="M239" s="2">
        <v>0.83570358715799997</v>
      </c>
      <c r="N239" s="2">
        <v>0.72174797533400004</v>
      </c>
      <c r="O239" s="2">
        <v>48124.601418899998</v>
      </c>
      <c r="P239" s="2">
        <v>1768.7575461500001</v>
      </c>
      <c r="Q239" s="2">
        <v>216</v>
      </c>
      <c r="R239" s="1" t="s">
        <v>173</v>
      </c>
    </row>
    <row r="240" spans="1:18" x14ac:dyDescent="0.25">
      <c r="A240" s="1" t="s">
        <v>170</v>
      </c>
      <c r="B240" s="1" t="s">
        <v>65</v>
      </c>
      <c r="C240" s="1" t="s">
        <v>343</v>
      </c>
      <c r="D240" s="2">
        <v>293.87207829499999</v>
      </c>
      <c r="E240" s="2">
        <v>0</v>
      </c>
      <c r="F240" s="2">
        <v>0</v>
      </c>
      <c r="G240" s="2">
        <v>1178.5446273</v>
      </c>
      <c r="H240" s="2">
        <v>181.68975125099999</v>
      </c>
      <c r="I240" s="2">
        <v>4.0104001514299998</v>
      </c>
      <c r="J240" s="2">
        <v>0.61826136155900002</v>
      </c>
      <c r="K240" s="2">
        <v>15</v>
      </c>
      <c r="L240" s="1" t="s">
        <v>108</v>
      </c>
      <c r="M240" s="2">
        <v>0.83570358715799997</v>
      </c>
      <c r="N240" s="2">
        <v>0.72174797533400004</v>
      </c>
      <c r="O240" s="2">
        <v>984.91397265600006</v>
      </c>
      <c r="P240" s="2">
        <v>131.134210104</v>
      </c>
      <c r="Q240" s="2">
        <v>216</v>
      </c>
      <c r="R240" s="1" t="s">
        <v>109</v>
      </c>
    </row>
    <row r="241" spans="1:18" x14ac:dyDescent="0.25">
      <c r="A241" s="1" t="s">
        <v>170</v>
      </c>
      <c r="B241" s="1" t="s">
        <v>65</v>
      </c>
      <c r="C241" s="1" t="s">
        <v>344</v>
      </c>
      <c r="D241" s="2">
        <v>14.607670538100001</v>
      </c>
      <c r="E241" s="2">
        <v>0</v>
      </c>
      <c r="F241" s="2">
        <v>0</v>
      </c>
      <c r="G241" s="2">
        <v>46.997373564599997</v>
      </c>
      <c r="H241" s="2">
        <v>2.8511486527800001</v>
      </c>
      <c r="I241" s="2">
        <v>3.2173078823200001</v>
      </c>
      <c r="J241" s="2">
        <v>0.19518160991799999</v>
      </c>
      <c r="K241" s="2">
        <v>15</v>
      </c>
      <c r="L241" s="1" t="s">
        <v>69</v>
      </c>
      <c r="M241" s="2">
        <v>0.83570358715799997</v>
      </c>
      <c r="N241" s="2">
        <v>0.72174797533400004</v>
      </c>
      <c r="O241" s="2">
        <v>39.275873674899998</v>
      </c>
      <c r="P241" s="2">
        <v>2.0578107675199999</v>
      </c>
      <c r="Q241" s="2">
        <v>216</v>
      </c>
      <c r="R241" s="1" t="s">
        <v>70</v>
      </c>
    </row>
    <row r="242" spans="1:18" x14ac:dyDescent="0.25">
      <c r="A242" s="1" t="s">
        <v>170</v>
      </c>
      <c r="B242" s="1" t="s">
        <v>65</v>
      </c>
      <c r="C242" s="1" t="s">
        <v>345</v>
      </c>
      <c r="D242" s="2">
        <v>78.726066571199993</v>
      </c>
      <c r="E242" s="2">
        <v>0</v>
      </c>
      <c r="F242" s="2">
        <v>0</v>
      </c>
      <c r="G242" s="2">
        <v>605.52976977799995</v>
      </c>
      <c r="H242" s="2">
        <v>31.420420569699999</v>
      </c>
      <c r="I242" s="2">
        <v>7.6916045237699997</v>
      </c>
      <c r="J242" s="2">
        <v>0.39911076392099998</v>
      </c>
      <c r="K242" s="2">
        <v>15</v>
      </c>
      <c r="L242" s="1" t="s">
        <v>42</v>
      </c>
      <c r="M242" s="2">
        <v>0.83570358715799997</v>
      </c>
      <c r="N242" s="2">
        <v>0.72174797533400004</v>
      </c>
      <c r="O242" s="2">
        <v>506.04340073399999</v>
      </c>
      <c r="P242" s="2">
        <v>22.677624930299999</v>
      </c>
      <c r="Q242" s="2">
        <v>216</v>
      </c>
      <c r="R242" s="1" t="s">
        <v>43</v>
      </c>
    </row>
    <row r="243" spans="1:18" x14ac:dyDescent="0.25">
      <c r="A243" s="1" t="s">
        <v>170</v>
      </c>
      <c r="B243" s="1" t="s">
        <v>65</v>
      </c>
      <c r="C243" s="1" t="s">
        <v>346</v>
      </c>
      <c r="D243" s="2">
        <v>72.163978114000003</v>
      </c>
      <c r="E243" s="2">
        <v>0</v>
      </c>
      <c r="F243" s="2">
        <v>0</v>
      </c>
      <c r="G243" s="2">
        <v>95.540124779999999</v>
      </c>
      <c r="H243" s="2">
        <v>11.1433548289</v>
      </c>
      <c r="I243" s="2">
        <v>1.3239309594199999</v>
      </c>
      <c r="J243" s="2">
        <v>0.15441713608499999</v>
      </c>
      <c r="K243" s="2">
        <v>15</v>
      </c>
      <c r="L243" s="1" t="s">
        <v>35</v>
      </c>
      <c r="M243" s="2">
        <v>0.83570358715799997</v>
      </c>
      <c r="N243" s="2">
        <v>0.72174797533400004</v>
      </c>
      <c r="O243" s="2">
        <v>79.843224996199993</v>
      </c>
      <c r="P243" s="2">
        <v>8.0426937861599992</v>
      </c>
      <c r="Q243" s="2">
        <v>216</v>
      </c>
      <c r="R243" s="1" t="s">
        <v>36</v>
      </c>
    </row>
    <row r="244" spans="1:18" x14ac:dyDescent="0.25">
      <c r="A244" s="1" t="s">
        <v>26</v>
      </c>
      <c r="B244" s="1" t="s">
        <v>65</v>
      </c>
      <c r="C244" s="1" t="s">
        <v>347</v>
      </c>
      <c r="D244" s="2">
        <v>64.054367311299998</v>
      </c>
      <c r="E244" s="2">
        <v>0</v>
      </c>
      <c r="F244" s="2">
        <v>0</v>
      </c>
      <c r="G244" s="2">
        <v>606.48902563900003</v>
      </c>
      <c r="H244" s="2">
        <v>96.157147551400001</v>
      </c>
      <c r="I244" s="2">
        <v>9.4683477660699999</v>
      </c>
      <c r="J244" s="2">
        <v>1.50118019407</v>
      </c>
      <c r="K244" s="2">
        <v>6</v>
      </c>
      <c r="L244" s="1" t="s">
        <v>108</v>
      </c>
      <c r="M244" s="2">
        <v>0.98992476048300004</v>
      </c>
      <c r="N244" s="2">
        <v>0.98963048687099997</v>
      </c>
      <c r="O244" s="2">
        <v>600.37850344100002</v>
      </c>
      <c r="P244" s="2">
        <v>95.160044747399994</v>
      </c>
      <c r="Q244" s="2">
        <v>154</v>
      </c>
      <c r="R244" s="1" t="s">
        <v>109</v>
      </c>
    </row>
    <row r="245" spans="1:18" x14ac:dyDescent="0.25">
      <c r="A245" s="1" t="s">
        <v>26</v>
      </c>
      <c r="B245" s="1" t="s">
        <v>65</v>
      </c>
      <c r="C245" s="1" t="s">
        <v>348</v>
      </c>
      <c r="D245" s="2">
        <v>388.82691326600002</v>
      </c>
      <c r="E245" s="2">
        <v>0</v>
      </c>
      <c r="F245" s="2">
        <v>0</v>
      </c>
      <c r="G245" s="2">
        <v>3673.2296385700001</v>
      </c>
      <c r="H245" s="2">
        <v>200.63947028199999</v>
      </c>
      <c r="I245" s="2">
        <v>9.4469531641100009</v>
      </c>
      <c r="J245" s="2">
        <v>0.51601230119800001</v>
      </c>
      <c r="K245" s="2">
        <v>6</v>
      </c>
      <c r="L245" s="1" t="s">
        <v>69</v>
      </c>
      <c r="M245" s="2">
        <v>0.98992476048300004</v>
      </c>
      <c r="N245" s="2">
        <v>0.98963048687099997</v>
      </c>
      <c r="O245" s="2">
        <v>3636.22097016</v>
      </c>
      <c r="P245" s="2">
        <v>198.55893666099999</v>
      </c>
      <c r="Q245" s="2">
        <v>154</v>
      </c>
      <c r="R245" s="1" t="s">
        <v>70</v>
      </c>
    </row>
    <row r="246" spans="1:18" x14ac:dyDescent="0.25">
      <c r="A246" s="1" t="s">
        <v>26</v>
      </c>
      <c r="B246" s="1" t="s">
        <v>65</v>
      </c>
      <c r="C246" s="1" t="s">
        <v>349</v>
      </c>
      <c r="D246" s="2">
        <v>521.96310631599999</v>
      </c>
      <c r="E246" s="2">
        <v>0</v>
      </c>
      <c r="F246" s="2">
        <v>0</v>
      </c>
      <c r="G246" s="2">
        <v>9615.5289094500004</v>
      </c>
      <c r="H246" s="2">
        <v>502.24899792500003</v>
      </c>
      <c r="I246" s="2">
        <v>18.421855478099999</v>
      </c>
      <c r="J246" s="2">
        <v>0.96223083939700005</v>
      </c>
      <c r="K246" s="2">
        <v>6</v>
      </c>
      <c r="L246" s="1" t="s">
        <v>42</v>
      </c>
      <c r="M246" s="2">
        <v>0.98992476048300004</v>
      </c>
      <c r="N246" s="2">
        <v>0.98963048687099997</v>
      </c>
      <c r="O246" s="2">
        <v>9518.6501526100001</v>
      </c>
      <c r="P246" s="2">
        <v>497.040920347</v>
      </c>
      <c r="Q246" s="2">
        <v>154</v>
      </c>
      <c r="R246" s="1" t="s">
        <v>43</v>
      </c>
    </row>
    <row r="247" spans="1:18" x14ac:dyDescent="0.25">
      <c r="A247" s="1" t="s">
        <v>26</v>
      </c>
      <c r="B247" s="1" t="s">
        <v>65</v>
      </c>
      <c r="C247" s="1" t="s">
        <v>350</v>
      </c>
      <c r="D247" s="2">
        <v>448.58213618000002</v>
      </c>
      <c r="E247" s="2">
        <v>0</v>
      </c>
      <c r="F247" s="2">
        <v>0</v>
      </c>
      <c r="G247" s="2">
        <v>1392.8076741</v>
      </c>
      <c r="H247" s="2">
        <v>166.672328308</v>
      </c>
      <c r="I247" s="2">
        <v>3.10491114507</v>
      </c>
      <c r="J247" s="2">
        <v>0.371553646179</v>
      </c>
      <c r="K247" s="2">
        <v>6</v>
      </c>
      <c r="L247" s="1" t="s">
        <v>35</v>
      </c>
      <c r="M247" s="2">
        <v>0.98992476048300004</v>
      </c>
      <c r="N247" s="2">
        <v>0.98963048687099997</v>
      </c>
      <c r="O247" s="2">
        <v>1378.7748031900001</v>
      </c>
      <c r="P247" s="2">
        <v>164.94401741199999</v>
      </c>
      <c r="Q247" s="2">
        <v>154</v>
      </c>
      <c r="R247" s="1" t="s">
        <v>36</v>
      </c>
    </row>
    <row r="248" spans="1:18" x14ac:dyDescent="0.25">
      <c r="A248" s="1" t="s">
        <v>26</v>
      </c>
      <c r="B248" s="1" t="s">
        <v>65</v>
      </c>
      <c r="C248" s="1" t="s">
        <v>351</v>
      </c>
      <c r="D248" s="2">
        <v>563.33668054700001</v>
      </c>
      <c r="E248" s="2">
        <v>0</v>
      </c>
      <c r="F248" s="2">
        <v>0</v>
      </c>
      <c r="G248" s="2">
        <v>4164.4800298199998</v>
      </c>
      <c r="H248" s="2">
        <v>255.666157766</v>
      </c>
      <c r="I248" s="2">
        <v>7.3925241753700002</v>
      </c>
      <c r="J248" s="2">
        <v>0.45384255383</v>
      </c>
      <c r="K248" s="2">
        <v>9</v>
      </c>
      <c r="L248" s="1" t="s">
        <v>69</v>
      </c>
      <c r="M248" s="2">
        <v>0.83514094752000001</v>
      </c>
      <c r="N248" s="2">
        <v>0.78244000733499997</v>
      </c>
      <c r="O248" s="2">
        <v>3477.9277980299998</v>
      </c>
      <c r="P248" s="2">
        <v>200.04343035700001</v>
      </c>
      <c r="Q248" s="2">
        <v>156</v>
      </c>
      <c r="R248" s="1" t="s">
        <v>70</v>
      </c>
    </row>
    <row r="249" spans="1:18" x14ac:dyDescent="0.25">
      <c r="A249" s="1" t="s">
        <v>26</v>
      </c>
      <c r="B249" s="1" t="s">
        <v>65</v>
      </c>
      <c r="C249" s="1" t="s">
        <v>352</v>
      </c>
      <c r="D249" s="2">
        <v>185.091271844</v>
      </c>
      <c r="E249" s="2">
        <v>0</v>
      </c>
      <c r="F249" s="2">
        <v>0</v>
      </c>
      <c r="G249" s="2">
        <v>475.38246922100001</v>
      </c>
      <c r="H249" s="2">
        <v>57.840198411000003</v>
      </c>
      <c r="I249" s="2">
        <v>2.5683678354200001</v>
      </c>
      <c r="J249" s="2">
        <v>0.31249554792500001</v>
      </c>
      <c r="K249" s="2">
        <v>9</v>
      </c>
      <c r="L249" s="1" t="s">
        <v>35</v>
      </c>
      <c r="M249" s="2">
        <v>0.83514094752000001</v>
      </c>
      <c r="N249" s="2">
        <v>0.78244000733499997</v>
      </c>
      <c r="O249" s="2">
        <v>397.01136578000001</v>
      </c>
      <c r="P249" s="2">
        <v>45.256485269000002</v>
      </c>
      <c r="Q249" s="2">
        <v>156</v>
      </c>
      <c r="R249" s="1" t="s">
        <v>36</v>
      </c>
    </row>
    <row r="250" spans="1:18" x14ac:dyDescent="0.25">
      <c r="A250" s="1" t="s">
        <v>26</v>
      </c>
      <c r="B250" s="1" t="s">
        <v>65</v>
      </c>
      <c r="C250" s="1" t="s">
        <v>353</v>
      </c>
      <c r="D250" s="2">
        <v>71.132088092100005</v>
      </c>
      <c r="E250" s="2">
        <v>0</v>
      </c>
      <c r="F250" s="2">
        <v>0</v>
      </c>
      <c r="G250" s="2">
        <v>1444.7612174799999</v>
      </c>
      <c r="H250" s="2">
        <v>126.228109848</v>
      </c>
      <c r="I250" s="2">
        <v>20.310963114300002</v>
      </c>
      <c r="J250" s="2">
        <v>1.77455931962</v>
      </c>
      <c r="K250" s="2">
        <v>6</v>
      </c>
      <c r="L250" s="1" t="s">
        <v>53</v>
      </c>
      <c r="M250" s="2">
        <v>0.91978300721200001</v>
      </c>
      <c r="N250" s="2">
        <v>0.93691988812600002</v>
      </c>
      <c r="O250" s="2">
        <v>1328.8668173200001</v>
      </c>
      <c r="P250" s="2">
        <v>118.265626557</v>
      </c>
      <c r="Q250" s="2">
        <v>148</v>
      </c>
      <c r="R250" s="1" t="s">
        <v>54</v>
      </c>
    </row>
    <row r="251" spans="1:18" x14ac:dyDescent="0.25">
      <c r="A251" s="1" t="s">
        <v>26</v>
      </c>
      <c r="B251" s="1" t="s">
        <v>65</v>
      </c>
      <c r="C251" s="1" t="s">
        <v>354</v>
      </c>
      <c r="D251" s="2">
        <v>4.6530692827599998</v>
      </c>
      <c r="E251" s="2">
        <v>0</v>
      </c>
      <c r="F251" s="2">
        <v>0</v>
      </c>
      <c r="G251" s="2">
        <v>46.341111057600003</v>
      </c>
      <c r="H251" s="2">
        <v>7.6232880315399996</v>
      </c>
      <c r="I251" s="2">
        <v>9.9592566199999997</v>
      </c>
      <c r="J251" s="2">
        <v>1.63833538</v>
      </c>
      <c r="K251" s="2">
        <v>6</v>
      </c>
      <c r="L251" s="1" t="s">
        <v>108</v>
      </c>
      <c r="M251" s="2">
        <v>0.91978300721200001</v>
      </c>
      <c r="N251" s="2">
        <v>0.93691988812600002</v>
      </c>
      <c r="O251" s="2">
        <v>42.623766486100003</v>
      </c>
      <c r="P251" s="2">
        <v>7.1424101696599998</v>
      </c>
      <c r="Q251" s="2">
        <v>148</v>
      </c>
      <c r="R251" s="1" t="s">
        <v>109</v>
      </c>
    </row>
    <row r="252" spans="1:18" x14ac:dyDescent="0.25">
      <c r="A252" s="1" t="s">
        <v>26</v>
      </c>
      <c r="B252" s="1" t="s">
        <v>65</v>
      </c>
      <c r="C252" s="1" t="s">
        <v>355</v>
      </c>
      <c r="D252" s="2">
        <v>22.358118797300001</v>
      </c>
      <c r="E252" s="2">
        <v>0</v>
      </c>
      <c r="F252" s="2">
        <v>0</v>
      </c>
      <c r="G252" s="2">
        <v>211.385895175</v>
      </c>
      <c r="H252" s="2">
        <v>11.5332407842</v>
      </c>
      <c r="I252" s="2">
        <v>9.4545474550800002</v>
      </c>
      <c r="J252" s="2">
        <v>0.51584128739599999</v>
      </c>
      <c r="K252" s="2">
        <v>6</v>
      </c>
      <c r="L252" s="1" t="s">
        <v>69</v>
      </c>
      <c r="M252" s="2">
        <v>0.91978300721200001</v>
      </c>
      <c r="N252" s="2">
        <v>0.93691988812600002</v>
      </c>
      <c r="O252" s="2">
        <v>194.42915434700001</v>
      </c>
      <c r="P252" s="2">
        <v>10.805722665199999</v>
      </c>
      <c r="Q252" s="2">
        <v>148</v>
      </c>
      <c r="R252" s="1" t="s">
        <v>70</v>
      </c>
    </row>
    <row r="253" spans="1:18" x14ac:dyDescent="0.25">
      <c r="A253" s="1" t="s">
        <v>26</v>
      </c>
      <c r="B253" s="1" t="s">
        <v>65</v>
      </c>
      <c r="C253" s="1" t="s">
        <v>356</v>
      </c>
      <c r="D253" s="2">
        <v>499.02939771500002</v>
      </c>
      <c r="E253" s="2">
        <v>0</v>
      </c>
      <c r="F253" s="2">
        <v>0</v>
      </c>
      <c r="G253" s="2">
        <v>9182.9532104099999</v>
      </c>
      <c r="H253" s="2">
        <v>479.873166884</v>
      </c>
      <c r="I253" s="2">
        <v>18.401627744700001</v>
      </c>
      <c r="J253" s="2">
        <v>0.96161302135899995</v>
      </c>
      <c r="K253" s="2">
        <v>6</v>
      </c>
      <c r="L253" s="1" t="s">
        <v>42</v>
      </c>
      <c r="M253" s="2">
        <v>0.91978300721200001</v>
      </c>
      <c r="N253" s="2">
        <v>0.93691988812600002</v>
      </c>
      <c r="O253" s="2">
        <v>8446.3243189599998</v>
      </c>
      <c r="P253" s="2">
        <v>449.60271383100002</v>
      </c>
      <c r="Q253" s="2">
        <v>148</v>
      </c>
      <c r="R253" s="1" t="s">
        <v>43</v>
      </c>
    </row>
    <row r="254" spans="1:18" x14ac:dyDescent="0.25">
      <c r="A254" s="1" t="s">
        <v>26</v>
      </c>
      <c r="B254" s="1" t="s">
        <v>65</v>
      </c>
      <c r="C254" s="1" t="s">
        <v>357</v>
      </c>
      <c r="D254" s="2">
        <v>1344.69391064</v>
      </c>
      <c r="E254" s="2">
        <v>0</v>
      </c>
      <c r="F254" s="2">
        <v>0</v>
      </c>
      <c r="G254" s="2">
        <v>4202.8036783899997</v>
      </c>
      <c r="H254" s="2">
        <v>501.56653975500001</v>
      </c>
      <c r="I254" s="2">
        <v>3.1254723808399998</v>
      </c>
      <c r="J254" s="2">
        <v>0.37299681049099997</v>
      </c>
      <c r="K254" s="2">
        <v>6</v>
      </c>
      <c r="L254" s="1" t="s">
        <v>35</v>
      </c>
      <c r="M254" s="2">
        <v>0.91978300721200001</v>
      </c>
      <c r="N254" s="2">
        <v>0.93691988812600002</v>
      </c>
      <c r="O254" s="2">
        <v>3865.6674060300002</v>
      </c>
      <c r="P254" s="2">
        <v>469.92766631500001</v>
      </c>
      <c r="Q254" s="2">
        <v>148</v>
      </c>
      <c r="R254" s="1" t="s">
        <v>36</v>
      </c>
    </row>
    <row r="255" spans="1:18" x14ac:dyDescent="0.25">
      <c r="A255" s="1" t="s">
        <v>170</v>
      </c>
      <c r="B255" s="1" t="s">
        <v>65</v>
      </c>
      <c r="C255" s="1" t="s">
        <v>358</v>
      </c>
      <c r="D255" s="2">
        <v>59.189475763099999</v>
      </c>
      <c r="E255" s="2">
        <v>0</v>
      </c>
      <c r="F255" s="2">
        <v>0</v>
      </c>
      <c r="G255" s="2">
        <v>778.44880552799998</v>
      </c>
      <c r="H255" s="2">
        <v>42.662500372499998</v>
      </c>
      <c r="I255" s="2">
        <v>13.15181112</v>
      </c>
      <c r="J255" s="2">
        <v>0.72077848</v>
      </c>
      <c r="K255" s="2">
        <v>12</v>
      </c>
      <c r="L255" s="1" t="s">
        <v>53</v>
      </c>
      <c r="M255" s="2">
        <v>0.90676671229799999</v>
      </c>
      <c r="N255" s="2">
        <v>0.91330624936899996</v>
      </c>
      <c r="O255" s="2">
        <v>705.871464081</v>
      </c>
      <c r="P255" s="2">
        <v>38.963928203899997</v>
      </c>
      <c r="Q255" s="2">
        <v>196</v>
      </c>
      <c r="R255" s="1" t="s">
        <v>54</v>
      </c>
    </row>
    <row r="256" spans="1:18" x14ac:dyDescent="0.25">
      <c r="A256" s="1" t="s">
        <v>170</v>
      </c>
      <c r="B256" s="1" t="s">
        <v>65</v>
      </c>
      <c r="C256" s="1" t="s">
        <v>359</v>
      </c>
      <c r="D256" s="2">
        <v>1682.60154261</v>
      </c>
      <c r="E256" s="2">
        <v>0</v>
      </c>
      <c r="F256" s="2">
        <v>0</v>
      </c>
      <c r="G256" s="2">
        <v>19882.145474100002</v>
      </c>
      <c r="H256" s="2">
        <v>681.32078581799999</v>
      </c>
      <c r="I256" s="2">
        <v>11.816312401099999</v>
      </c>
      <c r="J256" s="2">
        <v>0.404921051458</v>
      </c>
      <c r="K256" s="2">
        <v>12</v>
      </c>
      <c r="L256" s="1" t="s">
        <v>42</v>
      </c>
      <c r="M256" s="2">
        <v>0.90676671229799999</v>
      </c>
      <c r="N256" s="2">
        <v>0.91330624936899996</v>
      </c>
      <c r="O256" s="2">
        <v>18028.467684899999</v>
      </c>
      <c r="P256" s="2">
        <v>622.25453151299996</v>
      </c>
      <c r="Q256" s="2">
        <v>196</v>
      </c>
      <c r="R256" s="1" t="s">
        <v>43</v>
      </c>
    </row>
    <row r="257" spans="1:18" x14ac:dyDescent="0.25">
      <c r="A257" s="1" t="s">
        <v>170</v>
      </c>
      <c r="B257" s="1" t="s">
        <v>65</v>
      </c>
      <c r="C257" s="1" t="s">
        <v>360</v>
      </c>
      <c r="D257" s="2">
        <v>1435.70154871</v>
      </c>
      <c r="E257" s="2">
        <v>0</v>
      </c>
      <c r="F257" s="2">
        <v>0</v>
      </c>
      <c r="G257" s="2">
        <v>2645.5708857200002</v>
      </c>
      <c r="H257" s="2">
        <v>161.47650422999999</v>
      </c>
      <c r="I257" s="2">
        <v>1.8427025366800001</v>
      </c>
      <c r="J257" s="2">
        <v>0.112472194778</v>
      </c>
      <c r="K257" s="2">
        <v>12</v>
      </c>
      <c r="L257" s="1" t="s">
        <v>35</v>
      </c>
      <c r="M257" s="2">
        <v>0.90676671229799999</v>
      </c>
      <c r="N257" s="2">
        <v>0.91330624936899996</v>
      </c>
      <c r="O257" s="2">
        <v>2398.9156142000002</v>
      </c>
      <c r="P257" s="2">
        <v>147.47750043900001</v>
      </c>
      <c r="Q257" s="2">
        <v>196</v>
      </c>
      <c r="R257" s="1" t="s">
        <v>36</v>
      </c>
    </row>
    <row r="258" spans="1:18" x14ac:dyDescent="0.25">
      <c r="A258" s="1" t="s">
        <v>170</v>
      </c>
      <c r="B258" s="1" t="s">
        <v>65</v>
      </c>
      <c r="C258" s="1" t="s">
        <v>361</v>
      </c>
      <c r="D258" s="2">
        <v>96.260223205100004</v>
      </c>
      <c r="E258" s="2">
        <v>0</v>
      </c>
      <c r="F258" s="2">
        <v>0</v>
      </c>
      <c r="G258" s="2">
        <v>1265.9962739600001</v>
      </c>
      <c r="H258" s="2">
        <v>69.382297366200007</v>
      </c>
      <c r="I258" s="2">
        <v>13.15181112</v>
      </c>
      <c r="J258" s="2">
        <v>0.72077848</v>
      </c>
      <c r="K258" s="2">
        <v>12</v>
      </c>
      <c r="L258" s="1" t="s">
        <v>53</v>
      </c>
      <c r="M258" s="2">
        <v>0.98697771420400005</v>
      </c>
      <c r="N258" s="2">
        <v>0.98977660875499995</v>
      </c>
      <c r="O258" s="2">
        <v>1249.5101086699999</v>
      </c>
      <c r="P258" s="2">
        <v>68.672974994800001</v>
      </c>
      <c r="Q258" s="2">
        <v>197</v>
      </c>
      <c r="R258" s="1" t="s">
        <v>54</v>
      </c>
    </row>
    <row r="259" spans="1:18" x14ac:dyDescent="0.25">
      <c r="A259" s="1" t="s">
        <v>170</v>
      </c>
      <c r="B259" s="1" t="s">
        <v>65</v>
      </c>
      <c r="C259" s="1" t="s">
        <v>362</v>
      </c>
      <c r="D259" s="2">
        <v>9.2373927191200007</v>
      </c>
      <c r="E259" s="2">
        <v>0</v>
      </c>
      <c r="F259" s="2">
        <v>0</v>
      </c>
      <c r="G259" s="2">
        <v>58.561695789200002</v>
      </c>
      <c r="H259" s="2">
        <v>6.4791096549100002</v>
      </c>
      <c r="I259" s="2">
        <v>6.3396347400000002</v>
      </c>
      <c r="J259" s="2">
        <v>0.70140026</v>
      </c>
      <c r="K259" s="2">
        <v>12</v>
      </c>
      <c r="L259" s="1" t="s">
        <v>108</v>
      </c>
      <c r="M259" s="2">
        <v>0.98697771420400005</v>
      </c>
      <c r="N259" s="2">
        <v>0.98977660875499995</v>
      </c>
      <c r="O259" s="2">
        <v>57.7990886499</v>
      </c>
      <c r="P259" s="2">
        <v>6.4128711819899999</v>
      </c>
      <c r="Q259" s="2">
        <v>197</v>
      </c>
      <c r="R259" s="1" t="s">
        <v>109</v>
      </c>
    </row>
    <row r="260" spans="1:18" x14ac:dyDescent="0.25">
      <c r="A260" s="1" t="s">
        <v>170</v>
      </c>
      <c r="B260" s="1" t="s">
        <v>65</v>
      </c>
      <c r="C260" s="1" t="s">
        <v>363</v>
      </c>
      <c r="D260" s="2">
        <v>1120.69388501</v>
      </c>
      <c r="E260" s="2">
        <v>0</v>
      </c>
      <c r="F260" s="2">
        <v>0</v>
      </c>
      <c r="G260" s="2">
        <v>13244.972298000001</v>
      </c>
      <c r="H260" s="2">
        <v>453.73179269399998</v>
      </c>
      <c r="I260" s="2">
        <v>11.818546059000001</v>
      </c>
      <c r="J260" s="2">
        <v>0.40486684077000001</v>
      </c>
      <c r="K260" s="2">
        <v>12</v>
      </c>
      <c r="L260" s="1" t="s">
        <v>42</v>
      </c>
      <c r="M260" s="2">
        <v>0.98697771420400005</v>
      </c>
      <c r="N260" s="2">
        <v>0.98977660875499995</v>
      </c>
      <c r="O260" s="2">
        <v>13072.492483399999</v>
      </c>
      <c r="P260" s="2">
        <v>449.09311505699998</v>
      </c>
      <c r="Q260" s="2">
        <v>197</v>
      </c>
      <c r="R260" s="1" t="s">
        <v>43</v>
      </c>
    </row>
    <row r="261" spans="1:18" x14ac:dyDescent="0.25">
      <c r="A261" s="1" t="s">
        <v>170</v>
      </c>
      <c r="B261" s="1" t="s">
        <v>65</v>
      </c>
      <c r="C261" s="1" t="s">
        <v>364</v>
      </c>
      <c r="D261" s="2">
        <v>192.76390887400001</v>
      </c>
      <c r="E261" s="2">
        <v>0</v>
      </c>
      <c r="F261" s="2">
        <v>0</v>
      </c>
      <c r="G261" s="2">
        <v>355.88009746199998</v>
      </c>
      <c r="H261" s="2">
        <v>21.7580776221</v>
      </c>
      <c r="I261" s="2">
        <v>1.8461967260400001</v>
      </c>
      <c r="J261" s="2">
        <v>0.11287422915000001</v>
      </c>
      <c r="K261" s="2">
        <v>12</v>
      </c>
      <c r="L261" s="1" t="s">
        <v>35</v>
      </c>
      <c r="M261" s="2">
        <v>0.98697771420400005</v>
      </c>
      <c r="N261" s="2">
        <v>0.98977660875499995</v>
      </c>
      <c r="O261" s="2">
        <v>351.24572512399999</v>
      </c>
      <c r="P261" s="2">
        <v>21.535636281799999</v>
      </c>
      <c r="Q261" s="2">
        <v>197</v>
      </c>
      <c r="R261" s="1" t="s">
        <v>36</v>
      </c>
    </row>
    <row r="262" spans="1:18" x14ac:dyDescent="0.25">
      <c r="A262" s="1" t="s">
        <v>170</v>
      </c>
      <c r="B262" s="1" t="s">
        <v>65</v>
      </c>
      <c r="C262" s="1" t="s">
        <v>365</v>
      </c>
      <c r="D262" s="2">
        <v>90.959007737099995</v>
      </c>
      <c r="E262" s="2">
        <v>0</v>
      </c>
      <c r="F262" s="2">
        <v>0</v>
      </c>
      <c r="G262" s="2">
        <v>1196.2756894199999</v>
      </c>
      <c r="H262" s="2">
        <v>65.561295339099999</v>
      </c>
      <c r="I262" s="2">
        <v>13.15181112</v>
      </c>
      <c r="J262" s="2">
        <v>0.72077848</v>
      </c>
      <c r="K262" s="2">
        <v>12</v>
      </c>
      <c r="L262" s="1" t="s">
        <v>53</v>
      </c>
      <c r="M262" s="2">
        <v>0.99438396533399998</v>
      </c>
      <c r="N262" s="2">
        <v>0.99554613929299995</v>
      </c>
      <c r="O262" s="2">
        <v>1189.55736368</v>
      </c>
      <c r="P262" s="2">
        <v>65.269294461800001</v>
      </c>
      <c r="Q262" s="2">
        <v>195</v>
      </c>
      <c r="R262" s="1" t="s">
        <v>54</v>
      </c>
    </row>
    <row r="263" spans="1:18" x14ac:dyDescent="0.25">
      <c r="A263" s="1" t="s">
        <v>170</v>
      </c>
      <c r="B263" s="1" t="s">
        <v>65</v>
      </c>
      <c r="C263" s="1" t="s">
        <v>366</v>
      </c>
      <c r="D263" s="2">
        <v>28.709818605700001</v>
      </c>
      <c r="E263" s="2">
        <v>0</v>
      </c>
      <c r="F263" s="2">
        <v>0</v>
      </c>
      <c r="G263" s="2">
        <v>339.35643638900001</v>
      </c>
      <c r="H263" s="2">
        <v>11.622485620400001</v>
      </c>
      <c r="I263" s="2">
        <v>11.82022224</v>
      </c>
      <c r="J263" s="2">
        <v>0.40482615999999999</v>
      </c>
      <c r="K263" s="2">
        <v>12</v>
      </c>
      <c r="L263" s="1" t="s">
        <v>42</v>
      </c>
      <c r="M263" s="2">
        <v>0.99438396533399998</v>
      </c>
      <c r="N263" s="2">
        <v>0.99554613929299995</v>
      </c>
      <c r="O263" s="2">
        <v>337.45059887899998</v>
      </c>
      <c r="P263" s="2">
        <v>11.5707206884</v>
      </c>
      <c r="Q263" s="2">
        <v>195</v>
      </c>
      <c r="R263" s="1" t="s">
        <v>43</v>
      </c>
    </row>
    <row r="264" spans="1:18" x14ac:dyDescent="0.25">
      <c r="A264" s="1" t="s">
        <v>170</v>
      </c>
      <c r="B264" s="1" t="s">
        <v>65</v>
      </c>
      <c r="C264" s="1" t="s">
        <v>367</v>
      </c>
      <c r="D264" s="2">
        <v>26.197361199300001</v>
      </c>
      <c r="E264" s="2">
        <v>0</v>
      </c>
      <c r="F264" s="2">
        <v>0</v>
      </c>
      <c r="G264" s="2">
        <v>48.249210884999997</v>
      </c>
      <c r="H264" s="2">
        <v>2.9436289765399999</v>
      </c>
      <c r="I264" s="2">
        <v>1.841758432</v>
      </c>
      <c r="J264" s="2">
        <v>0.112363568</v>
      </c>
      <c r="K264" s="2">
        <v>12</v>
      </c>
      <c r="L264" s="1" t="s">
        <v>35</v>
      </c>
      <c r="M264" s="2">
        <v>0.99438396533399998</v>
      </c>
      <c r="N264" s="2">
        <v>0.99554613929299995</v>
      </c>
      <c r="O264" s="2">
        <v>47.978241644000001</v>
      </c>
      <c r="P264" s="2">
        <v>2.9305184630999999</v>
      </c>
      <c r="Q264" s="2">
        <v>195</v>
      </c>
      <c r="R264" s="1" t="s">
        <v>36</v>
      </c>
    </row>
    <row r="265" spans="1:18" x14ac:dyDescent="0.25">
      <c r="A265" s="1" t="s">
        <v>170</v>
      </c>
      <c r="B265" s="1" t="s">
        <v>65</v>
      </c>
      <c r="C265" s="1" t="s">
        <v>368</v>
      </c>
      <c r="D265" s="2">
        <v>979.19121076800002</v>
      </c>
      <c r="E265" s="2">
        <v>0</v>
      </c>
      <c r="F265" s="2">
        <v>0</v>
      </c>
      <c r="G265" s="2">
        <v>5208.9385741100004</v>
      </c>
      <c r="H265" s="2">
        <v>162.710994322</v>
      </c>
      <c r="I265" s="2">
        <v>5.3196337107899998</v>
      </c>
      <c r="J265" s="2">
        <v>0.166168765133</v>
      </c>
      <c r="K265" s="2">
        <v>12</v>
      </c>
      <c r="L265" s="1" t="s">
        <v>69</v>
      </c>
      <c r="M265" s="2">
        <v>0.99622568011099999</v>
      </c>
      <c r="N265" s="2">
        <v>0.99686474072999998</v>
      </c>
      <c r="O265" s="2">
        <v>5189.2783736499996</v>
      </c>
      <c r="P265" s="2">
        <v>162.200853169</v>
      </c>
      <c r="Q265" s="2">
        <v>190</v>
      </c>
      <c r="R265" s="1" t="s">
        <v>70</v>
      </c>
    </row>
    <row r="266" spans="1:18" x14ac:dyDescent="0.25">
      <c r="A266" s="1" t="s">
        <v>170</v>
      </c>
      <c r="B266" s="1" t="s">
        <v>65</v>
      </c>
      <c r="C266" s="1" t="s">
        <v>369</v>
      </c>
      <c r="D266" s="2">
        <v>222.43705662799999</v>
      </c>
      <c r="E266" s="2">
        <v>0</v>
      </c>
      <c r="F266" s="2">
        <v>0</v>
      </c>
      <c r="G266" s="2">
        <v>2629.2554437499998</v>
      </c>
      <c r="H266" s="2">
        <v>90.048339476400002</v>
      </c>
      <c r="I266" s="2">
        <v>11.82022224</v>
      </c>
      <c r="J266" s="2">
        <v>0.40482615999999999</v>
      </c>
      <c r="K266" s="2">
        <v>12</v>
      </c>
      <c r="L266" s="1" t="s">
        <v>42</v>
      </c>
      <c r="M266" s="2">
        <v>0.99622568011099999</v>
      </c>
      <c r="N266" s="2">
        <v>0.99686474072999998</v>
      </c>
      <c r="O266" s="2">
        <v>2619.33179264</v>
      </c>
      <c r="P266" s="2">
        <v>89.766014585299999</v>
      </c>
      <c r="Q266" s="2">
        <v>190</v>
      </c>
      <c r="R266" s="1" t="s">
        <v>43</v>
      </c>
    </row>
    <row r="267" spans="1:18" x14ac:dyDescent="0.25">
      <c r="A267" s="1" t="s">
        <v>170</v>
      </c>
      <c r="B267" s="1" t="s">
        <v>65</v>
      </c>
      <c r="C267" s="1" t="s">
        <v>370</v>
      </c>
      <c r="D267" s="2">
        <v>145.70380001500001</v>
      </c>
      <c r="E267" s="2">
        <v>0</v>
      </c>
      <c r="F267" s="2">
        <v>0</v>
      </c>
      <c r="G267" s="2">
        <v>268.35120225200001</v>
      </c>
      <c r="H267" s="2">
        <v>16.3717988408</v>
      </c>
      <c r="I267" s="2">
        <v>1.841758432</v>
      </c>
      <c r="J267" s="2">
        <v>0.112363568</v>
      </c>
      <c r="K267" s="2">
        <v>12</v>
      </c>
      <c r="L267" s="1" t="s">
        <v>35</v>
      </c>
      <c r="M267" s="2">
        <v>0.99622568011099999</v>
      </c>
      <c r="N267" s="2">
        <v>0.99686474072999998</v>
      </c>
      <c r="O267" s="2">
        <v>267.33835897199998</v>
      </c>
      <c r="P267" s="2">
        <v>16.3204690068</v>
      </c>
      <c r="Q267" s="2">
        <v>190</v>
      </c>
      <c r="R267" s="1" t="s">
        <v>36</v>
      </c>
    </row>
    <row r="268" spans="1:18" x14ac:dyDescent="0.25">
      <c r="A268" s="1" t="s">
        <v>170</v>
      </c>
      <c r="B268" s="1" t="s">
        <v>65</v>
      </c>
      <c r="C268" s="1" t="s">
        <v>371</v>
      </c>
      <c r="D268" s="2">
        <v>6.2097341728800002</v>
      </c>
      <c r="E268" s="2">
        <v>0</v>
      </c>
      <c r="F268" s="2">
        <v>0</v>
      </c>
      <c r="G268" s="2">
        <v>33.033256711600004</v>
      </c>
      <c r="H268" s="2">
        <v>1.0315892826699999</v>
      </c>
      <c r="I268" s="2">
        <v>5.3195927220000003</v>
      </c>
      <c r="J268" s="2">
        <v>0.16612454800000001</v>
      </c>
      <c r="K268" s="2">
        <v>12</v>
      </c>
      <c r="L268" s="1" t="s">
        <v>69</v>
      </c>
      <c r="M268" s="2">
        <v>0.99364144539699994</v>
      </c>
      <c r="N268" s="2">
        <v>0.99446201123199995</v>
      </c>
      <c r="O268" s="2">
        <v>32.823212945100003</v>
      </c>
      <c r="P268" s="2">
        <v>1.0258763528099999</v>
      </c>
      <c r="Q268" s="2">
        <v>182</v>
      </c>
      <c r="R268" s="1" t="s">
        <v>70</v>
      </c>
    </row>
    <row r="269" spans="1:18" x14ac:dyDescent="0.25">
      <c r="A269" s="1" t="s">
        <v>170</v>
      </c>
      <c r="B269" s="1" t="s">
        <v>65</v>
      </c>
      <c r="C269" s="1" t="s">
        <v>372</v>
      </c>
      <c r="D269" s="2">
        <v>368.68886240900002</v>
      </c>
      <c r="E269" s="2">
        <v>0</v>
      </c>
      <c r="F269" s="2">
        <v>0</v>
      </c>
      <c r="G269" s="2">
        <v>4357.9842910899997</v>
      </c>
      <c r="H269" s="2">
        <v>149.25489640399999</v>
      </c>
      <c r="I269" s="2">
        <v>11.82022224</v>
      </c>
      <c r="J269" s="2">
        <v>0.40482615999999999</v>
      </c>
      <c r="K269" s="2">
        <v>12</v>
      </c>
      <c r="L269" s="1" t="s">
        <v>42</v>
      </c>
      <c r="M269" s="2">
        <v>0.99364144539699994</v>
      </c>
      <c r="N269" s="2">
        <v>0.99446201123199995</v>
      </c>
      <c r="O269" s="2">
        <v>4330.2738100099996</v>
      </c>
      <c r="P269" s="2">
        <v>148.42832446400001</v>
      </c>
      <c r="Q269" s="2">
        <v>182</v>
      </c>
      <c r="R269" s="1" t="s">
        <v>43</v>
      </c>
    </row>
    <row r="270" spans="1:18" x14ac:dyDescent="0.25">
      <c r="A270" s="1" t="s">
        <v>170</v>
      </c>
      <c r="B270" s="1" t="s">
        <v>65</v>
      </c>
      <c r="C270" s="1" t="s">
        <v>373</v>
      </c>
      <c r="D270" s="2">
        <v>688.12433669200004</v>
      </c>
      <c r="E270" s="2">
        <v>0</v>
      </c>
      <c r="F270" s="2">
        <v>0</v>
      </c>
      <c r="G270" s="2">
        <v>5791.1104344599999</v>
      </c>
      <c r="H270" s="2">
        <v>228.03775789900001</v>
      </c>
      <c r="I270" s="2">
        <v>8.4157907600000001</v>
      </c>
      <c r="J270" s="2">
        <v>0.33139034000000001</v>
      </c>
      <c r="K270" s="2">
        <v>11</v>
      </c>
      <c r="L270" s="1" t="s">
        <v>172</v>
      </c>
      <c r="M270" s="2">
        <v>0.705303091582</v>
      </c>
      <c r="N270" s="2">
        <v>0.67897136409900005</v>
      </c>
      <c r="O270" s="2">
        <v>4084.48809312</v>
      </c>
      <c r="P270" s="2">
        <v>154.83110754699999</v>
      </c>
      <c r="Q270" s="2">
        <v>183</v>
      </c>
      <c r="R270" s="1" t="s">
        <v>173</v>
      </c>
    </row>
    <row r="271" spans="1:18" x14ac:dyDescent="0.25">
      <c r="A271" s="1" t="s">
        <v>170</v>
      </c>
      <c r="B271" s="1" t="s">
        <v>65</v>
      </c>
      <c r="C271" s="1" t="s">
        <v>374</v>
      </c>
      <c r="D271" s="2">
        <v>9.8069507044600002</v>
      </c>
      <c r="E271" s="2">
        <v>0</v>
      </c>
      <c r="F271" s="2">
        <v>0</v>
      </c>
      <c r="G271" s="2">
        <v>147.252925113</v>
      </c>
      <c r="H271" s="2">
        <v>10.6117443843</v>
      </c>
      <c r="I271" s="2">
        <v>15.0151591</v>
      </c>
      <c r="J271" s="2">
        <v>1.0820635999999999</v>
      </c>
      <c r="K271" s="2">
        <v>11</v>
      </c>
      <c r="L271" s="1" t="s">
        <v>53</v>
      </c>
      <c r="M271" s="2">
        <v>0.705303091582</v>
      </c>
      <c r="N271" s="2">
        <v>0.67897136409900005</v>
      </c>
      <c r="O271" s="2">
        <v>103.857943327</v>
      </c>
      <c r="P271" s="2">
        <v>7.2050705600700002</v>
      </c>
      <c r="Q271" s="2">
        <v>183</v>
      </c>
      <c r="R271" s="1" t="s">
        <v>54</v>
      </c>
    </row>
    <row r="272" spans="1:18" x14ac:dyDescent="0.25">
      <c r="A272" s="1" t="s">
        <v>170</v>
      </c>
      <c r="B272" s="1" t="s">
        <v>65</v>
      </c>
      <c r="C272" s="1" t="s">
        <v>375</v>
      </c>
      <c r="D272" s="2">
        <v>2694.50095534</v>
      </c>
      <c r="E272" s="2">
        <v>0</v>
      </c>
      <c r="F272" s="2">
        <v>0</v>
      </c>
      <c r="G272" s="2">
        <v>17935.062802799999</v>
      </c>
      <c r="H272" s="2">
        <v>748.79947128100002</v>
      </c>
      <c r="I272" s="2">
        <v>6.65617236738</v>
      </c>
      <c r="J272" s="2">
        <v>0.27789913000299998</v>
      </c>
      <c r="K272" s="2">
        <v>11</v>
      </c>
      <c r="L272" s="1" t="s">
        <v>69</v>
      </c>
      <c r="M272" s="2">
        <v>0.705303091582</v>
      </c>
      <c r="N272" s="2">
        <v>0.67897136409900005</v>
      </c>
      <c r="O272" s="2">
        <v>12649.655242500001</v>
      </c>
      <c r="P272" s="2">
        <v>508.41339845200002</v>
      </c>
      <c r="Q272" s="2">
        <v>183</v>
      </c>
      <c r="R272" s="1" t="s">
        <v>70</v>
      </c>
    </row>
    <row r="273" spans="1:18" x14ac:dyDescent="0.25">
      <c r="A273" s="1" t="s">
        <v>170</v>
      </c>
      <c r="B273" s="1" t="s">
        <v>65</v>
      </c>
      <c r="C273" s="1" t="s">
        <v>376</v>
      </c>
      <c r="D273" s="2">
        <v>3203.59852439</v>
      </c>
      <c r="E273" s="2">
        <v>0</v>
      </c>
      <c r="F273" s="2">
        <v>0</v>
      </c>
      <c r="G273" s="2">
        <v>42125.3656519</v>
      </c>
      <c r="H273" s="2">
        <v>1533.50545865</v>
      </c>
      <c r="I273" s="2">
        <v>13.149389766300001</v>
      </c>
      <c r="J273" s="2">
        <v>0.47868215913399997</v>
      </c>
      <c r="K273" s="2">
        <v>11</v>
      </c>
      <c r="L273" s="1" t="s">
        <v>42</v>
      </c>
      <c r="M273" s="2">
        <v>0.705303091582</v>
      </c>
      <c r="N273" s="2">
        <v>0.67897136409900005</v>
      </c>
      <c r="O273" s="2">
        <v>29711.150628300002</v>
      </c>
      <c r="P273" s="2">
        <v>1041.2062931200001</v>
      </c>
      <c r="Q273" s="2">
        <v>183</v>
      </c>
      <c r="R273" s="1" t="s">
        <v>43</v>
      </c>
    </row>
    <row r="274" spans="1:18" x14ac:dyDescent="0.25">
      <c r="A274" s="1" t="s">
        <v>170</v>
      </c>
      <c r="B274" s="1" t="s">
        <v>65</v>
      </c>
      <c r="C274" s="1" t="s">
        <v>377</v>
      </c>
      <c r="D274" s="2">
        <v>1897.31159321</v>
      </c>
      <c r="E274" s="2">
        <v>0</v>
      </c>
      <c r="F274" s="2">
        <v>0</v>
      </c>
      <c r="G274" s="2">
        <v>3938.4734954700002</v>
      </c>
      <c r="H274" s="2">
        <v>270.15046442300002</v>
      </c>
      <c r="I274" s="2">
        <v>2.0758179676799999</v>
      </c>
      <c r="J274" s="2">
        <v>0.14238592405700001</v>
      </c>
      <c r="K274" s="2">
        <v>11</v>
      </c>
      <c r="L274" s="1" t="s">
        <v>35</v>
      </c>
      <c r="M274" s="2">
        <v>0.705303091582</v>
      </c>
      <c r="N274" s="2">
        <v>0.67897136409900005</v>
      </c>
      <c r="O274" s="2">
        <v>2777.8175324700001</v>
      </c>
      <c r="P274" s="2">
        <v>183.42442934100001</v>
      </c>
      <c r="Q274" s="2">
        <v>183</v>
      </c>
      <c r="R274" s="1" t="s">
        <v>36</v>
      </c>
    </row>
    <row r="275" spans="1:18" x14ac:dyDescent="0.25">
      <c r="A275" s="1" t="s">
        <v>26</v>
      </c>
      <c r="B275" s="1" t="s">
        <v>65</v>
      </c>
      <c r="C275" s="1" t="s">
        <v>378</v>
      </c>
      <c r="D275" s="2">
        <v>96.050211252099999</v>
      </c>
      <c r="E275" s="2">
        <v>0</v>
      </c>
      <c r="F275" s="2">
        <v>0</v>
      </c>
      <c r="G275" s="2">
        <v>710.05979055399996</v>
      </c>
      <c r="H275" s="2">
        <v>43.591136964599997</v>
      </c>
      <c r="I275" s="2">
        <v>7.3925895768199998</v>
      </c>
      <c r="J275" s="2">
        <v>0.45383697127099998</v>
      </c>
      <c r="K275" s="2">
        <v>9</v>
      </c>
      <c r="L275" s="1" t="s">
        <v>69</v>
      </c>
      <c r="M275" s="2">
        <v>0.96992562373199998</v>
      </c>
      <c r="N275" s="2">
        <v>0.964427020192</v>
      </c>
      <c r="O275" s="2">
        <v>688.70518523999999</v>
      </c>
      <c r="P275" s="2">
        <v>42.040470329500003</v>
      </c>
      <c r="Q275" s="2">
        <v>167</v>
      </c>
      <c r="R275" s="1" t="s">
        <v>70</v>
      </c>
    </row>
    <row r="276" spans="1:18" x14ac:dyDescent="0.25">
      <c r="A276" s="1" t="s">
        <v>26</v>
      </c>
      <c r="B276" s="1" t="s">
        <v>65</v>
      </c>
      <c r="C276" s="1" t="s">
        <v>379</v>
      </c>
      <c r="D276" s="2">
        <v>10.728882136899999</v>
      </c>
      <c r="E276" s="2">
        <v>0</v>
      </c>
      <c r="F276" s="2">
        <v>0</v>
      </c>
      <c r="G276" s="2">
        <v>162.02803143400001</v>
      </c>
      <c r="H276" s="2">
        <v>8.5980664919300001</v>
      </c>
      <c r="I276" s="2">
        <v>15.102042259999999</v>
      </c>
      <c r="J276" s="2">
        <v>0.80139444000000004</v>
      </c>
      <c r="K276" s="2">
        <v>9</v>
      </c>
      <c r="L276" s="1" t="s">
        <v>42</v>
      </c>
      <c r="M276" s="2">
        <v>0.96992562373199998</v>
      </c>
      <c r="N276" s="2">
        <v>0.964427020192</v>
      </c>
      <c r="O276" s="2">
        <v>157.155139451</v>
      </c>
      <c r="P276" s="2">
        <v>8.2922076462199996</v>
      </c>
      <c r="Q276" s="2">
        <v>167</v>
      </c>
      <c r="R276" s="1" t="s">
        <v>43</v>
      </c>
    </row>
    <row r="277" spans="1:18" x14ac:dyDescent="0.25">
      <c r="A277" s="1" t="s">
        <v>26</v>
      </c>
      <c r="B277" s="1" t="s">
        <v>65</v>
      </c>
      <c r="C277" s="1" t="s">
        <v>380</v>
      </c>
      <c r="D277" s="2">
        <v>2.59724195663</v>
      </c>
      <c r="E277" s="2">
        <v>0</v>
      </c>
      <c r="F277" s="2">
        <v>0</v>
      </c>
      <c r="G277" s="2">
        <v>6.6470892262900003</v>
      </c>
      <c r="H277" s="2">
        <v>0.80975423282799996</v>
      </c>
      <c r="I277" s="2">
        <v>2.5592876356100001</v>
      </c>
      <c r="J277" s="2">
        <v>0.31177466187199998</v>
      </c>
      <c r="K277" s="2">
        <v>9</v>
      </c>
      <c r="L277" s="1" t="s">
        <v>35</v>
      </c>
      <c r="M277" s="2">
        <v>0.96992562373199998</v>
      </c>
      <c r="N277" s="2">
        <v>0.964427020192</v>
      </c>
      <c r="O277" s="2">
        <v>6.44718216381</v>
      </c>
      <c r="P277" s="2">
        <v>0.78094886185400003</v>
      </c>
      <c r="Q277" s="2">
        <v>167</v>
      </c>
      <c r="R277" s="1" t="s">
        <v>36</v>
      </c>
    </row>
    <row r="278" spans="1:18" x14ac:dyDescent="0.25">
      <c r="A278" s="1" t="s">
        <v>26</v>
      </c>
      <c r="B278" s="1" t="s">
        <v>65</v>
      </c>
      <c r="C278" s="1" t="s">
        <v>381</v>
      </c>
      <c r="D278" s="2">
        <v>8.1468920601200008</v>
      </c>
      <c r="E278" s="2">
        <v>0</v>
      </c>
      <c r="F278" s="2">
        <v>0</v>
      </c>
      <c r="G278" s="2">
        <v>150.88364056399999</v>
      </c>
      <c r="H278" s="2">
        <v>19.5016535012</v>
      </c>
      <c r="I278" s="2">
        <v>18.520392739999998</v>
      </c>
      <c r="J278" s="2">
        <v>2.3937537600000001</v>
      </c>
      <c r="K278" s="2">
        <v>10</v>
      </c>
      <c r="L278" s="1" t="s">
        <v>53</v>
      </c>
      <c r="M278" s="2">
        <v>0.92931674989000002</v>
      </c>
      <c r="N278" s="2">
        <v>0.92825253965200005</v>
      </c>
      <c r="O278" s="2">
        <v>140.21869445999999</v>
      </c>
      <c r="P278" s="2">
        <v>18.102459389900002</v>
      </c>
      <c r="Q278" s="2">
        <v>161</v>
      </c>
      <c r="R278" s="1" t="s">
        <v>54</v>
      </c>
    </row>
    <row r="279" spans="1:18" x14ac:dyDescent="0.25">
      <c r="A279" s="1" t="s">
        <v>26</v>
      </c>
      <c r="B279" s="1" t="s">
        <v>65</v>
      </c>
      <c r="C279" s="1" t="s">
        <v>382</v>
      </c>
      <c r="D279" s="2">
        <v>4531.5157059000003</v>
      </c>
      <c r="E279" s="2">
        <v>0</v>
      </c>
      <c r="F279" s="2">
        <v>0</v>
      </c>
      <c r="G279" s="2">
        <v>35184.225263599998</v>
      </c>
      <c r="H279" s="2">
        <v>3025.7042331299999</v>
      </c>
      <c r="I279" s="2">
        <v>7.76433925139</v>
      </c>
      <c r="J279" s="2">
        <v>0.66770247076199996</v>
      </c>
      <c r="K279" s="2">
        <v>10</v>
      </c>
      <c r="L279" s="1" t="s">
        <v>69</v>
      </c>
      <c r="M279" s="2">
        <v>0.92931674989000002</v>
      </c>
      <c r="N279" s="2">
        <v>0.92825253965200005</v>
      </c>
      <c r="O279" s="2">
        <v>32697.2898694</v>
      </c>
      <c r="P279" s="2">
        <v>2808.6176386400002</v>
      </c>
      <c r="Q279" s="2">
        <v>161</v>
      </c>
      <c r="R279" s="1" t="s">
        <v>70</v>
      </c>
    </row>
    <row r="280" spans="1:18" x14ac:dyDescent="0.25">
      <c r="A280" s="1" t="s">
        <v>26</v>
      </c>
      <c r="B280" s="1" t="s">
        <v>65</v>
      </c>
      <c r="C280" s="1" t="s">
        <v>383</v>
      </c>
      <c r="D280" s="2">
        <v>303.828014784</v>
      </c>
      <c r="E280" s="2">
        <v>0</v>
      </c>
      <c r="F280" s="2">
        <v>0</v>
      </c>
      <c r="G280" s="2">
        <v>4775.8306361200002</v>
      </c>
      <c r="H280" s="2">
        <v>382.21069020200002</v>
      </c>
      <c r="I280" s="2">
        <v>15.718862</v>
      </c>
      <c r="J280" s="2">
        <v>1.2579837</v>
      </c>
      <c r="K280" s="2">
        <v>10</v>
      </c>
      <c r="L280" s="1" t="s">
        <v>42</v>
      </c>
      <c r="M280" s="2">
        <v>0.92931674989000002</v>
      </c>
      <c r="N280" s="2">
        <v>0.92825253965200005</v>
      </c>
      <c r="O280" s="2">
        <v>4438.2594047900002</v>
      </c>
      <c r="P280" s="2">
        <v>354.78804386199999</v>
      </c>
      <c r="Q280" s="2">
        <v>161</v>
      </c>
      <c r="R280" s="1" t="s">
        <v>43</v>
      </c>
    </row>
    <row r="281" spans="1:18" x14ac:dyDescent="0.25">
      <c r="A281" s="1" t="s">
        <v>26</v>
      </c>
      <c r="B281" s="1" t="s">
        <v>65</v>
      </c>
      <c r="C281" s="1" t="s">
        <v>384</v>
      </c>
      <c r="D281" s="2">
        <v>635.59401398</v>
      </c>
      <c r="E281" s="2">
        <v>0</v>
      </c>
      <c r="F281" s="2">
        <v>0</v>
      </c>
      <c r="G281" s="2">
        <v>1893.3527973600001</v>
      </c>
      <c r="H281" s="2">
        <v>365.49991814200001</v>
      </c>
      <c r="I281" s="2">
        <v>2.9788713482400002</v>
      </c>
      <c r="J281" s="2">
        <v>0.57505248649700003</v>
      </c>
      <c r="K281" s="2">
        <v>10</v>
      </c>
      <c r="L281" s="1" t="s">
        <v>35</v>
      </c>
      <c r="M281" s="2">
        <v>0.92931674989000002</v>
      </c>
      <c r="N281" s="2">
        <v>0.92825253965200005</v>
      </c>
      <c r="O281" s="2">
        <v>1759.5244680400001</v>
      </c>
      <c r="P281" s="2">
        <v>339.27622725800001</v>
      </c>
      <c r="Q281" s="2">
        <v>161</v>
      </c>
      <c r="R281" s="1" t="s">
        <v>36</v>
      </c>
    </row>
    <row r="282" spans="1:18" x14ac:dyDescent="0.25">
      <c r="A282" s="1" t="s">
        <v>26</v>
      </c>
      <c r="B282" s="1" t="s">
        <v>65</v>
      </c>
      <c r="C282" s="1" t="s">
        <v>385</v>
      </c>
      <c r="D282" s="2">
        <v>61.414034309100003</v>
      </c>
      <c r="E282" s="2">
        <v>0</v>
      </c>
      <c r="F282" s="2">
        <v>0</v>
      </c>
      <c r="G282" s="2">
        <v>475.74088374399997</v>
      </c>
      <c r="H282" s="2">
        <v>40.952927427799999</v>
      </c>
      <c r="I282" s="2">
        <v>7.7464522416800001</v>
      </c>
      <c r="J282" s="2">
        <v>0.66683336941600002</v>
      </c>
      <c r="K282" s="2">
        <v>10</v>
      </c>
      <c r="L282" s="1" t="s">
        <v>69</v>
      </c>
      <c r="M282" s="2">
        <v>0.92653526363399996</v>
      </c>
      <c r="N282" s="2">
        <v>0.91621440563099998</v>
      </c>
      <c r="O282" s="2">
        <v>440.79070514199998</v>
      </c>
      <c r="P282" s="2">
        <v>37.521662062099999</v>
      </c>
      <c r="Q282" s="2">
        <v>159</v>
      </c>
      <c r="R282" s="1" t="s">
        <v>70</v>
      </c>
    </row>
    <row r="283" spans="1:18" x14ac:dyDescent="0.25">
      <c r="A283" s="1" t="s">
        <v>26</v>
      </c>
      <c r="B283" s="1" t="s">
        <v>65</v>
      </c>
      <c r="C283" s="1" t="s">
        <v>386</v>
      </c>
      <c r="D283" s="2">
        <v>4.1224715232599998</v>
      </c>
      <c r="E283" s="2">
        <v>0</v>
      </c>
      <c r="F283" s="2">
        <v>0</v>
      </c>
      <c r="G283" s="2">
        <v>64.800560973100005</v>
      </c>
      <c r="H283" s="2">
        <v>5.1860019799800003</v>
      </c>
      <c r="I283" s="2">
        <v>15.718862</v>
      </c>
      <c r="J283" s="2">
        <v>1.2579837</v>
      </c>
      <c r="K283" s="2">
        <v>10</v>
      </c>
      <c r="L283" s="1" t="s">
        <v>42</v>
      </c>
      <c r="M283" s="2">
        <v>0.92653526363399996</v>
      </c>
      <c r="N283" s="2">
        <v>0.91621440563099998</v>
      </c>
      <c r="O283" s="2">
        <v>60.040004844800002</v>
      </c>
      <c r="P283" s="2">
        <v>4.7514897216799996</v>
      </c>
      <c r="Q283" s="2">
        <v>159</v>
      </c>
      <c r="R283" s="1" t="s">
        <v>43</v>
      </c>
    </row>
    <row r="284" spans="1:18" x14ac:dyDescent="0.25">
      <c r="A284" s="1" t="s">
        <v>26</v>
      </c>
      <c r="B284" s="1" t="s">
        <v>65</v>
      </c>
      <c r="C284" s="1" t="s">
        <v>387</v>
      </c>
      <c r="D284" s="2">
        <v>141.82372290199999</v>
      </c>
      <c r="E284" s="2">
        <v>0</v>
      </c>
      <c r="F284" s="2">
        <v>0</v>
      </c>
      <c r="G284" s="2">
        <v>427.53765964899998</v>
      </c>
      <c r="H284" s="2">
        <v>81.564480979999999</v>
      </c>
      <c r="I284" s="2">
        <v>3.0145708411899999</v>
      </c>
      <c r="J284" s="2">
        <v>0.57511169013899999</v>
      </c>
      <c r="K284" s="2">
        <v>10</v>
      </c>
      <c r="L284" s="1" t="s">
        <v>35</v>
      </c>
      <c r="M284" s="2">
        <v>0.92653526363399996</v>
      </c>
      <c r="N284" s="2">
        <v>0.91621440563099998</v>
      </c>
      <c r="O284" s="2">
        <v>396.12871819700001</v>
      </c>
      <c r="P284" s="2">
        <v>74.7305524617</v>
      </c>
      <c r="Q284" s="2">
        <v>159</v>
      </c>
      <c r="R284" s="1" t="s">
        <v>36</v>
      </c>
    </row>
    <row r="285" spans="1:18" x14ac:dyDescent="0.25">
      <c r="A285" s="1" t="s">
        <v>26</v>
      </c>
      <c r="B285" s="1" t="s">
        <v>65</v>
      </c>
      <c r="C285" s="1" t="s">
        <v>388</v>
      </c>
      <c r="D285" s="2">
        <v>110.64460844</v>
      </c>
      <c r="E285" s="2">
        <v>0</v>
      </c>
      <c r="F285" s="2">
        <v>0</v>
      </c>
      <c r="G285" s="2">
        <v>1040.93913699</v>
      </c>
      <c r="H285" s="2">
        <v>164.230470532</v>
      </c>
      <c r="I285" s="2">
        <v>9.40795174448</v>
      </c>
      <c r="J285" s="2">
        <v>1.48430612976</v>
      </c>
      <c r="K285" s="2">
        <v>6</v>
      </c>
      <c r="L285" s="1" t="s">
        <v>108</v>
      </c>
      <c r="M285" s="2">
        <v>0.99700188923999999</v>
      </c>
      <c r="N285" s="2">
        <v>0.99733046219599997</v>
      </c>
      <c r="O285" s="2">
        <v>1037.8182861600001</v>
      </c>
      <c r="P285" s="2">
        <v>163.79205108299999</v>
      </c>
      <c r="Q285" s="2">
        <v>149</v>
      </c>
      <c r="R285" s="1" t="s">
        <v>109</v>
      </c>
    </row>
    <row r="286" spans="1:18" x14ac:dyDescent="0.25">
      <c r="A286" s="1" t="s">
        <v>26</v>
      </c>
      <c r="B286" s="1" t="s">
        <v>65</v>
      </c>
      <c r="C286" s="1" t="s">
        <v>389</v>
      </c>
      <c r="D286" s="2">
        <v>82.957273001600001</v>
      </c>
      <c r="E286" s="2">
        <v>0</v>
      </c>
      <c r="F286" s="2">
        <v>0</v>
      </c>
      <c r="G286" s="2">
        <v>784.27247444299996</v>
      </c>
      <c r="H286" s="2">
        <v>42.793934956900003</v>
      </c>
      <c r="I286" s="2">
        <v>9.4539326820399996</v>
      </c>
      <c r="J286" s="2">
        <v>0.51585513130500005</v>
      </c>
      <c r="K286" s="2">
        <v>6</v>
      </c>
      <c r="L286" s="1" t="s">
        <v>69</v>
      </c>
      <c r="M286" s="2">
        <v>0.99700188923999999</v>
      </c>
      <c r="N286" s="2">
        <v>0.99733046219599997</v>
      </c>
      <c r="O286" s="2">
        <v>781.92113869800005</v>
      </c>
      <c r="P286" s="2">
        <v>42.6796949298</v>
      </c>
      <c r="Q286" s="2">
        <v>149</v>
      </c>
      <c r="R286" s="1" t="s">
        <v>70</v>
      </c>
    </row>
    <row r="287" spans="1:18" x14ac:dyDescent="0.25">
      <c r="A287" s="1" t="s">
        <v>26</v>
      </c>
      <c r="B287" s="1" t="s">
        <v>65</v>
      </c>
      <c r="C287" s="1" t="s">
        <v>390</v>
      </c>
      <c r="D287" s="2">
        <v>1482.2935597200001</v>
      </c>
      <c r="E287" s="2">
        <v>0</v>
      </c>
      <c r="F287" s="2">
        <v>0</v>
      </c>
      <c r="G287" s="2">
        <v>27306.2372239</v>
      </c>
      <c r="H287" s="2">
        <v>1426.2975651199999</v>
      </c>
      <c r="I287" s="2">
        <v>18.4216122676</v>
      </c>
      <c r="J287" s="2">
        <v>0.96222341099099995</v>
      </c>
      <c r="K287" s="2">
        <v>6</v>
      </c>
      <c r="L287" s="1" t="s">
        <v>42</v>
      </c>
      <c r="M287" s="2">
        <v>0.99700188923999999</v>
      </c>
      <c r="N287" s="2">
        <v>0.99733046219599997</v>
      </c>
      <c r="O287" s="2">
        <v>27224.370100299999</v>
      </c>
      <c r="P287" s="2">
        <v>1422.49000985</v>
      </c>
      <c r="Q287" s="2">
        <v>149</v>
      </c>
      <c r="R287" s="1" t="s">
        <v>43</v>
      </c>
    </row>
    <row r="288" spans="1:18" x14ac:dyDescent="0.25">
      <c r="A288" s="1" t="s">
        <v>26</v>
      </c>
      <c r="B288" s="1" t="s">
        <v>65</v>
      </c>
      <c r="C288" s="1" t="s">
        <v>391</v>
      </c>
      <c r="D288" s="2">
        <v>938.73379433800005</v>
      </c>
      <c r="E288" s="2">
        <v>0</v>
      </c>
      <c r="F288" s="2">
        <v>0</v>
      </c>
      <c r="G288" s="2">
        <v>2912.86508873</v>
      </c>
      <c r="H288" s="2">
        <v>348.66222563299999</v>
      </c>
      <c r="I288" s="2">
        <v>3.10297243617</v>
      </c>
      <c r="J288" s="2">
        <v>0.37141757091900002</v>
      </c>
      <c r="K288" s="2">
        <v>6</v>
      </c>
      <c r="L288" s="1" t="s">
        <v>35</v>
      </c>
      <c r="M288" s="2">
        <v>0.99700188923999999</v>
      </c>
      <c r="N288" s="2">
        <v>0.99733046219599997</v>
      </c>
      <c r="O288" s="2">
        <v>2904.13199657</v>
      </c>
      <c r="P288" s="2">
        <v>347.73145864000003</v>
      </c>
      <c r="Q288" s="2">
        <v>149</v>
      </c>
      <c r="R288" s="1" t="s">
        <v>36</v>
      </c>
    </row>
    <row r="289" spans="1:18" x14ac:dyDescent="0.25">
      <c r="A289" s="1" t="s">
        <v>170</v>
      </c>
      <c r="B289" s="1" t="s">
        <v>65</v>
      </c>
      <c r="C289" s="1" t="s">
        <v>392</v>
      </c>
      <c r="D289" s="2">
        <v>5032.2596645699996</v>
      </c>
      <c r="E289" s="2">
        <v>0</v>
      </c>
      <c r="F289" s="2">
        <v>0</v>
      </c>
      <c r="G289" s="2">
        <v>42345.630686099998</v>
      </c>
      <c r="H289" s="2">
        <v>1668.08839203</v>
      </c>
      <c r="I289" s="2">
        <v>8.4148341915299998</v>
      </c>
      <c r="J289" s="2">
        <v>0.33147899814699999</v>
      </c>
      <c r="K289" s="2">
        <v>11</v>
      </c>
      <c r="L289" s="1" t="s">
        <v>172</v>
      </c>
      <c r="M289" s="2">
        <v>0.92434468638</v>
      </c>
      <c r="N289" s="2">
        <v>0.90108181407700005</v>
      </c>
      <c r="O289" s="2">
        <v>39141.958716100002</v>
      </c>
      <c r="P289" s="2">
        <v>1503.0841143299999</v>
      </c>
      <c r="Q289" s="2">
        <v>194</v>
      </c>
      <c r="R289" s="1" t="s">
        <v>173</v>
      </c>
    </row>
    <row r="290" spans="1:18" x14ac:dyDescent="0.25">
      <c r="A290" s="1" t="s">
        <v>170</v>
      </c>
      <c r="B290" s="1" t="s">
        <v>65</v>
      </c>
      <c r="C290" s="1" t="s">
        <v>393</v>
      </c>
      <c r="D290" s="2">
        <v>3518.14936992</v>
      </c>
      <c r="E290" s="2">
        <v>0</v>
      </c>
      <c r="F290" s="2">
        <v>0</v>
      </c>
      <c r="G290" s="2">
        <v>23426.715436400002</v>
      </c>
      <c r="H290" s="2">
        <v>974.34728140200002</v>
      </c>
      <c r="I290" s="2">
        <v>6.6588177399999999</v>
      </c>
      <c r="J290" s="2">
        <v>0.27694880999999999</v>
      </c>
      <c r="K290" s="2">
        <v>11</v>
      </c>
      <c r="L290" s="1" t="s">
        <v>69</v>
      </c>
      <c r="M290" s="2">
        <v>0.92434468638</v>
      </c>
      <c r="N290" s="2">
        <v>0.90108181407700005</v>
      </c>
      <c r="O290" s="2">
        <v>21654.359933</v>
      </c>
      <c r="P290" s="2">
        <v>877.96661586599998</v>
      </c>
      <c r="Q290" s="2">
        <v>194</v>
      </c>
      <c r="R290" s="1" t="s">
        <v>70</v>
      </c>
    </row>
    <row r="291" spans="1:18" x14ac:dyDescent="0.25">
      <c r="A291" s="1" t="s">
        <v>170</v>
      </c>
      <c r="B291" s="1" t="s">
        <v>65</v>
      </c>
      <c r="C291" s="1" t="s">
        <v>394</v>
      </c>
      <c r="D291" s="2">
        <v>4341.9366680700005</v>
      </c>
      <c r="E291" s="2">
        <v>0</v>
      </c>
      <c r="F291" s="2">
        <v>0</v>
      </c>
      <c r="G291" s="2">
        <v>57044.020634699998</v>
      </c>
      <c r="H291" s="2">
        <v>2079.0285855500001</v>
      </c>
      <c r="I291" s="2">
        <v>13.1379209315</v>
      </c>
      <c r="J291" s="2">
        <v>0.47882517514400003</v>
      </c>
      <c r="K291" s="2">
        <v>11</v>
      </c>
      <c r="L291" s="1" t="s">
        <v>42</v>
      </c>
      <c r="M291" s="2">
        <v>0.92434468638</v>
      </c>
      <c r="N291" s="2">
        <v>0.90108181407700005</v>
      </c>
      <c r="O291" s="2">
        <v>52728.337363400002</v>
      </c>
      <c r="P291" s="2">
        <v>1873.37484939</v>
      </c>
      <c r="Q291" s="2">
        <v>194</v>
      </c>
      <c r="R291" s="1" t="s">
        <v>43</v>
      </c>
    </row>
    <row r="292" spans="1:18" x14ac:dyDescent="0.25">
      <c r="A292" s="1" t="s">
        <v>170</v>
      </c>
      <c r="B292" s="1" t="s">
        <v>65</v>
      </c>
      <c r="C292" s="1" t="s">
        <v>395</v>
      </c>
      <c r="D292" s="2">
        <v>1133.40432837</v>
      </c>
      <c r="E292" s="2">
        <v>0</v>
      </c>
      <c r="F292" s="2">
        <v>0</v>
      </c>
      <c r="G292" s="2">
        <v>2347.6251083500001</v>
      </c>
      <c r="H292" s="2">
        <v>160.80050295800001</v>
      </c>
      <c r="I292" s="2">
        <v>2.0713041670900001</v>
      </c>
      <c r="J292" s="2">
        <v>0.141873909366</v>
      </c>
      <c r="K292" s="2">
        <v>11</v>
      </c>
      <c r="L292" s="1" t="s">
        <v>35</v>
      </c>
      <c r="M292" s="2">
        <v>0.92434468638</v>
      </c>
      <c r="N292" s="2">
        <v>0.90108181407700005</v>
      </c>
      <c r="O292" s="2">
        <v>2170.0147945200001</v>
      </c>
      <c r="P292" s="2">
        <v>144.89440891000001</v>
      </c>
      <c r="Q292" s="2">
        <v>194</v>
      </c>
      <c r="R292" s="1" t="s">
        <v>36</v>
      </c>
    </row>
    <row r="293" spans="1:18" x14ac:dyDescent="0.25">
      <c r="A293" s="1" t="s">
        <v>26</v>
      </c>
      <c r="B293" s="1" t="s">
        <v>65</v>
      </c>
      <c r="C293" s="1" t="s">
        <v>396</v>
      </c>
      <c r="D293" s="2">
        <v>517.07784140700005</v>
      </c>
      <c r="E293" s="2">
        <v>0</v>
      </c>
      <c r="F293" s="2">
        <v>0</v>
      </c>
      <c r="G293" s="2">
        <v>10875.918572299999</v>
      </c>
      <c r="H293" s="2">
        <v>976.27855862800004</v>
      </c>
      <c r="I293" s="2">
        <v>21.033426113800001</v>
      </c>
      <c r="J293" s="2">
        <v>1.88806883693</v>
      </c>
      <c r="K293" s="2">
        <v>4</v>
      </c>
      <c r="L293" s="1" t="s">
        <v>53</v>
      </c>
      <c r="M293" s="2">
        <v>0.99688666979999996</v>
      </c>
      <c r="N293" s="2">
        <v>0.99673943669700005</v>
      </c>
      <c r="O293" s="2">
        <v>10842.0582466</v>
      </c>
      <c r="P293" s="2">
        <v>973.09534058600002</v>
      </c>
      <c r="Q293" s="2">
        <v>147</v>
      </c>
      <c r="R293" s="1" t="s">
        <v>54</v>
      </c>
    </row>
    <row r="294" spans="1:18" x14ac:dyDescent="0.25">
      <c r="A294" s="1" t="s">
        <v>26</v>
      </c>
      <c r="B294" s="1" t="s">
        <v>65</v>
      </c>
      <c r="C294" s="1" t="s">
        <v>397</v>
      </c>
      <c r="D294" s="2">
        <v>12.415783164700001</v>
      </c>
      <c r="E294" s="2">
        <v>0</v>
      </c>
      <c r="F294" s="2">
        <v>0</v>
      </c>
      <c r="G294" s="2">
        <v>125.660168113</v>
      </c>
      <c r="H294" s="2">
        <v>20.9737061453</v>
      </c>
      <c r="I294" s="2">
        <v>10.121002150700001</v>
      </c>
      <c r="J294" s="2">
        <v>1.68927774165</v>
      </c>
      <c r="K294" s="2">
        <v>4</v>
      </c>
      <c r="L294" s="1" t="s">
        <v>108</v>
      </c>
      <c r="M294" s="2">
        <v>0.99688666979999996</v>
      </c>
      <c r="N294" s="2">
        <v>0.99673943669700005</v>
      </c>
      <c r="O294" s="2">
        <v>125.268946516</v>
      </c>
      <c r="P294" s="2">
        <v>20.905320048699998</v>
      </c>
      <c r="Q294" s="2">
        <v>147</v>
      </c>
      <c r="R294" s="1" t="s">
        <v>109</v>
      </c>
    </row>
    <row r="295" spans="1:18" x14ac:dyDescent="0.25">
      <c r="A295" s="1" t="s">
        <v>26</v>
      </c>
      <c r="B295" s="1" t="s">
        <v>65</v>
      </c>
      <c r="C295" s="1" t="s">
        <v>398</v>
      </c>
      <c r="D295" s="2">
        <v>6.4978150885400003</v>
      </c>
      <c r="E295" s="2">
        <v>0</v>
      </c>
      <c r="F295" s="2">
        <v>0</v>
      </c>
      <c r="G295" s="2">
        <v>63.997465315299998</v>
      </c>
      <c r="H295" s="2">
        <v>3.56603584953</v>
      </c>
      <c r="I295" s="2">
        <v>9.8490745648000004</v>
      </c>
      <c r="J295" s="2">
        <v>0.54880537548999997</v>
      </c>
      <c r="K295" s="2">
        <v>4</v>
      </c>
      <c r="L295" s="1" t="s">
        <v>69</v>
      </c>
      <c r="M295" s="2">
        <v>0.99688666979999996</v>
      </c>
      <c r="N295" s="2">
        <v>0.99673943669700005</v>
      </c>
      <c r="O295" s="2">
        <v>63.798220073800003</v>
      </c>
      <c r="P295" s="2">
        <v>3.5544085639</v>
      </c>
      <c r="Q295" s="2">
        <v>147</v>
      </c>
      <c r="R295" s="1" t="s">
        <v>70</v>
      </c>
    </row>
    <row r="296" spans="1:18" x14ac:dyDescent="0.25">
      <c r="A296" s="1" t="s">
        <v>26</v>
      </c>
      <c r="B296" s="1" t="s">
        <v>65</v>
      </c>
      <c r="C296" s="1" t="s">
        <v>399</v>
      </c>
      <c r="D296" s="2">
        <v>208.70380996599999</v>
      </c>
      <c r="E296" s="2">
        <v>0</v>
      </c>
      <c r="F296" s="2">
        <v>0</v>
      </c>
      <c r="G296" s="2">
        <v>3851.2684471799998</v>
      </c>
      <c r="H296" s="2">
        <v>186.813343511</v>
      </c>
      <c r="I296" s="2">
        <v>18.453273315000001</v>
      </c>
      <c r="J296" s="2">
        <v>0.89511228157199996</v>
      </c>
      <c r="K296" s="2">
        <v>4</v>
      </c>
      <c r="L296" s="1" t="s">
        <v>42</v>
      </c>
      <c r="M296" s="2">
        <v>0.99688666979999996</v>
      </c>
      <c r="N296" s="2">
        <v>0.99673943669700005</v>
      </c>
      <c r="O296" s="2">
        <v>3839.2781768200002</v>
      </c>
      <c r="P296" s="2">
        <v>186.20422677900001</v>
      </c>
      <c r="Q296" s="2">
        <v>147</v>
      </c>
      <c r="R296" s="1" t="s">
        <v>43</v>
      </c>
    </row>
    <row r="297" spans="1:18" x14ac:dyDescent="0.25">
      <c r="A297" s="1" t="s">
        <v>26</v>
      </c>
      <c r="B297" s="1" t="s">
        <v>65</v>
      </c>
      <c r="C297" s="1" t="s">
        <v>400</v>
      </c>
      <c r="D297" s="2">
        <v>391.01982771899998</v>
      </c>
      <c r="E297" s="2">
        <v>0</v>
      </c>
      <c r="F297" s="2">
        <v>0</v>
      </c>
      <c r="G297" s="2">
        <v>1201.67814763</v>
      </c>
      <c r="H297" s="2">
        <v>129.82908463999999</v>
      </c>
      <c r="I297" s="2">
        <v>3.0731898037900001</v>
      </c>
      <c r="J297" s="2">
        <v>0.33202685755799999</v>
      </c>
      <c r="K297" s="2">
        <v>4</v>
      </c>
      <c r="L297" s="1" t="s">
        <v>35</v>
      </c>
      <c r="M297" s="2">
        <v>0.99688666979999996</v>
      </c>
      <c r="N297" s="2">
        <v>0.99673943669700005</v>
      </c>
      <c r="O297" s="2">
        <v>1197.93692676</v>
      </c>
      <c r="P297" s="2">
        <v>129.40576869099999</v>
      </c>
      <c r="Q297" s="2">
        <v>147</v>
      </c>
      <c r="R297" s="1" t="s">
        <v>36</v>
      </c>
    </row>
    <row r="298" spans="1:18" x14ac:dyDescent="0.25">
      <c r="A298" s="1" t="s">
        <v>26</v>
      </c>
      <c r="B298" s="1" t="s">
        <v>65</v>
      </c>
      <c r="C298" s="1" t="s">
        <v>401</v>
      </c>
      <c r="D298" s="2">
        <v>6.0607129933999998E-2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10</v>
      </c>
      <c r="L298" s="1" t="s">
        <v>69</v>
      </c>
      <c r="M298" s="2">
        <v>0.98219696999799999</v>
      </c>
      <c r="N298" s="2">
        <v>0.97626886292600001</v>
      </c>
      <c r="O298" s="2">
        <v>0</v>
      </c>
      <c r="P298" s="2">
        <v>0</v>
      </c>
      <c r="Q298" s="2">
        <v>157</v>
      </c>
      <c r="R298" s="1" t="s">
        <v>70</v>
      </c>
    </row>
    <row r="299" spans="1:18" x14ac:dyDescent="0.25">
      <c r="A299" s="1" t="s">
        <v>26</v>
      </c>
      <c r="B299" s="1" t="s">
        <v>65</v>
      </c>
      <c r="C299" s="1" t="s">
        <v>402</v>
      </c>
      <c r="D299" s="2">
        <v>0.429653365515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10</v>
      </c>
      <c r="L299" s="1" t="s">
        <v>35</v>
      </c>
      <c r="M299" s="2">
        <v>0.98219696999799999</v>
      </c>
      <c r="N299" s="2">
        <v>0.97626886292600001</v>
      </c>
      <c r="O299" s="2">
        <v>0</v>
      </c>
      <c r="P299" s="2">
        <v>0</v>
      </c>
      <c r="Q299" s="2">
        <v>157</v>
      </c>
      <c r="R299" s="1" t="s">
        <v>36</v>
      </c>
    </row>
    <row r="300" spans="1:18" x14ac:dyDescent="0.25">
      <c r="A300" s="1" t="s">
        <v>26</v>
      </c>
      <c r="B300" s="1" t="s">
        <v>65</v>
      </c>
      <c r="C300" s="1" t="s">
        <v>403</v>
      </c>
      <c r="D300" s="2">
        <v>15.7867343308</v>
      </c>
      <c r="E300" s="2">
        <v>0</v>
      </c>
      <c r="F300" s="2">
        <v>0</v>
      </c>
      <c r="G300" s="2">
        <v>122.059881735</v>
      </c>
      <c r="H300" s="2">
        <v>10.515882658900001</v>
      </c>
      <c r="I300" s="2">
        <v>7.7318005850700002</v>
      </c>
      <c r="J300" s="2">
        <v>0.66612146872900002</v>
      </c>
      <c r="K300" s="2">
        <v>10</v>
      </c>
      <c r="L300" s="1" t="s">
        <v>69</v>
      </c>
      <c r="M300" s="2">
        <v>0.97447251673299995</v>
      </c>
      <c r="N300" s="2">
        <v>0.97182862295299999</v>
      </c>
      <c r="O300" s="2">
        <v>118.944000147</v>
      </c>
      <c r="P300" s="2">
        <v>10.219635763499999</v>
      </c>
      <c r="Q300" s="2">
        <v>158</v>
      </c>
      <c r="R300" s="1" t="s">
        <v>70</v>
      </c>
    </row>
    <row r="301" spans="1:18" x14ac:dyDescent="0.25">
      <c r="A301" s="1" t="s">
        <v>26</v>
      </c>
      <c r="B301" s="1" t="s">
        <v>65</v>
      </c>
      <c r="C301" s="1" t="s">
        <v>404</v>
      </c>
      <c r="D301" s="2">
        <v>612.50746486100002</v>
      </c>
      <c r="E301" s="2">
        <v>0</v>
      </c>
      <c r="F301" s="2">
        <v>0</v>
      </c>
      <c r="G301" s="2">
        <v>4528.0150916399998</v>
      </c>
      <c r="H301" s="2">
        <v>277.97863591599997</v>
      </c>
      <c r="I301" s="2">
        <v>7.39258760326</v>
      </c>
      <c r="J301" s="2">
        <v>0.45383713973000001</v>
      </c>
      <c r="K301" s="2">
        <v>9</v>
      </c>
      <c r="L301" s="1" t="s">
        <v>69</v>
      </c>
      <c r="M301" s="2">
        <v>0.92391916690200004</v>
      </c>
      <c r="N301" s="2">
        <v>0.90787083263099999</v>
      </c>
      <c r="O301" s="2">
        <v>4183.5199311799997</v>
      </c>
      <c r="P301" s="2">
        <v>252.36869564200001</v>
      </c>
      <c r="Q301" s="2">
        <v>166</v>
      </c>
      <c r="R301" s="1" t="s">
        <v>70</v>
      </c>
    </row>
    <row r="302" spans="1:18" x14ac:dyDescent="0.25">
      <c r="A302" s="1" t="s">
        <v>26</v>
      </c>
      <c r="B302" s="1" t="s">
        <v>65</v>
      </c>
      <c r="C302" s="1" t="s">
        <v>405</v>
      </c>
      <c r="D302" s="2">
        <v>186.58795695399999</v>
      </c>
      <c r="E302" s="2">
        <v>0</v>
      </c>
      <c r="F302" s="2">
        <v>0</v>
      </c>
      <c r="G302" s="2">
        <v>478.08506876400003</v>
      </c>
      <c r="H302" s="2">
        <v>58.217285923600002</v>
      </c>
      <c r="I302" s="2">
        <v>2.5622504076300001</v>
      </c>
      <c r="J302" s="2">
        <v>0.31200987927599999</v>
      </c>
      <c r="K302" s="2">
        <v>9</v>
      </c>
      <c r="L302" s="1" t="s">
        <v>35</v>
      </c>
      <c r="M302" s="2">
        <v>0.92391916690200004</v>
      </c>
      <c r="N302" s="2">
        <v>0.90787083263099999</v>
      </c>
      <c r="O302" s="2">
        <v>441.71195844099998</v>
      </c>
      <c r="P302" s="2">
        <v>52.853775845000001</v>
      </c>
      <c r="Q302" s="2">
        <v>166</v>
      </c>
      <c r="R302" s="1" t="s">
        <v>36</v>
      </c>
    </row>
    <row r="303" spans="1:18" x14ac:dyDescent="0.25">
      <c r="A303" s="1" t="s">
        <v>170</v>
      </c>
      <c r="B303" s="1" t="s">
        <v>65</v>
      </c>
      <c r="C303" s="1" t="s">
        <v>406</v>
      </c>
      <c r="D303" s="2">
        <v>0.18441164646399999</v>
      </c>
      <c r="E303" s="2">
        <v>0</v>
      </c>
      <c r="F303" s="2">
        <v>0</v>
      </c>
      <c r="G303" s="2">
        <v>2.27332198018</v>
      </c>
      <c r="H303" s="2">
        <v>9.0164745948900005E-2</v>
      </c>
      <c r="I303" s="2">
        <v>12.3274317201</v>
      </c>
      <c r="J303" s="2">
        <v>0.48893195022000002</v>
      </c>
      <c r="K303" s="2">
        <v>11</v>
      </c>
      <c r="L303" s="1" t="s">
        <v>42</v>
      </c>
      <c r="M303" s="2">
        <v>0.98689822733400001</v>
      </c>
      <c r="N303" s="2">
        <v>1.0117380468199999</v>
      </c>
      <c r="O303" s="2">
        <v>2.2435374324000001</v>
      </c>
      <c r="P303" s="2">
        <v>9.1223103958399998E-2</v>
      </c>
      <c r="Q303" s="2">
        <v>184</v>
      </c>
      <c r="R303" s="1" t="s">
        <v>43</v>
      </c>
    </row>
    <row r="304" spans="1:18" x14ac:dyDescent="0.25">
      <c r="A304" s="1" t="s">
        <v>170</v>
      </c>
      <c r="B304" s="1" t="s">
        <v>65</v>
      </c>
      <c r="C304" s="1" t="s">
        <v>407</v>
      </c>
      <c r="D304" s="2">
        <v>1179.1180953</v>
      </c>
      <c r="E304" s="2">
        <v>0</v>
      </c>
      <c r="F304" s="2">
        <v>0</v>
      </c>
      <c r="G304" s="2">
        <v>2444.5637321899999</v>
      </c>
      <c r="H304" s="2">
        <v>167.54148945399999</v>
      </c>
      <c r="I304" s="2">
        <v>2.0732136517400002</v>
      </c>
      <c r="J304" s="2">
        <v>0.142090508255</v>
      </c>
      <c r="K304" s="2">
        <v>11</v>
      </c>
      <c r="L304" s="1" t="s">
        <v>35</v>
      </c>
      <c r="M304" s="2">
        <v>0.98689822733400001</v>
      </c>
      <c r="N304" s="2">
        <v>1.0117380468199999</v>
      </c>
      <c r="O304" s="2">
        <v>2412.5356139</v>
      </c>
      <c r="P304" s="2">
        <v>169.50809930099999</v>
      </c>
      <c r="Q304" s="2">
        <v>184</v>
      </c>
      <c r="R304" s="1" t="s">
        <v>36</v>
      </c>
    </row>
    <row r="305" spans="1:18" x14ac:dyDescent="0.25">
      <c r="A305" s="1" t="s">
        <v>170</v>
      </c>
      <c r="B305" s="1" t="s">
        <v>65</v>
      </c>
      <c r="C305" s="1" t="s">
        <v>408</v>
      </c>
      <c r="D305" s="2">
        <v>1.9022121355299999</v>
      </c>
      <c r="E305" s="2">
        <v>0</v>
      </c>
      <c r="F305" s="2">
        <v>0</v>
      </c>
      <c r="G305" s="2">
        <v>28.562017856899999</v>
      </c>
      <c r="H305" s="2">
        <v>2.0583145113399999</v>
      </c>
      <c r="I305" s="2">
        <v>15.0151591</v>
      </c>
      <c r="J305" s="2">
        <v>1.0820635999999999</v>
      </c>
      <c r="K305" s="2">
        <v>11</v>
      </c>
      <c r="L305" s="1" t="s">
        <v>53</v>
      </c>
      <c r="M305" s="2">
        <v>0.98369535903700001</v>
      </c>
      <c r="N305" s="2">
        <v>0.97916594824900005</v>
      </c>
      <c r="O305" s="2">
        <v>28.096324410600001</v>
      </c>
      <c r="P305" s="2">
        <v>2.0154314802900002</v>
      </c>
      <c r="Q305" s="2">
        <v>191</v>
      </c>
      <c r="R305" s="1" t="s">
        <v>54</v>
      </c>
    </row>
    <row r="306" spans="1:18" x14ac:dyDescent="0.25">
      <c r="A306" s="1" t="s">
        <v>170</v>
      </c>
      <c r="B306" s="1" t="s">
        <v>65</v>
      </c>
      <c r="C306" s="1" t="s">
        <v>409</v>
      </c>
      <c r="D306" s="2">
        <v>1558.3282956099999</v>
      </c>
      <c r="E306" s="2">
        <v>0</v>
      </c>
      <c r="F306" s="2">
        <v>0</v>
      </c>
      <c r="G306" s="2">
        <v>10374.569285400001</v>
      </c>
      <c r="H306" s="2">
        <v>432.31533564699998</v>
      </c>
      <c r="I306" s="2">
        <v>6.6574991384300004</v>
      </c>
      <c r="J306" s="2">
        <v>0.27742250260399998</v>
      </c>
      <c r="K306" s="2">
        <v>11</v>
      </c>
      <c r="L306" s="1" t="s">
        <v>69</v>
      </c>
      <c r="M306" s="2">
        <v>0.98369535903700001</v>
      </c>
      <c r="N306" s="2">
        <v>0.97916594824900005</v>
      </c>
      <c r="O306" s="2">
        <v>10205.415658100001</v>
      </c>
      <c r="P306" s="2">
        <v>423.30845557100002</v>
      </c>
      <c r="Q306" s="2">
        <v>191</v>
      </c>
      <c r="R306" s="1" t="s">
        <v>70</v>
      </c>
    </row>
    <row r="307" spans="1:18" x14ac:dyDescent="0.25">
      <c r="A307" s="1" t="s">
        <v>170</v>
      </c>
      <c r="B307" s="1" t="s">
        <v>65</v>
      </c>
      <c r="C307" s="1" t="s">
        <v>410</v>
      </c>
      <c r="D307" s="2">
        <v>399.31708554699998</v>
      </c>
      <c r="E307" s="2">
        <v>0</v>
      </c>
      <c r="F307" s="2">
        <v>0</v>
      </c>
      <c r="G307" s="2">
        <v>5220.6811642399998</v>
      </c>
      <c r="H307" s="2">
        <v>191.52124632600001</v>
      </c>
      <c r="I307" s="2">
        <v>13.074024010500001</v>
      </c>
      <c r="J307" s="2">
        <v>0.47962196774900001</v>
      </c>
      <c r="K307" s="2">
        <v>11</v>
      </c>
      <c r="L307" s="1" t="s">
        <v>42</v>
      </c>
      <c r="M307" s="2">
        <v>0.98369535903700001</v>
      </c>
      <c r="N307" s="2">
        <v>0.97916594824900005</v>
      </c>
      <c r="O307" s="2">
        <v>5135.5598322799997</v>
      </c>
      <c r="P307" s="2">
        <v>187.531082768</v>
      </c>
      <c r="Q307" s="2">
        <v>191</v>
      </c>
      <c r="R307" s="1" t="s">
        <v>43</v>
      </c>
    </row>
    <row r="308" spans="1:18" x14ac:dyDescent="0.25">
      <c r="A308" s="1" t="s">
        <v>170</v>
      </c>
      <c r="B308" s="1" t="s">
        <v>65</v>
      </c>
      <c r="C308" s="1" t="s">
        <v>411</v>
      </c>
      <c r="D308" s="2">
        <v>92.480930515799997</v>
      </c>
      <c r="E308" s="2">
        <v>0</v>
      </c>
      <c r="F308" s="2">
        <v>0</v>
      </c>
      <c r="G308" s="2">
        <v>191.828597788</v>
      </c>
      <c r="H308" s="2">
        <v>13.151537271800001</v>
      </c>
      <c r="I308" s="2">
        <v>2.07425029915</v>
      </c>
      <c r="J308" s="2">
        <v>0.142208098453</v>
      </c>
      <c r="K308" s="2">
        <v>11</v>
      </c>
      <c r="L308" s="1" t="s">
        <v>35</v>
      </c>
      <c r="M308" s="2">
        <v>0.98369535903700001</v>
      </c>
      <c r="N308" s="2">
        <v>0.97916594824900005</v>
      </c>
      <c r="O308" s="2">
        <v>188.700901375</v>
      </c>
      <c r="P308" s="2">
        <v>12.8775374637</v>
      </c>
      <c r="Q308" s="2">
        <v>191</v>
      </c>
      <c r="R308" s="1" t="s">
        <v>36</v>
      </c>
    </row>
    <row r="309" spans="1:18" x14ac:dyDescent="0.25">
      <c r="A309" s="1" t="s">
        <v>170</v>
      </c>
      <c r="B309" s="1" t="s">
        <v>65</v>
      </c>
      <c r="C309" s="1" t="s">
        <v>412</v>
      </c>
      <c r="D309" s="2">
        <v>933.25536732900002</v>
      </c>
      <c r="E309" s="2">
        <v>0</v>
      </c>
      <c r="F309" s="2">
        <v>0</v>
      </c>
      <c r="G309" s="2">
        <v>7852.7182165699996</v>
      </c>
      <c r="H309" s="2">
        <v>309.398204217</v>
      </c>
      <c r="I309" s="2">
        <v>8.4143295516700007</v>
      </c>
      <c r="J309" s="2">
        <v>0.33152576995400002</v>
      </c>
      <c r="K309" s="2">
        <v>11</v>
      </c>
      <c r="L309" s="1" t="s">
        <v>172</v>
      </c>
      <c r="M309" s="2">
        <v>0.98701875373199999</v>
      </c>
      <c r="N309" s="2">
        <v>0.98389131357600002</v>
      </c>
      <c r="O309" s="2">
        <v>7750.7801475300002</v>
      </c>
      <c r="P309" s="2">
        <v>304.41420556600002</v>
      </c>
      <c r="Q309" s="2">
        <v>192</v>
      </c>
      <c r="R309" s="1" t="s">
        <v>173</v>
      </c>
    </row>
    <row r="310" spans="1:18" x14ac:dyDescent="0.25">
      <c r="A310" s="1" t="s">
        <v>170</v>
      </c>
      <c r="B310" s="1" t="s">
        <v>65</v>
      </c>
      <c r="C310" s="1" t="s">
        <v>413</v>
      </c>
      <c r="D310" s="2">
        <v>315.57881490400001</v>
      </c>
      <c r="E310" s="2">
        <v>0</v>
      </c>
      <c r="F310" s="2">
        <v>0</v>
      </c>
      <c r="G310" s="2">
        <v>4733.5951337799997</v>
      </c>
      <c r="H310" s="2">
        <v>341.20427712999998</v>
      </c>
      <c r="I310" s="2">
        <v>14.9997240316</v>
      </c>
      <c r="J310" s="2">
        <v>1.08120146542</v>
      </c>
      <c r="K310" s="2">
        <v>11</v>
      </c>
      <c r="L310" s="1" t="s">
        <v>53</v>
      </c>
      <c r="M310" s="2">
        <v>0.98701875373199999</v>
      </c>
      <c r="N310" s="2">
        <v>0.98389131357600002</v>
      </c>
      <c r="O310" s="2">
        <v>4672.1471696099998</v>
      </c>
      <c r="P310" s="2">
        <v>335.70792442300001</v>
      </c>
      <c r="Q310" s="2">
        <v>192</v>
      </c>
      <c r="R310" s="1" t="s">
        <v>54</v>
      </c>
    </row>
    <row r="311" spans="1:18" x14ac:dyDescent="0.25">
      <c r="A311" s="1" t="s">
        <v>170</v>
      </c>
      <c r="B311" s="1" t="s">
        <v>65</v>
      </c>
      <c r="C311" s="1" t="s">
        <v>414</v>
      </c>
      <c r="D311" s="2">
        <v>8.2830249784899994</v>
      </c>
      <c r="E311" s="2">
        <v>0</v>
      </c>
      <c r="F311" s="2">
        <v>0</v>
      </c>
      <c r="G311" s="2">
        <v>58.759078784800003</v>
      </c>
      <c r="H311" s="2">
        <v>8.0095075661399999</v>
      </c>
      <c r="I311" s="2">
        <v>7.09391544</v>
      </c>
      <c r="J311" s="2">
        <v>0.96697856000000004</v>
      </c>
      <c r="K311" s="2">
        <v>11</v>
      </c>
      <c r="L311" s="1" t="s">
        <v>108</v>
      </c>
      <c r="M311" s="2">
        <v>0.98701875373199999</v>
      </c>
      <c r="N311" s="2">
        <v>0.98389131357600002</v>
      </c>
      <c r="O311" s="2">
        <v>57.996312712600002</v>
      </c>
      <c r="P311" s="2">
        <v>7.8804849203499998</v>
      </c>
      <c r="Q311" s="2">
        <v>192</v>
      </c>
      <c r="R311" s="1" t="s">
        <v>109</v>
      </c>
    </row>
    <row r="312" spans="1:18" x14ac:dyDescent="0.25">
      <c r="A312" s="1" t="s">
        <v>170</v>
      </c>
      <c r="B312" s="1" t="s">
        <v>65</v>
      </c>
      <c r="C312" s="1" t="s">
        <v>415</v>
      </c>
      <c r="D312" s="2">
        <v>486.37326982899998</v>
      </c>
      <c r="E312" s="2">
        <v>0</v>
      </c>
      <c r="F312" s="2">
        <v>0</v>
      </c>
      <c r="G312" s="2">
        <v>3237.8455838199998</v>
      </c>
      <c r="H312" s="2">
        <v>134.997004358</v>
      </c>
      <c r="I312" s="2">
        <v>6.6571207438300002</v>
      </c>
      <c r="J312" s="2">
        <v>0.27755843655899998</v>
      </c>
      <c r="K312" s="2">
        <v>11</v>
      </c>
      <c r="L312" s="1" t="s">
        <v>69</v>
      </c>
      <c r="M312" s="2">
        <v>0.98701875373199999</v>
      </c>
      <c r="N312" s="2">
        <v>0.98389131357600002</v>
      </c>
      <c r="O312" s="2">
        <v>3195.8143129199998</v>
      </c>
      <c r="P312" s="2">
        <v>132.82237994600001</v>
      </c>
      <c r="Q312" s="2">
        <v>192</v>
      </c>
      <c r="R312" s="1" t="s">
        <v>70</v>
      </c>
    </row>
    <row r="313" spans="1:18" x14ac:dyDescent="0.25">
      <c r="A313" s="1" t="s">
        <v>170</v>
      </c>
      <c r="B313" s="1" t="s">
        <v>65</v>
      </c>
      <c r="C313" s="1" t="s">
        <v>416</v>
      </c>
      <c r="D313" s="2">
        <v>637.00134233400001</v>
      </c>
      <c r="E313" s="2">
        <v>0</v>
      </c>
      <c r="F313" s="2">
        <v>0</v>
      </c>
      <c r="G313" s="2">
        <v>1322.92862257</v>
      </c>
      <c r="H313" s="2">
        <v>90.771463908399994</v>
      </c>
      <c r="I313" s="2">
        <v>2.0768066480399998</v>
      </c>
      <c r="J313" s="2">
        <v>0.14249807319999999</v>
      </c>
      <c r="K313" s="2">
        <v>11</v>
      </c>
      <c r="L313" s="1" t="s">
        <v>35</v>
      </c>
      <c r="M313" s="2">
        <v>0.98701875373199999</v>
      </c>
      <c r="N313" s="2">
        <v>0.98389131357600002</v>
      </c>
      <c r="O313" s="2">
        <v>1305.75536033</v>
      </c>
      <c r="P313" s="2">
        <v>89.309254860099998</v>
      </c>
      <c r="Q313" s="2">
        <v>192</v>
      </c>
      <c r="R313" s="1" t="s">
        <v>36</v>
      </c>
    </row>
    <row r="314" spans="1:18" x14ac:dyDescent="0.25">
      <c r="A314" s="1" t="s">
        <v>170</v>
      </c>
      <c r="B314" s="1" t="s">
        <v>65</v>
      </c>
      <c r="C314" s="1" t="s">
        <v>417</v>
      </c>
      <c r="D314" s="2">
        <v>1894.0928645900001</v>
      </c>
      <c r="E314" s="2">
        <v>0</v>
      </c>
      <c r="F314" s="2">
        <v>0</v>
      </c>
      <c r="G314" s="2">
        <v>15917.1917041</v>
      </c>
      <c r="H314" s="2">
        <v>629.82483859900003</v>
      </c>
      <c r="I314" s="2">
        <v>8.4035962553000001</v>
      </c>
      <c r="J314" s="2">
        <v>0.33252056980599998</v>
      </c>
      <c r="K314" s="2">
        <v>11</v>
      </c>
      <c r="L314" s="1" t="s">
        <v>172</v>
      </c>
      <c r="M314" s="2">
        <v>0.98453536846699996</v>
      </c>
      <c r="N314" s="2">
        <v>0.98030235728000004</v>
      </c>
      <c r="O314" s="2">
        <v>15671.038199299999</v>
      </c>
      <c r="P314" s="2">
        <v>617.41877395200004</v>
      </c>
      <c r="Q314" s="2">
        <v>193</v>
      </c>
      <c r="R314" s="1" t="s">
        <v>173</v>
      </c>
    </row>
    <row r="315" spans="1:18" x14ac:dyDescent="0.25">
      <c r="A315" s="1" t="s">
        <v>170</v>
      </c>
      <c r="B315" s="1" t="s">
        <v>65</v>
      </c>
      <c r="C315" s="1" t="s">
        <v>418</v>
      </c>
      <c r="D315" s="2">
        <v>562.99191972899996</v>
      </c>
      <c r="E315" s="2">
        <v>0</v>
      </c>
      <c r="F315" s="2">
        <v>0</v>
      </c>
      <c r="G315" s="2">
        <v>8450.8287321299995</v>
      </c>
      <c r="H315" s="2">
        <v>609.04870388799998</v>
      </c>
      <c r="I315" s="2">
        <v>15.010568422</v>
      </c>
      <c r="J315" s="2">
        <v>1.08180718505</v>
      </c>
      <c r="K315" s="2">
        <v>11</v>
      </c>
      <c r="L315" s="1" t="s">
        <v>53</v>
      </c>
      <c r="M315" s="2">
        <v>0.98453536846699996</v>
      </c>
      <c r="N315" s="2">
        <v>0.98030235728000004</v>
      </c>
      <c r="O315" s="2">
        <v>8320.1397796300007</v>
      </c>
      <c r="P315" s="2">
        <v>597.05188011999996</v>
      </c>
      <c r="Q315" s="2">
        <v>193</v>
      </c>
      <c r="R315" s="1" t="s">
        <v>54</v>
      </c>
    </row>
    <row r="316" spans="1:18" x14ac:dyDescent="0.25">
      <c r="A316" s="1" t="s">
        <v>170</v>
      </c>
      <c r="B316" s="1" t="s">
        <v>65</v>
      </c>
      <c r="C316" s="1" t="s">
        <v>419</v>
      </c>
      <c r="D316" s="2">
        <v>22.735494665499999</v>
      </c>
      <c r="E316" s="2">
        <v>0</v>
      </c>
      <c r="F316" s="2">
        <v>0</v>
      </c>
      <c r="G316" s="2">
        <v>298.96207271399999</v>
      </c>
      <c r="H316" s="2">
        <v>10.883023403499999</v>
      </c>
      <c r="I316" s="2">
        <v>13.14957414</v>
      </c>
      <c r="J316" s="2">
        <v>0.47867986000000001</v>
      </c>
      <c r="K316" s="2">
        <v>11</v>
      </c>
      <c r="L316" s="1" t="s">
        <v>42</v>
      </c>
      <c r="M316" s="2">
        <v>0.98453536846699996</v>
      </c>
      <c r="N316" s="2">
        <v>0.98030235728000004</v>
      </c>
      <c r="O316" s="2">
        <v>294.33873441700001</v>
      </c>
      <c r="P316" s="2">
        <v>10.668653496799999</v>
      </c>
      <c r="Q316" s="2">
        <v>193</v>
      </c>
      <c r="R316" s="1" t="s">
        <v>43</v>
      </c>
    </row>
    <row r="317" spans="1:18" x14ac:dyDescent="0.25">
      <c r="A317" s="1" t="s">
        <v>170</v>
      </c>
      <c r="B317" s="1" t="s">
        <v>65</v>
      </c>
      <c r="C317" s="1" t="s">
        <v>420</v>
      </c>
      <c r="D317" s="2">
        <v>358.05319741599999</v>
      </c>
      <c r="E317" s="2">
        <v>0</v>
      </c>
      <c r="F317" s="2">
        <v>0</v>
      </c>
      <c r="G317" s="2">
        <v>742.12630037400004</v>
      </c>
      <c r="H317" s="2">
        <v>50.8539007117</v>
      </c>
      <c r="I317" s="2">
        <v>2.0726705018399998</v>
      </c>
      <c r="J317" s="2">
        <v>0.14202889704300001</v>
      </c>
      <c r="K317" s="2">
        <v>11</v>
      </c>
      <c r="L317" s="1" t="s">
        <v>35</v>
      </c>
      <c r="M317" s="2">
        <v>0.98453536846699996</v>
      </c>
      <c r="N317" s="2">
        <v>0.98030235728000004</v>
      </c>
      <c r="O317" s="2">
        <v>730.64959058700003</v>
      </c>
      <c r="P317" s="2">
        <v>49.852198744600003</v>
      </c>
      <c r="Q317" s="2">
        <v>193</v>
      </c>
      <c r="R317" s="1" t="s">
        <v>36</v>
      </c>
    </row>
    <row r="318" spans="1:18" x14ac:dyDescent="0.25">
      <c r="A318" s="1" t="s">
        <v>170</v>
      </c>
      <c r="B318" s="1" t="s">
        <v>65</v>
      </c>
      <c r="C318" s="1" t="s">
        <v>421</v>
      </c>
      <c r="D318" s="2">
        <v>38.267661580599999</v>
      </c>
      <c r="E318" s="2">
        <v>0</v>
      </c>
      <c r="F318" s="2">
        <v>0</v>
      </c>
      <c r="G318" s="2">
        <v>234.61013285799999</v>
      </c>
      <c r="H318" s="2">
        <v>12.5841437142</v>
      </c>
      <c r="I318" s="2">
        <v>6.1307674199999997</v>
      </c>
      <c r="J318" s="2">
        <v>0.32884538000000002</v>
      </c>
      <c r="K318" s="2">
        <v>13</v>
      </c>
      <c r="L318" s="1" t="s">
        <v>172</v>
      </c>
      <c r="M318" s="2">
        <v>0.97663311853799994</v>
      </c>
      <c r="N318" s="2">
        <v>0.96929512593599998</v>
      </c>
      <c r="O318" s="2">
        <v>229.128025694</v>
      </c>
      <c r="P318" s="2">
        <v>12.197749166199999</v>
      </c>
      <c r="Q318" s="2">
        <v>202</v>
      </c>
      <c r="R318" s="1" t="s">
        <v>173</v>
      </c>
    </row>
    <row r="319" spans="1:18" x14ac:dyDescent="0.25">
      <c r="A319" s="1" t="s">
        <v>170</v>
      </c>
      <c r="B319" s="1" t="s">
        <v>65</v>
      </c>
      <c r="C319" s="1" t="s">
        <v>422</v>
      </c>
      <c r="D319" s="2">
        <v>126.157362181</v>
      </c>
      <c r="E319" s="2">
        <v>0</v>
      </c>
      <c r="F319" s="2">
        <v>0</v>
      </c>
      <c r="G319" s="2">
        <v>1447.58855728</v>
      </c>
      <c r="H319" s="2">
        <v>215.47485196700001</v>
      </c>
      <c r="I319" s="2">
        <v>11.474467539999999</v>
      </c>
      <c r="J319" s="2">
        <v>1.70798476</v>
      </c>
      <c r="K319" s="2">
        <v>13</v>
      </c>
      <c r="L319" s="1" t="s">
        <v>53</v>
      </c>
      <c r="M319" s="2">
        <v>0.97663311853799994</v>
      </c>
      <c r="N319" s="2">
        <v>0.96929512593599998</v>
      </c>
      <c r="O319" s="2">
        <v>1413.7629270499999</v>
      </c>
      <c r="P319" s="2">
        <v>208.85872377300001</v>
      </c>
      <c r="Q319" s="2">
        <v>202</v>
      </c>
      <c r="R319" s="1" t="s">
        <v>54</v>
      </c>
    </row>
    <row r="320" spans="1:18" x14ac:dyDescent="0.25">
      <c r="A320" s="1" t="s">
        <v>170</v>
      </c>
      <c r="B320" s="1" t="s">
        <v>65</v>
      </c>
      <c r="C320" s="1" t="s">
        <v>423</v>
      </c>
      <c r="D320" s="2">
        <v>1192.9409611200001</v>
      </c>
      <c r="E320" s="2">
        <v>0</v>
      </c>
      <c r="F320" s="2">
        <v>0</v>
      </c>
      <c r="G320" s="2">
        <v>5669.2346791399996</v>
      </c>
      <c r="H320" s="2">
        <v>565.01295987100002</v>
      </c>
      <c r="I320" s="2">
        <v>4.7523178966200001</v>
      </c>
      <c r="J320" s="2">
        <v>0.47363027868599999</v>
      </c>
      <c r="K320" s="2">
        <v>13</v>
      </c>
      <c r="L320" s="1" t="s">
        <v>69</v>
      </c>
      <c r="M320" s="2">
        <v>0.97663311853799994</v>
      </c>
      <c r="N320" s="2">
        <v>0.96929512593599998</v>
      </c>
      <c r="O320" s="2">
        <v>5536.76234441</v>
      </c>
      <c r="P320" s="2">
        <v>547.66430809400003</v>
      </c>
      <c r="Q320" s="2">
        <v>202</v>
      </c>
      <c r="R320" s="1" t="s">
        <v>70</v>
      </c>
    </row>
    <row r="321" spans="1:18" x14ac:dyDescent="0.25">
      <c r="A321" s="1" t="s">
        <v>170</v>
      </c>
      <c r="B321" s="1" t="s">
        <v>65</v>
      </c>
      <c r="C321" s="1" t="s">
        <v>424</v>
      </c>
      <c r="D321" s="2">
        <v>58.853397835300001</v>
      </c>
      <c r="E321" s="2">
        <v>0</v>
      </c>
      <c r="F321" s="2">
        <v>0</v>
      </c>
      <c r="G321" s="2">
        <v>586.70905336999999</v>
      </c>
      <c r="H321" s="2">
        <v>43.815588417100003</v>
      </c>
      <c r="I321" s="2">
        <v>9.96899202</v>
      </c>
      <c r="J321" s="2">
        <v>0.74448698000000002</v>
      </c>
      <c r="K321" s="2">
        <v>13</v>
      </c>
      <c r="L321" s="1" t="s">
        <v>42</v>
      </c>
      <c r="M321" s="2">
        <v>0.97663311853799994</v>
      </c>
      <c r="N321" s="2">
        <v>0.96929512593599998</v>
      </c>
      <c r="O321" s="2">
        <v>572.99949246699998</v>
      </c>
      <c r="P321" s="2">
        <v>42.470236292800003</v>
      </c>
      <c r="Q321" s="2">
        <v>202</v>
      </c>
      <c r="R321" s="1" t="s">
        <v>43</v>
      </c>
    </row>
    <row r="322" spans="1:18" x14ac:dyDescent="0.25">
      <c r="A322" s="1" t="s">
        <v>170</v>
      </c>
      <c r="B322" s="1" t="s">
        <v>65</v>
      </c>
      <c r="C322" s="1" t="s">
        <v>425</v>
      </c>
      <c r="D322" s="2">
        <v>135.49482551899999</v>
      </c>
      <c r="E322" s="2">
        <v>0</v>
      </c>
      <c r="F322" s="2">
        <v>0</v>
      </c>
      <c r="G322" s="2">
        <v>251.11395952500001</v>
      </c>
      <c r="H322" s="2">
        <v>45.025102869400001</v>
      </c>
      <c r="I322" s="2">
        <v>1.8533103280000001</v>
      </c>
      <c r="J322" s="2">
        <v>0.33230127199999998</v>
      </c>
      <c r="K322" s="2">
        <v>13</v>
      </c>
      <c r="L322" s="1" t="s">
        <v>35</v>
      </c>
      <c r="M322" s="2">
        <v>0.97663311853799994</v>
      </c>
      <c r="N322" s="2">
        <v>0.96929512593599998</v>
      </c>
      <c r="O322" s="2">
        <v>245.24620939900001</v>
      </c>
      <c r="P322" s="2">
        <v>43.6426127561</v>
      </c>
      <c r="Q322" s="2">
        <v>202</v>
      </c>
      <c r="R322" s="1" t="s">
        <v>36</v>
      </c>
    </row>
    <row r="323" spans="1:18" x14ac:dyDescent="0.25">
      <c r="A323" s="1" t="s">
        <v>170</v>
      </c>
      <c r="B323" s="1" t="s">
        <v>65</v>
      </c>
      <c r="C323" s="1" t="s">
        <v>426</v>
      </c>
      <c r="D323" s="2">
        <v>5719.3715126400002</v>
      </c>
      <c r="E323" s="2">
        <v>0</v>
      </c>
      <c r="F323" s="2">
        <v>0</v>
      </c>
      <c r="G323" s="2">
        <v>25297.173507899999</v>
      </c>
      <c r="H323" s="2">
        <v>1075.23074918</v>
      </c>
      <c r="I323" s="2">
        <v>4.4230687676100002</v>
      </c>
      <c r="J323" s="2">
        <v>0.18799806006700001</v>
      </c>
      <c r="K323" s="2">
        <v>15</v>
      </c>
      <c r="L323" s="1" t="s">
        <v>172</v>
      </c>
      <c r="M323" s="2">
        <v>0.92612663532799999</v>
      </c>
      <c r="N323" s="2">
        <v>0.86469727349600001</v>
      </c>
      <c r="O323" s="2">
        <v>23428.386184200001</v>
      </c>
      <c r="P323" s="2">
        <v>929.749097194</v>
      </c>
      <c r="Q323" s="2">
        <v>214</v>
      </c>
      <c r="R323" s="1" t="s">
        <v>173</v>
      </c>
    </row>
    <row r="324" spans="1:18" x14ac:dyDescent="0.25">
      <c r="A324" s="1" t="s">
        <v>170</v>
      </c>
      <c r="B324" s="1" t="s">
        <v>65</v>
      </c>
      <c r="C324" s="1" t="s">
        <v>427</v>
      </c>
      <c r="D324" s="2">
        <v>609.672963009</v>
      </c>
      <c r="E324" s="2">
        <v>0</v>
      </c>
      <c r="F324" s="2">
        <v>0</v>
      </c>
      <c r="G324" s="2">
        <v>2443.3104215399999</v>
      </c>
      <c r="H324" s="2">
        <v>377.01426121499998</v>
      </c>
      <c r="I324" s="2">
        <v>4.0075754868400004</v>
      </c>
      <c r="J324" s="2">
        <v>0.61838769978300001</v>
      </c>
      <c r="K324" s="2">
        <v>15</v>
      </c>
      <c r="L324" s="1" t="s">
        <v>108</v>
      </c>
      <c r="M324" s="2">
        <v>0.92612663532799999</v>
      </c>
      <c r="N324" s="2">
        <v>0.86469727349600001</v>
      </c>
      <c r="O324" s="2">
        <v>2262.8148597700001</v>
      </c>
      <c r="P324" s="2">
        <v>326.00320374199998</v>
      </c>
      <c r="Q324" s="2">
        <v>214</v>
      </c>
      <c r="R324" s="1" t="s">
        <v>109</v>
      </c>
    </row>
    <row r="325" spans="1:18" x14ac:dyDescent="0.25">
      <c r="A325" s="1" t="s">
        <v>170</v>
      </c>
      <c r="B325" s="1" t="s">
        <v>65</v>
      </c>
      <c r="C325" s="1" t="s">
        <v>428</v>
      </c>
      <c r="D325" s="2">
        <v>64.454838245700003</v>
      </c>
      <c r="E325" s="2">
        <v>0</v>
      </c>
      <c r="F325" s="2">
        <v>0</v>
      </c>
      <c r="G325" s="2">
        <v>206.49791586699999</v>
      </c>
      <c r="H325" s="2">
        <v>12.4438966832</v>
      </c>
      <c r="I325" s="2">
        <v>3.2037612922099998</v>
      </c>
      <c r="J325" s="2">
        <v>0.19306381059800001</v>
      </c>
      <c r="K325" s="2">
        <v>15</v>
      </c>
      <c r="L325" s="1" t="s">
        <v>69</v>
      </c>
      <c r="M325" s="2">
        <v>0.92612663532799999</v>
      </c>
      <c r="N325" s="2">
        <v>0.86469727349600001</v>
      </c>
      <c r="O325" s="2">
        <v>191.24322002400001</v>
      </c>
      <c r="P325" s="2">
        <v>10.7602035336</v>
      </c>
      <c r="Q325" s="2">
        <v>214</v>
      </c>
      <c r="R325" s="1" t="s">
        <v>70</v>
      </c>
    </row>
    <row r="326" spans="1:18" x14ac:dyDescent="0.25">
      <c r="A326" s="1" t="s">
        <v>170</v>
      </c>
      <c r="B326" s="1" t="s">
        <v>65</v>
      </c>
      <c r="C326" s="1" t="s">
        <v>429</v>
      </c>
      <c r="D326" s="2">
        <v>324.095952587</v>
      </c>
      <c r="E326" s="2">
        <v>0</v>
      </c>
      <c r="F326" s="2">
        <v>0</v>
      </c>
      <c r="G326" s="2">
        <v>2493.3703747899999</v>
      </c>
      <c r="H326" s="2">
        <v>129.311745917</v>
      </c>
      <c r="I326" s="2">
        <v>7.6933092033000001</v>
      </c>
      <c r="J326" s="2">
        <v>0.39899216539100002</v>
      </c>
      <c r="K326" s="2">
        <v>15</v>
      </c>
      <c r="L326" s="1" t="s">
        <v>42</v>
      </c>
      <c r="M326" s="2">
        <v>0.92612663532799999</v>
      </c>
      <c r="N326" s="2">
        <v>0.86469727349600001</v>
      </c>
      <c r="O326" s="2">
        <v>2309.1767158299999</v>
      </c>
      <c r="P326" s="2">
        <v>111.815514126</v>
      </c>
      <c r="Q326" s="2">
        <v>214</v>
      </c>
      <c r="R326" s="1" t="s">
        <v>43</v>
      </c>
    </row>
    <row r="327" spans="1:18" x14ac:dyDescent="0.25">
      <c r="A327" s="1" t="s">
        <v>170</v>
      </c>
      <c r="B327" s="1" t="s">
        <v>65</v>
      </c>
      <c r="C327" s="1" t="s">
        <v>430</v>
      </c>
      <c r="D327" s="2">
        <v>24.114413185</v>
      </c>
      <c r="E327" s="2">
        <v>0</v>
      </c>
      <c r="F327" s="2">
        <v>0</v>
      </c>
      <c r="G327" s="2">
        <v>31.374630039900001</v>
      </c>
      <c r="H327" s="2">
        <v>3.6712131809500002</v>
      </c>
      <c r="I327" s="2">
        <v>1.301073752</v>
      </c>
      <c r="J327" s="2">
        <v>0.152241448</v>
      </c>
      <c r="K327" s="2">
        <v>15</v>
      </c>
      <c r="L327" s="1" t="s">
        <v>35</v>
      </c>
      <c r="M327" s="2">
        <v>0.92612663532799999</v>
      </c>
      <c r="N327" s="2">
        <v>0.86469727349600001</v>
      </c>
      <c r="O327" s="2">
        <v>29.056880553500001</v>
      </c>
      <c r="P327" s="2">
        <v>3.1744880279899998</v>
      </c>
      <c r="Q327" s="2">
        <v>214</v>
      </c>
      <c r="R327" s="1" t="s">
        <v>36</v>
      </c>
    </row>
    <row r="328" spans="1:18" x14ac:dyDescent="0.25">
      <c r="A328" s="1" t="s">
        <v>170</v>
      </c>
      <c r="B328" s="1" t="s">
        <v>65</v>
      </c>
      <c r="C328" s="1" t="s">
        <v>431</v>
      </c>
      <c r="D328" s="2">
        <v>222.59898581100001</v>
      </c>
      <c r="E328" s="2">
        <v>0</v>
      </c>
      <c r="F328" s="2">
        <v>0</v>
      </c>
      <c r="G328" s="2">
        <v>985.36547908</v>
      </c>
      <c r="H328" s="2">
        <v>42.117145160299998</v>
      </c>
      <c r="I328" s="2">
        <v>4.4266395711099999</v>
      </c>
      <c r="J328" s="2">
        <v>0.189206365909</v>
      </c>
      <c r="K328" s="2">
        <v>15</v>
      </c>
      <c r="L328" s="1" t="s">
        <v>172</v>
      </c>
      <c r="M328" s="2">
        <v>0.88518409445299995</v>
      </c>
      <c r="N328" s="2">
        <v>0.84781748906400001</v>
      </c>
      <c r="O328" s="2">
        <v>872.22984930500002</v>
      </c>
      <c r="P328" s="2">
        <v>35.707652256400003</v>
      </c>
      <c r="Q328" s="2">
        <v>217</v>
      </c>
      <c r="R328" s="1" t="s">
        <v>173</v>
      </c>
    </row>
    <row r="329" spans="1:18" x14ac:dyDescent="0.25">
      <c r="A329" s="1" t="s">
        <v>170</v>
      </c>
      <c r="B329" s="1" t="s">
        <v>65</v>
      </c>
      <c r="C329" s="1" t="s">
        <v>432</v>
      </c>
      <c r="D329" s="2">
        <v>134.55007927400001</v>
      </c>
      <c r="E329" s="2">
        <v>0</v>
      </c>
      <c r="F329" s="2">
        <v>0</v>
      </c>
      <c r="G329" s="2">
        <v>1031.60274366</v>
      </c>
      <c r="H329" s="2">
        <v>53.930200061400001</v>
      </c>
      <c r="I329" s="2">
        <v>7.6670541498200002</v>
      </c>
      <c r="J329" s="2">
        <v>0.40081879068699999</v>
      </c>
      <c r="K329" s="2">
        <v>15</v>
      </c>
      <c r="L329" s="1" t="s">
        <v>42</v>
      </c>
      <c r="M329" s="2">
        <v>0.88518409445299995</v>
      </c>
      <c r="N329" s="2">
        <v>0.84781748906400001</v>
      </c>
      <c r="O329" s="2">
        <v>913.158340479</v>
      </c>
      <c r="P329" s="2">
        <v>45.722966800800002</v>
      </c>
      <c r="Q329" s="2">
        <v>217</v>
      </c>
      <c r="R329" s="1" t="s">
        <v>43</v>
      </c>
    </row>
    <row r="330" spans="1:18" x14ac:dyDescent="0.25">
      <c r="A330" s="1" t="s">
        <v>170</v>
      </c>
      <c r="B330" s="1" t="s">
        <v>65</v>
      </c>
      <c r="C330" s="1" t="s">
        <v>433</v>
      </c>
      <c r="D330" s="2">
        <v>22.710323346999999</v>
      </c>
      <c r="E330" s="2">
        <v>0</v>
      </c>
      <c r="F330" s="2">
        <v>0</v>
      </c>
      <c r="G330" s="2">
        <v>29.561284183600002</v>
      </c>
      <c r="H330" s="2">
        <v>3.4587354839</v>
      </c>
      <c r="I330" s="2">
        <v>1.3016672520200001</v>
      </c>
      <c r="J330" s="2">
        <v>0.152297940943</v>
      </c>
      <c r="K330" s="2">
        <v>15</v>
      </c>
      <c r="L330" s="1" t="s">
        <v>35</v>
      </c>
      <c r="M330" s="2">
        <v>0.88518409445299995</v>
      </c>
      <c r="N330" s="2">
        <v>0.84781748906400001</v>
      </c>
      <c r="O330" s="2">
        <v>26.167178570899999</v>
      </c>
      <c r="P330" s="2">
        <v>2.93237643329</v>
      </c>
      <c r="Q330" s="2">
        <v>217</v>
      </c>
      <c r="R330" s="1" t="s">
        <v>36</v>
      </c>
    </row>
    <row r="331" spans="1:18" x14ac:dyDescent="0.25">
      <c r="A331" s="1" t="s">
        <v>170</v>
      </c>
      <c r="B331" s="1" t="s">
        <v>65</v>
      </c>
      <c r="C331" s="1" t="s">
        <v>434</v>
      </c>
      <c r="D331" s="2">
        <v>79.228400333300002</v>
      </c>
      <c r="E331" s="2">
        <v>0</v>
      </c>
      <c r="F331" s="2">
        <v>0</v>
      </c>
      <c r="G331" s="2">
        <v>350.78902099300001</v>
      </c>
      <c r="H331" s="2">
        <v>15.0153717068</v>
      </c>
      <c r="I331" s="2">
        <v>4.4275666240499998</v>
      </c>
      <c r="J331" s="2">
        <v>0.189520066588</v>
      </c>
      <c r="K331" s="2">
        <v>15</v>
      </c>
      <c r="L331" s="1" t="s">
        <v>172</v>
      </c>
      <c r="M331" s="2">
        <v>0.89383364893600004</v>
      </c>
      <c r="N331" s="2">
        <v>0.88299159205900002</v>
      </c>
      <c r="O331" s="2">
        <v>313.54703064</v>
      </c>
      <c r="P331" s="2">
        <v>13.2584469688</v>
      </c>
      <c r="Q331" s="2">
        <v>218</v>
      </c>
      <c r="R331" s="1" t="s">
        <v>173</v>
      </c>
    </row>
    <row r="332" spans="1:18" x14ac:dyDescent="0.25">
      <c r="A332" s="1" t="s">
        <v>170</v>
      </c>
      <c r="B332" s="1" t="s">
        <v>65</v>
      </c>
      <c r="C332" s="1" t="s">
        <v>435</v>
      </c>
      <c r="D332" s="2">
        <v>14.7179676726</v>
      </c>
      <c r="E332" s="2">
        <v>0</v>
      </c>
      <c r="F332" s="2">
        <v>0</v>
      </c>
      <c r="G332" s="2">
        <v>59.205320895900002</v>
      </c>
      <c r="H332" s="2">
        <v>9.0914828616799994</v>
      </c>
      <c r="I332" s="2">
        <v>4.0226559952400001</v>
      </c>
      <c r="J332" s="2">
        <v>0.61771319681600001</v>
      </c>
      <c r="K332" s="2">
        <v>15</v>
      </c>
      <c r="L332" s="1" t="s">
        <v>108</v>
      </c>
      <c r="M332" s="2">
        <v>0.89383364893600004</v>
      </c>
      <c r="N332" s="2">
        <v>0.88299159205900002</v>
      </c>
      <c r="O332" s="2">
        <v>52.919708012800001</v>
      </c>
      <c r="P332" s="2">
        <v>8.0277029262100008</v>
      </c>
      <c r="Q332" s="2">
        <v>218</v>
      </c>
      <c r="R332" s="1" t="s">
        <v>109</v>
      </c>
    </row>
    <row r="333" spans="1:18" x14ac:dyDescent="0.25">
      <c r="A333" s="1" t="s">
        <v>170</v>
      </c>
      <c r="B333" s="1" t="s">
        <v>65</v>
      </c>
      <c r="C333" s="1" t="s">
        <v>436</v>
      </c>
      <c r="D333" s="2">
        <v>1.53872020909E-2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15</v>
      </c>
      <c r="L333" s="1" t="s">
        <v>42</v>
      </c>
      <c r="M333" s="2">
        <v>0.89383364893600004</v>
      </c>
      <c r="N333" s="2">
        <v>0.88299159205900002</v>
      </c>
      <c r="O333" s="2">
        <v>0</v>
      </c>
      <c r="P333" s="2">
        <v>0</v>
      </c>
      <c r="Q333" s="2">
        <v>218</v>
      </c>
      <c r="R333" s="1" t="s">
        <v>43</v>
      </c>
    </row>
    <row r="334" spans="1:18" x14ac:dyDescent="0.25">
      <c r="A334" s="1" t="s">
        <v>170</v>
      </c>
      <c r="B334" s="1" t="s">
        <v>65</v>
      </c>
      <c r="C334" s="1" t="s">
        <v>437</v>
      </c>
      <c r="D334" s="2">
        <v>81.013567959900001</v>
      </c>
      <c r="E334" s="2">
        <v>0</v>
      </c>
      <c r="F334" s="2">
        <v>0</v>
      </c>
      <c r="G334" s="2">
        <v>109.68326506299999</v>
      </c>
      <c r="H334" s="2">
        <v>12.7408897158</v>
      </c>
      <c r="I334" s="2">
        <v>1.3538875996299999</v>
      </c>
      <c r="J334" s="2">
        <v>0.15726859138099999</v>
      </c>
      <c r="K334" s="2">
        <v>15</v>
      </c>
      <c r="L334" s="1" t="s">
        <v>35</v>
      </c>
      <c r="M334" s="2">
        <v>0.89383364893600004</v>
      </c>
      <c r="N334" s="2">
        <v>0.88299159205900002</v>
      </c>
      <c r="O334" s="2">
        <v>98.038593038200005</v>
      </c>
      <c r="P334" s="2">
        <v>11.2500984944</v>
      </c>
      <c r="Q334" s="2">
        <v>218</v>
      </c>
      <c r="R334" s="1" t="s">
        <v>36</v>
      </c>
    </row>
    <row r="335" spans="1:18" x14ac:dyDescent="0.25">
      <c r="A335" s="1" t="s">
        <v>170</v>
      </c>
      <c r="B335" s="1" t="s">
        <v>65</v>
      </c>
      <c r="C335" s="1" t="s">
        <v>438</v>
      </c>
      <c r="D335" s="2">
        <v>1346.30435999</v>
      </c>
      <c r="E335" s="2">
        <v>0</v>
      </c>
      <c r="F335" s="2">
        <v>0</v>
      </c>
      <c r="G335" s="2">
        <v>5976.8742789300004</v>
      </c>
      <c r="H335" s="2">
        <v>260.57330393199999</v>
      </c>
      <c r="I335" s="2">
        <v>4.4394673719800002</v>
      </c>
      <c r="J335" s="2">
        <v>0.19354709950900001</v>
      </c>
      <c r="K335" s="2">
        <v>15</v>
      </c>
      <c r="L335" s="1" t="s">
        <v>172</v>
      </c>
      <c r="M335" s="2">
        <v>0.91905327079400001</v>
      </c>
      <c r="N335" s="2">
        <v>0.89147772775900003</v>
      </c>
      <c r="O335" s="2">
        <v>5493.0658551799997</v>
      </c>
      <c r="P335" s="2">
        <v>232.295296904</v>
      </c>
      <c r="Q335" s="2">
        <v>219</v>
      </c>
      <c r="R335" s="1" t="s">
        <v>173</v>
      </c>
    </row>
    <row r="336" spans="1:18" x14ac:dyDescent="0.25">
      <c r="A336" s="1" t="s">
        <v>170</v>
      </c>
      <c r="B336" s="1" t="s">
        <v>65</v>
      </c>
      <c r="C336" s="1" t="s">
        <v>439</v>
      </c>
      <c r="D336" s="2">
        <v>68.489185853999999</v>
      </c>
      <c r="E336" s="2">
        <v>0</v>
      </c>
      <c r="F336" s="2">
        <v>0</v>
      </c>
      <c r="G336" s="2">
        <v>277.09625852699997</v>
      </c>
      <c r="H336" s="2">
        <v>42.235655626099998</v>
      </c>
      <c r="I336" s="2">
        <v>4.0458395741200004</v>
      </c>
      <c r="J336" s="2">
        <v>0.61667626939099995</v>
      </c>
      <c r="K336" s="2">
        <v>15</v>
      </c>
      <c r="L336" s="1" t="s">
        <v>108</v>
      </c>
      <c r="M336" s="2">
        <v>0.91905327079400001</v>
      </c>
      <c r="N336" s="2">
        <v>0.89147772775900003</v>
      </c>
      <c r="O336" s="2">
        <v>254.66622272399999</v>
      </c>
      <c r="P336" s="2">
        <v>37.652146307899997</v>
      </c>
      <c r="Q336" s="2">
        <v>219</v>
      </c>
      <c r="R336" s="1" t="s">
        <v>109</v>
      </c>
    </row>
    <row r="337" spans="1:18" x14ac:dyDescent="0.25">
      <c r="A337" s="1" t="s">
        <v>170</v>
      </c>
      <c r="B337" s="1" t="s">
        <v>65</v>
      </c>
      <c r="C337" s="1" t="s">
        <v>440</v>
      </c>
      <c r="D337" s="2">
        <v>264.08273552600002</v>
      </c>
      <c r="E337" s="2">
        <v>0</v>
      </c>
      <c r="F337" s="2">
        <v>0</v>
      </c>
      <c r="G337" s="2">
        <v>2024.96348328</v>
      </c>
      <c r="H337" s="2">
        <v>105.83354021300001</v>
      </c>
      <c r="I337" s="2">
        <v>7.6679131608100004</v>
      </c>
      <c r="J337" s="2">
        <v>0.40075902728899998</v>
      </c>
      <c r="K337" s="2">
        <v>15</v>
      </c>
      <c r="L337" s="1" t="s">
        <v>42</v>
      </c>
      <c r="M337" s="2">
        <v>0.91905327079400001</v>
      </c>
      <c r="N337" s="2">
        <v>0.89147772775900003</v>
      </c>
      <c r="O337" s="2">
        <v>1861.04931255</v>
      </c>
      <c r="P337" s="2">
        <v>94.348243949999997</v>
      </c>
      <c r="Q337" s="2">
        <v>219</v>
      </c>
      <c r="R337" s="1" t="s">
        <v>43</v>
      </c>
    </row>
    <row r="338" spans="1:18" x14ac:dyDescent="0.25">
      <c r="A338" s="1" t="s">
        <v>170</v>
      </c>
      <c r="B338" s="1" t="s">
        <v>65</v>
      </c>
      <c r="C338" s="1" t="s">
        <v>441</v>
      </c>
      <c r="D338" s="2">
        <v>182.865959401</v>
      </c>
      <c r="E338" s="2">
        <v>0</v>
      </c>
      <c r="F338" s="2">
        <v>0</v>
      </c>
      <c r="G338" s="2">
        <v>242.202636877</v>
      </c>
      <c r="H338" s="2">
        <v>28.247226004000002</v>
      </c>
      <c r="I338" s="2">
        <v>1.3244818099</v>
      </c>
      <c r="J338" s="2">
        <v>0.15446956938600001</v>
      </c>
      <c r="K338" s="2">
        <v>15</v>
      </c>
      <c r="L338" s="1" t="s">
        <v>35</v>
      </c>
      <c r="M338" s="2">
        <v>0.91905327079400001</v>
      </c>
      <c r="N338" s="2">
        <v>0.89147772775900003</v>
      </c>
      <c r="O338" s="2">
        <v>222.597125616</v>
      </c>
      <c r="P338" s="2">
        <v>25.181772853599998</v>
      </c>
      <c r="Q338" s="2">
        <v>219</v>
      </c>
      <c r="R338" s="1" t="s">
        <v>36</v>
      </c>
    </row>
    <row r="339" spans="1:18" x14ac:dyDescent="0.25">
      <c r="A339" s="1" t="s">
        <v>18</v>
      </c>
      <c r="B339" s="1" t="s">
        <v>19</v>
      </c>
      <c r="C339" s="1" t="s">
        <v>442</v>
      </c>
      <c r="D339" s="2">
        <v>422.309330133</v>
      </c>
      <c r="E339" s="2">
        <v>0</v>
      </c>
      <c r="F339" s="2">
        <v>0</v>
      </c>
      <c r="G339" s="2">
        <v>4249.8692305599998</v>
      </c>
      <c r="H339" s="2">
        <v>706.65565085599997</v>
      </c>
      <c r="I339" s="2">
        <v>10.0634035938</v>
      </c>
      <c r="J339" s="2">
        <v>1.67331290226</v>
      </c>
      <c r="K339" s="2">
        <v>4</v>
      </c>
      <c r="L339" s="1" t="s">
        <v>108</v>
      </c>
      <c r="M339" s="2">
        <v>0.95474646838999999</v>
      </c>
      <c r="N339" s="2">
        <v>0.97353769518599997</v>
      </c>
      <c r="O339" s="2">
        <v>4057.54763899</v>
      </c>
      <c r="P339" s="2">
        <v>687.95591362499999</v>
      </c>
      <c r="Q339" s="2">
        <v>138</v>
      </c>
      <c r="R339" s="1" t="s">
        <v>109</v>
      </c>
    </row>
    <row r="340" spans="1:18" x14ac:dyDescent="0.25">
      <c r="A340" s="1" t="s">
        <v>18</v>
      </c>
      <c r="B340" s="1" t="s">
        <v>19</v>
      </c>
      <c r="C340" s="1" t="s">
        <v>443</v>
      </c>
      <c r="D340" s="2">
        <v>699.14153118000002</v>
      </c>
      <c r="E340" s="2">
        <v>0</v>
      </c>
      <c r="F340" s="2">
        <v>0</v>
      </c>
      <c r="G340" s="2">
        <v>12898.356653000001</v>
      </c>
      <c r="H340" s="2">
        <v>625.73261627900001</v>
      </c>
      <c r="I340" s="2">
        <v>18.448849163999999</v>
      </c>
      <c r="J340" s="2">
        <v>0.89500135290600003</v>
      </c>
      <c r="K340" s="2">
        <v>4</v>
      </c>
      <c r="L340" s="1" t="s">
        <v>42</v>
      </c>
      <c r="M340" s="2">
        <v>0.95474646838999999</v>
      </c>
      <c r="N340" s="2">
        <v>0.97353769518599997</v>
      </c>
      <c r="O340" s="2">
        <v>12314.6604625</v>
      </c>
      <c r="P340" s="2">
        <v>609.17428905500003</v>
      </c>
      <c r="Q340" s="2">
        <v>138</v>
      </c>
      <c r="R340" s="1" t="s">
        <v>43</v>
      </c>
    </row>
    <row r="341" spans="1:18" x14ac:dyDescent="0.25">
      <c r="A341" s="1" t="s">
        <v>18</v>
      </c>
      <c r="B341" s="1" t="s">
        <v>19</v>
      </c>
      <c r="C341" s="1" t="s">
        <v>444</v>
      </c>
      <c r="D341" s="2">
        <v>545.97759700200004</v>
      </c>
      <c r="E341" s="2">
        <v>0</v>
      </c>
      <c r="F341" s="2">
        <v>0</v>
      </c>
      <c r="G341" s="2">
        <v>1685.2867366600001</v>
      </c>
      <c r="H341" s="2">
        <v>181.89215855200001</v>
      </c>
      <c r="I341" s="2">
        <v>3.08673239693</v>
      </c>
      <c r="J341" s="2">
        <v>0.33314949102399999</v>
      </c>
      <c r="K341" s="2">
        <v>4</v>
      </c>
      <c r="L341" s="1" t="s">
        <v>35</v>
      </c>
      <c r="M341" s="2">
        <v>0.95474646838999999</v>
      </c>
      <c r="N341" s="2">
        <v>0.97353769518599997</v>
      </c>
      <c r="O341" s="2">
        <v>1609.0215600500001</v>
      </c>
      <c r="P341" s="2">
        <v>177.07887280899999</v>
      </c>
      <c r="Q341" s="2">
        <v>138</v>
      </c>
      <c r="R341" s="1" t="s">
        <v>36</v>
      </c>
    </row>
    <row r="342" spans="1:18" x14ac:dyDescent="0.25">
      <c r="A342" s="1" t="s">
        <v>18</v>
      </c>
      <c r="B342" s="1" t="s">
        <v>19</v>
      </c>
      <c r="C342" s="1" t="s">
        <v>445</v>
      </c>
      <c r="D342" s="2">
        <v>49.049388753700001</v>
      </c>
      <c r="E342" s="2">
        <v>0</v>
      </c>
      <c r="F342" s="2">
        <v>0</v>
      </c>
      <c r="G342" s="2">
        <v>988.82503218399995</v>
      </c>
      <c r="H342" s="2">
        <v>60.557173982899997</v>
      </c>
      <c r="I342" s="2">
        <v>20.159782971999999</v>
      </c>
      <c r="J342" s="2">
        <v>1.23461628211</v>
      </c>
      <c r="K342" s="2">
        <v>1</v>
      </c>
      <c r="L342" s="1" t="s">
        <v>42</v>
      </c>
      <c r="M342" s="2">
        <v>0.983722811664</v>
      </c>
      <c r="N342" s="2">
        <v>0.99879709938799999</v>
      </c>
      <c r="O342" s="2">
        <v>972.72974090399998</v>
      </c>
      <c r="P342" s="2">
        <v>60.484329721199998</v>
      </c>
      <c r="Q342" s="2">
        <v>112</v>
      </c>
      <c r="R342" s="1" t="s">
        <v>43</v>
      </c>
    </row>
    <row r="343" spans="1:18" x14ac:dyDescent="0.25">
      <c r="A343" s="1" t="s">
        <v>18</v>
      </c>
      <c r="B343" s="1" t="s">
        <v>19</v>
      </c>
      <c r="C343" s="1" t="s">
        <v>446</v>
      </c>
      <c r="D343" s="2">
        <v>239.25271944100001</v>
      </c>
      <c r="E343" s="2">
        <v>0</v>
      </c>
      <c r="F343" s="2">
        <v>0</v>
      </c>
      <c r="G343" s="2">
        <v>853.29217337800003</v>
      </c>
      <c r="H343" s="2">
        <v>123.84530398299999</v>
      </c>
      <c r="I343" s="2">
        <v>3.56648892172</v>
      </c>
      <c r="J343" s="2">
        <v>0.51763384037000004</v>
      </c>
      <c r="K343" s="2">
        <v>1</v>
      </c>
      <c r="L343" s="1" t="s">
        <v>35</v>
      </c>
      <c r="M343" s="2">
        <v>0.983722811664</v>
      </c>
      <c r="N343" s="2">
        <v>0.99879709938799999</v>
      </c>
      <c r="O343" s="2">
        <v>839.40297596599999</v>
      </c>
      <c r="P343" s="2">
        <v>123.696330391</v>
      </c>
      <c r="Q343" s="2">
        <v>112</v>
      </c>
      <c r="R343" s="1" t="s">
        <v>36</v>
      </c>
    </row>
    <row r="344" spans="1:18" x14ac:dyDescent="0.25">
      <c r="A344" s="1" t="s">
        <v>170</v>
      </c>
      <c r="B344" s="1" t="s">
        <v>65</v>
      </c>
      <c r="C344" s="1" t="s">
        <v>447</v>
      </c>
      <c r="D344" s="2">
        <v>1358.6000487900001</v>
      </c>
      <c r="E344" s="2">
        <v>0</v>
      </c>
      <c r="F344" s="2">
        <v>0</v>
      </c>
      <c r="G344" s="2">
        <v>11430.485749699999</v>
      </c>
      <c r="H344" s="2">
        <v>450.52425970899998</v>
      </c>
      <c r="I344" s="2">
        <v>8.4134295151000007</v>
      </c>
      <c r="J344" s="2">
        <v>0.33160918852499999</v>
      </c>
      <c r="K344" s="2">
        <v>11</v>
      </c>
      <c r="L344" s="1" t="s">
        <v>172</v>
      </c>
      <c r="M344" s="2">
        <v>0.79164425319099996</v>
      </c>
      <c r="N344" s="2">
        <v>0.77277209406400005</v>
      </c>
      <c r="O344" s="2">
        <v>9048.8783549399996</v>
      </c>
      <c r="P344" s="2">
        <v>348.15257560200001</v>
      </c>
      <c r="Q344" s="2">
        <v>186</v>
      </c>
      <c r="R344" s="1" t="s">
        <v>173</v>
      </c>
    </row>
    <row r="345" spans="1:18" x14ac:dyDescent="0.25">
      <c r="A345" s="1" t="s">
        <v>170</v>
      </c>
      <c r="B345" s="1" t="s">
        <v>65</v>
      </c>
      <c r="C345" s="1" t="s">
        <v>448</v>
      </c>
      <c r="D345" s="2">
        <v>1248.1134333099999</v>
      </c>
      <c r="E345" s="2">
        <v>0</v>
      </c>
      <c r="F345" s="2">
        <v>0</v>
      </c>
      <c r="G345" s="2">
        <v>8310.9596897400006</v>
      </c>
      <c r="H345" s="2">
        <v>345.66359530800003</v>
      </c>
      <c r="I345" s="2">
        <v>6.6588175945700003</v>
      </c>
      <c r="J345" s="2">
        <v>0.27694886224499998</v>
      </c>
      <c r="K345" s="2">
        <v>11</v>
      </c>
      <c r="L345" s="1" t="s">
        <v>69</v>
      </c>
      <c r="M345" s="2">
        <v>0.79164425319099996</v>
      </c>
      <c r="N345" s="2">
        <v>0.77277209406400005</v>
      </c>
      <c r="O345" s="2">
        <v>6579.3234768900002</v>
      </c>
      <c r="P345" s="2">
        <v>267.11918038800002</v>
      </c>
      <c r="Q345" s="2">
        <v>186</v>
      </c>
      <c r="R345" s="1" t="s">
        <v>70</v>
      </c>
    </row>
    <row r="346" spans="1:18" x14ac:dyDescent="0.25">
      <c r="A346" s="1" t="s">
        <v>170</v>
      </c>
      <c r="B346" s="1" t="s">
        <v>65</v>
      </c>
      <c r="C346" s="1" t="s">
        <v>449</v>
      </c>
      <c r="D346" s="2">
        <v>895.11195263800005</v>
      </c>
      <c r="E346" s="2">
        <v>0</v>
      </c>
      <c r="F346" s="2">
        <v>0</v>
      </c>
      <c r="G346" s="2">
        <v>11765.3075099</v>
      </c>
      <c r="H346" s="2">
        <v>428.53483144799998</v>
      </c>
      <c r="I346" s="2">
        <v>13.143950849099999</v>
      </c>
      <c r="J346" s="2">
        <v>0.478749982262</v>
      </c>
      <c r="K346" s="2">
        <v>11</v>
      </c>
      <c r="L346" s="1" t="s">
        <v>42</v>
      </c>
      <c r="M346" s="2">
        <v>0.79164425319099996</v>
      </c>
      <c r="N346" s="2">
        <v>0.77277209406400005</v>
      </c>
      <c r="O346" s="2">
        <v>9313.9380772500008</v>
      </c>
      <c r="P346" s="2">
        <v>331.15975907699999</v>
      </c>
      <c r="Q346" s="2">
        <v>186</v>
      </c>
      <c r="R346" s="1" t="s">
        <v>43</v>
      </c>
    </row>
    <row r="347" spans="1:18" x14ac:dyDescent="0.25">
      <c r="A347" s="1" t="s">
        <v>170</v>
      </c>
      <c r="B347" s="1" t="s">
        <v>65</v>
      </c>
      <c r="C347" s="1" t="s">
        <v>450</v>
      </c>
      <c r="D347" s="2">
        <v>871.791879623</v>
      </c>
      <c r="E347" s="2">
        <v>0</v>
      </c>
      <c r="F347" s="2">
        <v>0</v>
      </c>
      <c r="G347" s="2">
        <v>1805.3910078500001</v>
      </c>
      <c r="H347" s="2">
        <v>123.644236866</v>
      </c>
      <c r="I347" s="2">
        <v>2.0708967932000002</v>
      </c>
      <c r="J347" s="2">
        <v>0.14182769965600001</v>
      </c>
      <c r="K347" s="2">
        <v>11</v>
      </c>
      <c r="L347" s="1" t="s">
        <v>35</v>
      </c>
      <c r="M347" s="2">
        <v>0.79164425319099996</v>
      </c>
      <c r="N347" s="2">
        <v>0.77277209406400005</v>
      </c>
      <c r="O347" s="2">
        <v>1429.2274161299999</v>
      </c>
      <c r="P347" s="2">
        <v>95.548815841700005</v>
      </c>
      <c r="Q347" s="2">
        <v>186</v>
      </c>
      <c r="R347" s="1" t="s">
        <v>36</v>
      </c>
    </row>
    <row r="348" spans="1:18" x14ac:dyDescent="0.25">
      <c r="A348" s="1" t="s">
        <v>170</v>
      </c>
      <c r="B348" s="1" t="s">
        <v>65</v>
      </c>
      <c r="C348" s="1" t="s">
        <v>451</v>
      </c>
      <c r="D348" s="2">
        <v>536.11072568500003</v>
      </c>
      <c r="E348" s="2">
        <v>0</v>
      </c>
      <c r="F348" s="2">
        <v>0</v>
      </c>
      <c r="G348" s="2">
        <v>3286.7574370000002</v>
      </c>
      <c r="H348" s="2">
        <v>176.306370904</v>
      </c>
      <c r="I348" s="2">
        <v>6.1307436682900001</v>
      </c>
      <c r="J348" s="2">
        <v>0.32886186091300001</v>
      </c>
      <c r="K348" s="2">
        <v>13</v>
      </c>
      <c r="L348" s="1" t="s">
        <v>172</v>
      </c>
      <c r="M348" s="2">
        <v>0.91791912169500001</v>
      </c>
      <c r="N348" s="2">
        <v>0.90246261237299996</v>
      </c>
      <c r="O348" s="2">
        <v>3016.9774997899999</v>
      </c>
      <c r="P348" s="2">
        <v>159.109908064</v>
      </c>
      <c r="Q348" s="2">
        <v>199</v>
      </c>
      <c r="R348" s="1" t="s">
        <v>173</v>
      </c>
    </row>
    <row r="349" spans="1:18" x14ac:dyDescent="0.25">
      <c r="A349" s="1" t="s">
        <v>170</v>
      </c>
      <c r="B349" s="1" t="s">
        <v>65</v>
      </c>
      <c r="C349" s="1" t="s">
        <v>452</v>
      </c>
      <c r="D349" s="2">
        <v>282.86024055899998</v>
      </c>
      <c r="E349" s="2">
        <v>0</v>
      </c>
      <c r="F349" s="2">
        <v>0</v>
      </c>
      <c r="G349" s="2">
        <v>3241.1226938200002</v>
      </c>
      <c r="H349" s="2">
        <v>482.20962498199998</v>
      </c>
      <c r="I349" s="2">
        <v>11.458389087900001</v>
      </c>
      <c r="J349" s="2">
        <v>1.7047628328</v>
      </c>
      <c r="K349" s="2">
        <v>13</v>
      </c>
      <c r="L349" s="1" t="s">
        <v>53</v>
      </c>
      <c r="M349" s="2">
        <v>0.91791912169500001</v>
      </c>
      <c r="N349" s="2">
        <v>0.90246261237299996</v>
      </c>
      <c r="O349" s="2">
        <v>2975.08849642</v>
      </c>
      <c r="P349" s="2">
        <v>435.17615787300002</v>
      </c>
      <c r="Q349" s="2">
        <v>199</v>
      </c>
      <c r="R349" s="1" t="s">
        <v>54</v>
      </c>
    </row>
    <row r="350" spans="1:18" x14ac:dyDescent="0.25">
      <c r="A350" s="1" t="s">
        <v>170</v>
      </c>
      <c r="B350" s="1" t="s">
        <v>65</v>
      </c>
      <c r="C350" s="1" t="s">
        <v>453</v>
      </c>
      <c r="D350" s="2">
        <v>84.878512271100007</v>
      </c>
      <c r="E350" s="2">
        <v>0</v>
      </c>
      <c r="F350" s="2">
        <v>0</v>
      </c>
      <c r="G350" s="2">
        <v>479.04975232499999</v>
      </c>
      <c r="H350" s="2">
        <v>115.40169321</v>
      </c>
      <c r="I350" s="2">
        <v>5.6439461473500003</v>
      </c>
      <c r="J350" s="2">
        <v>1.35961022551</v>
      </c>
      <c r="K350" s="2">
        <v>13</v>
      </c>
      <c r="L350" s="1" t="s">
        <v>108</v>
      </c>
      <c r="M350" s="2">
        <v>0.91791912169500001</v>
      </c>
      <c r="N350" s="2">
        <v>0.90246261237299996</v>
      </c>
      <c r="O350" s="2">
        <v>439.728927903</v>
      </c>
      <c r="P350" s="2">
        <v>104.14571352599999</v>
      </c>
      <c r="Q350" s="2">
        <v>199</v>
      </c>
      <c r="R350" s="1" t="s">
        <v>109</v>
      </c>
    </row>
    <row r="351" spans="1:18" x14ac:dyDescent="0.25">
      <c r="A351" s="1" t="s">
        <v>170</v>
      </c>
      <c r="B351" s="1" t="s">
        <v>65</v>
      </c>
      <c r="C351" s="1" t="s">
        <v>454</v>
      </c>
      <c r="D351" s="2">
        <v>568.03592310600004</v>
      </c>
      <c r="E351" s="2">
        <v>0</v>
      </c>
      <c r="F351" s="2">
        <v>0</v>
      </c>
      <c r="G351" s="2">
        <v>2699.8954967200002</v>
      </c>
      <c r="H351" s="2">
        <v>269.076313223</v>
      </c>
      <c r="I351" s="2">
        <v>4.7530365367699998</v>
      </c>
      <c r="J351" s="2">
        <v>0.47369594470600002</v>
      </c>
      <c r="K351" s="2">
        <v>13</v>
      </c>
      <c r="L351" s="1" t="s">
        <v>69</v>
      </c>
      <c r="M351" s="2">
        <v>0.91791912169500001</v>
      </c>
      <c r="N351" s="2">
        <v>0.90246261237299996</v>
      </c>
      <c r="O351" s="2">
        <v>2478.2857030199998</v>
      </c>
      <c r="P351" s="2">
        <v>242.831312559</v>
      </c>
      <c r="Q351" s="2">
        <v>199</v>
      </c>
      <c r="R351" s="1" t="s">
        <v>70</v>
      </c>
    </row>
    <row r="352" spans="1:18" x14ac:dyDescent="0.25">
      <c r="A352" s="1" t="s">
        <v>170</v>
      </c>
      <c r="B352" s="1" t="s">
        <v>65</v>
      </c>
      <c r="C352" s="1" t="s">
        <v>455</v>
      </c>
      <c r="D352" s="2">
        <v>1448.7364233599999</v>
      </c>
      <c r="E352" s="2">
        <v>0</v>
      </c>
      <c r="F352" s="2">
        <v>0</v>
      </c>
      <c r="G352" s="2">
        <v>14421.713868000001</v>
      </c>
      <c r="H352" s="2">
        <v>1077.6912691</v>
      </c>
      <c r="I352" s="2">
        <v>9.9546843962900002</v>
      </c>
      <c r="J352" s="2">
        <v>0.74388360209600002</v>
      </c>
      <c r="K352" s="2">
        <v>13</v>
      </c>
      <c r="L352" s="1" t="s">
        <v>42</v>
      </c>
      <c r="M352" s="2">
        <v>0.91791912169500001</v>
      </c>
      <c r="N352" s="2">
        <v>0.90246261237299996</v>
      </c>
      <c r="O352" s="2">
        <v>13237.966926999999</v>
      </c>
      <c r="P352" s="2">
        <v>972.57607804099996</v>
      </c>
      <c r="Q352" s="2">
        <v>199</v>
      </c>
      <c r="R352" s="1" t="s">
        <v>43</v>
      </c>
    </row>
    <row r="353" spans="1:18" x14ac:dyDescent="0.25">
      <c r="A353" s="1" t="s">
        <v>170</v>
      </c>
      <c r="B353" s="1" t="s">
        <v>65</v>
      </c>
      <c r="C353" s="1" t="s">
        <v>456</v>
      </c>
      <c r="D353" s="2">
        <v>1158.8974836299999</v>
      </c>
      <c r="E353" s="2">
        <v>0</v>
      </c>
      <c r="F353" s="2">
        <v>0</v>
      </c>
      <c r="G353" s="2">
        <v>2159.9669795700001</v>
      </c>
      <c r="H353" s="2">
        <v>385.83277019500002</v>
      </c>
      <c r="I353" s="2">
        <v>1.8638119506499999</v>
      </c>
      <c r="J353" s="2">
        <v>0.33293088961299999</v>
      </c>
      <c r="K353" s="2">
        <v>13</v>
      </c>
      <c r="L353" s="1" t="s">
        <v>35</v>
      </c>
      <c r="M353" s="2">
        <v>0.91791912169500001</v>
      </c>
      <c r="N353" s="2">
        <v>0.90246261237299996</v>
      </c>
      <c r="O353" s="2">
        <v>1982.6749927799999</v>
      </c>
      <c r="P353" s="2">
        <v>348.19964972899999</v>
      </c>
      <c r="Q353" s="2">
        <v>199</v>
      </c>
      <c r="R353" s="1" t="s">
        <v>36</v>
      </c>
    </row>
    <row r="354" spans="1:18" x14ac:dyDescent="0.25">
      <c r="A354" s="1" t="s">
        <v>170</v>
      </c>
      <c r="B354" s="1" t="s">
        <v>65</v>
      </c>
      <c r="C354" s="1" t="s">
        <v>457</v>
      </c>
      <c r="D354" s="2">
        <v>1602.20842008</v>
      </c>
      <c r="E354" s="2">
        <v>0</v>
      </c>
      <c r="F354" s="2">
        <v>0</v>
      </c>
      <c r="G354" s="2">
        <v>9822.7608488299993</v>
      </c>
      <c r="H354" s="2">
        <v>526.88323114299999</v>
      </c>
      <c r="I354" s="2">
        <v>6.1307634673000004</v>
      </c>
      <c r="J354" s="2">
        <v>0.328848122716</v>
      </c>
      <c r="K354" s="2">
        <v>13</v>
      </c>
      <c r="L354" s="1" t="s">
        <v>172</v>
      </c>
      <c r="M354" s="2">
        <v>0.83131487305499996</v>
      </c>
      <c r="N354" s="2">
        <v>0.78639299146700004</v>
      </c>
      <c r="O354" s="2">
        <v>8165.8071880899997</v>
      </c>
      <c r="P354" s="2">
        <v>414.337280292</v>
      </c>
      <c r="Q354" s="2">
        <v>204</v>
      </c>
      <c r="R354" s="1" t="s">
        <v>173</v>
      </c>
    </row>
    <row r="355" spans="1:18" x14ac:dyDescent="0.25">
      <c r="A355" s="1" t="s">
        <v>170</v>
      </c>
      <c r="B355" s="1" t="s">
        <v>65</v>
      </c>
      <c r="C355" s="1" t="s">
        <v>458</v>
      </c>
      <c r="D355" s="2">
        <v>0.446356714717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13</v>
      </c>
      <c r="L355" s="1" t="s">
        <v>108</v>
      </c>
      <c r="M355" s="2">
        <v>0.83131487305499996</v>
      </c>
      <c r="N355" s="2">
        <v>0.78639299146700004</v>
      </c>
      <c r="O355" s="2">
        <v>0</v>
      </c>
      <c r="P355" s="2">
        <v>0</v>
      </c>
      <c r="Q355" s="2">
        <v>204</v>
      </c>
      <c r="R355" s="1" t="s">
        <v>109</v>
      </c>
    </row>
    <row r="356" spans="1:18" x14ac:dyDescent="0.25">
      <c r="A356" s="1" t="s">
        <v>170</v>
      </c>
      <c r="B356" s="1" t="s">
        <v>65</v>
      </c>
      <c r="C356" s="1" t="s">
        <v>459</v>
      </c>
      <c r="D356" s="2">
        <v>297.98559620399999</v>
      </c>
      <c r="E356" s="2">
        <v>0</v>
      </c>
      <c r="F356" s="2">
        <v>0</v>
      </c>
      <c r="G356" s="2">
        <v>1416.14330924</v>
      </c>
      <c r="H356" s="2">
        <v>141.13692236700001</v>
      </c>
      <c r="I356" s="2">
        <v>4.7523884619899999</v>
      </c>
      <c r="J356" s="2">
        <v>0.47363672662299999</v>
      </c>
      <c r="K356" s="2">
        <v>13</v>
      </c>
      <c r="L356" s="1" t="s">
        <v>69</v>
      </c>
      <c r="M356" s="2">
        <v>0.83131487305499996</v>
      </c>
      <c r="N356" s="2">
        <v>0.78639299146700004</v>
      </c>
      <c r="O356" s="2">
        <v>1177.26099535</v>
      </c>
      <c r="P356" s="2">
        <v>110.989086587</v>
      </c>
      <c r="Q356" s="2">
        <v>204</v>
      </c>
      <c r="R356" s="1" t="s">
        <v>70</v>
      </c>
    </row>
    <row r="357" spans="1:18" x14ac:dyDescent="0.25">
      <c r="A357" s="1" t="s">
        <v>170</v>
      </c>
      <c r="B357" s="1" t="s">
        <v>65</v>
      </c>
      <c r="C357" s="1" t="s">
        <v>460</v>
      </c>
      <c r="D357" s="2">
        <v>2106.8439719799999</v>
      </c>
      <c r="E357" s="2">
        <v>0</v>
      </c>
      <c r="F357" s="2">
        <v>0</v>
      </c>
      <c r="G357" s="2">
        <v>20996.811435399999</v>
      </c>
      <c r="H357" s="2">
        <v>1568.2522530000001</v>
      </c>
      <c r="I357" s="2">
        <v>9.9660020934899993</v>
      </c>
      <c r="J357" s="2">
        <v>0.74436088948900003</v>
      </c>
      <c r="K357" s="2">
        <v>13</v>
      </c>
      <c r="L357" s="1" t="s">
        <v>42</v>
      </c>
      <c r="M357" s="2">
        <v>0.83131487305499996</v>
      </c>
      <c r="N357" s="2">
        <v>0.78639299146700004</v>
      </c>
      <c r="O357" s="2">
        <v>17454.961632999999</v>
      </c>
      <c r="P357" s="2">
        <v>1233.26258061</v>
      </c>
      <c r="Q357" s="2">
        <v>204</v>
      </c>
      <c r="R357" s="1" t="s">
        <v>43</v>
      </c>
    </row>
    <row r="358" spans="1:18" x14ac:dyDescent="0.25">
      <c r="A358" s="1" t="s">
        <v>170</v>
      </c>
      <c r="B358" s="1" t="s">
        <v>65</v>
      </c>
      <c r="C358" s="1" t="s">
        <v>461</v>
      </c>
      <c r="D358" s="2">
        <v>942.94462856500002</v>
      </c>
      <c r="E358" s="2">
        <v>0</v>
      </c>
      <c r="F358" s="2">
        <v>0</v>
      </c>
      <c r="G358" s="2">
        <v>1747.7673683800001</v>
      </c>
      <c r="H358" s="2">
        <v>313.353591408</v>
      </c>
      <c r="I358" s="2">
        <v>1.8535206791900001</v>
      </c>
      <c r="J358" s="2">
        <v>0.33231388346200003</v>
      </c>
      <c r="K358" s="2">
        <v>13</v>
      </c>
      <c r="L358" s="1" t="s">
        <v>35</v>
      </c>
      <c r="M358" s="2">
        <v>0.83131487305499996</v>
      </c>
      <c r="N358" s="2">
        <v>0.78639299146700004</v>
      </c>
      <c r="O358" s="2">
        <v>1452.94500797</v>
      </c>
      <c r="P358" s="2">
        <v>246.41906813400001</v>
      </c>
      <c r="Q358" s="2">
        <v>204</v>
      </c>
      <c r="R358" s="1" t="s">
        <v>36</v>
      </c>
    </row>
    <row r="359" spans="1:18" x14ac:dyDescent="0.25">
      <c r="A359" s="1" t="s">
        <v>26</v>
      </c>
      <c r="B359" s="1" t="s">
        <v>65</v>
      </c>
      <c r="C359" s="1" t="s">
        <v>462</v>
      </c>
      <c r="D359" s="2">
        <v>60.666297820899999</v>
      </c>
      <c r="E359" s="2">
        <v>0</v>
      </c>
      <c r="F359" s="2">
        <v>0</v>
      </c>
      <c r="G359" s="2">
        <v>187.26193675600001</v>
      </c>
      <c r="H359" s="2">
        <v>20.211054825000002</v>
      </c>
      <c r="I359" s="2">
        <v>3.0867539883299999</v>
      </c>
      <c r="J359" s="2">
        <v>0.33315128087500001</v>
      </c>
      <c r="K359" s="2">
        <v>4</v>
      </c>
      <c r="L359" s="1" t="s">
        <v>35</v>
      </c>
      <c r="M359" s="2">
        <v>1</v>
      </c>
      <c r="N359" s="2">
        <v>1</v>
      </c>
      <c r="O359" s="2">
        <v>187.26193675600001</v>
      </c>
      <c r="P359" s="2">
        <v>20.211054825000002</v>
      </c>
      <c r="Q359" s="2">
        <v>221</v>
      </c>
      <c r="R359" s="1" t="s">
        <v>36</v>
      </c>
    </row>
    <row r="360" spans="1:18" x14ac:dyDescent="0.25">
      <c r="A360" s="1" t="s">
        <v>170</v>
      </c>
      <c r="B360" s="1" t="s">
        <v>65</v>
      </c>
      <c r="C360" s="1" t="s">
        <v>463</v>
      </c>
      <c r="D360" s="2">
        <v>6.3114556417500003</v>
      </c>
      <c r="E360" s="2">
        <v>0</v>
      </c>
      <c r="F360" s="2">
        <v>0</v>
      </c>
      <c r="G360" s="2">
        <v>8.10948016565</v>
      </c>
      <c r="H360" s="2">
        <v>1.0507749271</v>
      </c>
      <c r="I360" s="2">
        <v>1.28488269996</v>
      </c>
      <c r="J360" s="2">
        <v>0.166486938473</v>
      </c>
      <c r="K360" s="2">
        <v>14</v>
      </c>
      <c r="L360" s="1" t="s">
        <v>35</v>
      </c>
      <c r="M360" s="2">
        <v>0.97629159844199997</v>
      </c>
      <c r="N360" s="2">
        <v>0.94567263760800002</v>
      </c>
      <c r="O360" s="2">
        <v>7.9172173534599999</v>
      </c>
      <c r="P360" s="2">
        <v>0.99368909684600004</v>
      </c>
      <c r="Q360" s="2">
        <v>210</v>
      </c>
      <c r="R360" s="1" t="s">
        <v>36</v>
      </c>
    </row>
    <row r="361" spans="1:18" x14ac:dyDescent="0.25">
      <c r="A361" s="1" t="s">
        <v>170</v>
      </c>
      <c r="B361" s="1" t="s">
        <v>65</v>
      </c>
      <c r="C361" s="1" t="s">
        <v>463</v>
      </c>
      <c r="D361" s="2">
        <v>1.1690081964700001</v>
      </c>
      <c r="E361" s="2">
        <v>0</v>
      </c>
      <c r="F361" s="2">
        <v>0</v>
      </c>
      <c r="G361" s="2">
        <v>1.50203840776</v>
      </c>
      <c r="H361" s="2">
        <v>0.19462459568000001</v>
      </c>
      <c r="I361" s="2">
        <v>1.28488269996</v>
      </c>
      <c r="J361" s="2">
        <v>0.166486938473</v>
      </c>
      <c r="K361" s="2">
        <v>14</v>
      </c>
      <c r="L361" s="1" t="s">
        <v>35</v>
      </c>
      <c r="M361" s="2">
        <v>0.97629159844199997</v>
      </c>
      <c r="N361" s="2">
        <v>0.94567263760800002</v>
      </c>
      <c r="O361" s="2">
        <v>1.46642747803</v>
      </c>
      <c r="P361" s="2">
        <v>0.18405115474</v>
      </c>
      <c r="Q361" s="2">
        <v>210</v>
      </c>
      <c r="R361" s="1" t="s">
        <v>36</v>
      </c>
    </row>
    <row r="362" spans="1:18" x14ac:dyDescent="0.25">
      <c r="A362" s="1" t="s">
        <v>170</v>
      </c>
      <c r="B362" s="1" t="s">
        <v>65</v>
      </c>
      <c r="C362" s="1" t="s">
        <v>463</v>
      </c>
      <c r="D362" s="2">
        <v>75.678955887800001</v>
      </c>
      <c r="E362" s="2">
        <v>0</v>
      </c>
      <c r="F362" s="2">
        <v>0</v>
      </c>
      <c r="G362" s="2">
        <v>97.238581171299998</v>
      </c>
      <c r="H362" s="2">
        <v>12.5995576726</v>
      </c>
      <c r="I362" s="2">
        <v>1.28488269996</v>
      </c>
      <c r="J362" s="2">
        <v>0.166486938473</v>
      </c>
      <c r="K362" s="2">
        <v>14</v>
      </c>
      <c r="L362" s="1" t="s">
        <v>35</v>
      </c>
      <c r="M362" s="2">
        <v>0.97629159844199997</v>
      </c>
      <c r="N362" s="2">
        <v>0.94567263760800002</v>
      </c>
      <c r="O362" s="2">
        <v>94.933209841899995</v>
      </c>
      <c r="P362" s="2">
        <v>11.915056936899999</v>
      </c>
      <c r="Q362" s="2">
        <v>210</v>
      </c>
      <c r="R362" s="1" t="s">
        <v>36</v>
      </c>
    </row>
    <row r="363" spans="1:18" x14ac:dyDescent="0.25">
      <c r="A363" s="1" t="s">
        <v>170</v>
      </c>
      <c r="B363" s="1" t="s">
        <v>65</v>
      </c>
      <c r="C363" s="1" t="s">
        <v>463</v>
      </c>
      <c r="D363" s="2">
        <v>13.7889763077</v>
      </c>
      <c r="E363" s="2">
        <v>0</v>
      </c>
      <c r="F363" s="2">
        <v>0</v>
      </c>
      <c r="G363" s="2">
        <v>17.717217107900002</v>
      </c>
      <c r="H363" s="2">
        <v>2.29568445015</v>
      </c>
      <c r="I363" s="2">
        <v>1.28488269996</v>
      </c>
      <c r="J363" s="2">
        <v>0.166486938473</v>
      </c>
      <c r="K363" s="2">
        <v>14</v>
      </c>
      <c r="L363" s="1" t="s">
        <v>35</v>
      </c>
      <c r="M363" s="2">
        <v>0.97629159844199997</v>
      </c>
      <c r="N363" s="2">
        <v>0.94567263760800002</v>
      </c>
      <c r="O363" s="2">
        <v>17.297170210200001</v>
      </c>
      <c r="P363" s="2">
        <v>2.1709659690800001</v>
      </c>
      <c r="Q363" s="2">
        <v>210</v>
      </c>
      <c r="R363" s="1" t="s">
        <v>36</v>
      </c>
    </row>
    <row r="364" spans="1:18" x14ac:dyDescent="0.25">
      <c r="A364" s="1" t="s">
        <v>170</v>
      </c>
      <c r="B364" s="1" t="s">
        <v>65</v>
      </c>
      <c r="C364" s="1" t="s">
        <v>463</v>
      </c>
      <c r="D364" s="2">
        <v>2.2801635040799999</v>
      </c>
      <c r="E364" s="2">
        <v>0</v>
      </c>
      <c r="F364" s="2">
        <v>0</v>
      </c>
      <c r="G364" s="2">
        <v>2.9297426394700001</v>
      </c>
      <c r="H364" s="2">
        <v>0.37961744101200001</v>
      </c>
      <c r="I364" s="2">
        <v>1.28488269996</v>
      </c>
      <c r="J364" s="2">
        <v>0.166486938473</v>
      </c>
      <c r="K364" s="2">
        <v>14</v>
      </c>
      <c r="L364" s="1" t="s">
        <v>35</v>
      </c>
      <c r="M364" s="2">
        <v>0.97629159844199997</v>
      </c>
      <c r="N364" s="2">
        <v>0.94567263760800002</v>
      </c>
      <c r="O364" s="2">
        <v>2.86028312451</v>
      </c>
      <c r="P364" s="2">
        <v>0.35899382672399999</v>
      </c>
      <c r="Q364" s="2">
        <v>210</v>
      </c>
      <c r="R364" s="1" t="s">
        <v>36</v>
      </c>
    </row>
    <row r="365" spans="1:18" x14ac:dyDescent="0.25">
      <c r="A365" s="1" t="s">
        <v>170</v>
      </c>
      <c r="B365" s="1" t="s">
        <v>65</v>
      </c>
      <c r="C365" s="1" t="s">
        <v>463</v>
      </c>
      <c r="D365" s="2">
        <v>2.5464232763E-2</v>
      </c>
      <c r="E365" s="2">
        <v>0</v>
      </c>
      <c r="F365" s="2">
        <v>0</v>
      </c>
      <c r="G365" s="2">
        <v>3.27185521449E-2</v>
      </c>
      <c r="H365" s="2">
        <v>4.2394621532800001E-3</v>
      </c>
      <c r="I365" s="2">
        <v>1.28488269996</v>
      </c>
      <c r="J365" s="2">
        <v>0.166486938473</v>
      </c>
      <c r="K365" s="2">
        <v>14</v>
      </c>
      <c r="L365" s="1" t="s">
        <v>35</v>
      </c>
      <c r="M365" s="2">
        <v>0.97629159844199997</v>
      </c>
      <c r="N365" s="2">
        <v>0.94567263760800002</v>
      </c>
      <c r="O365" s="2">
        <v>3.1942847572300002E-2</v>
      </c>
      <c r="P365" s="2">
        <v>4.0091433565299997E-3</v>
      </c>
      <c r="Q365" s="2">
        <v>210</v>
      </c>
      <c r="R365" s="1" t="s">
        <v>36</v>
      </c>
    </row>
    <row r="366" spans="1:18" x14ac:dyDescent="0.25">
      <c r="A366" s="1" t="s">
        <v>170</v>
      </c>
      <c r="B366" s="1" t="s">
        <v>65</v>
      </c>
      <c r="C366" s="1" t="s">
        <v>463</v>
      </c>
      <c r="D366" s="2">
        <v>1.60642539675</v>
      </c>
      <c r="E366" s="2">
        <v>0</v>
      </c>
      <c r="F366" s="2">
        <v>0</v>
      </c>
      <c r="G366" s="2">
        <v>2.06406820106</v>
      </c>
      <c r="H366" s="2">
        <v>0.26744884618999998</v>
      </c>
      <c r="I366" s="2">
        <v>1.28488269996</v>
      </c>
      <c r="J366" s="2">
        <v>0.166486938473</v>
      </c>
      <c r="K366" s="2">
        <v>14</v>
      </c>
      <c r="L366" s="1" t="s">
        <v>35</v>
      </c>
      <c r="M366" s="2">
        <v>0.97629159844199997</v>
      </c>
      <c r="N366" s="2">
        <v>0.94567263760800002</v>
      </c>
      <c r="O366" s="2">
        <v>2.0151324433100002</v>
      </c>
      <c r="P366" s="2">
        <v>0.25291905580200003</v>
      </c>
      <c r="Q366" s="2">
        <v>210</v>
      </c>
      <c r="R366" s="1" t="s">
        <v>36</v>
      </c>
    </row>
    <row r="367" spans="1:18" x14ac:dyDescent="0.25">
      <c r="A367" s="1" t="s">
        <v>170</v>
      </c>
      <c r="B367" s="1" t="s">
        <v>65</v>
      </c>
      <c r="C367" s="1" t="s">
        <v>463</v>
      </c>
      <c r="D367" s="2">
        <v>1.6141439912200001E-5</v>
      </c>
      <c r="E367" s="2">
        <v>0</v>
      </c>
      <c r="F367" s="2">
        <v>0</v>
      </c>
      <c r="G367" s="2">
        <v>2.0739856895600001E-5</v>
      </c>
      <c r="H367" s="2">
        <v>2.6873389135300001E-6</v>
      </c>
      <c r="I367" s="2">
        <v>1.28488269996</v>
      </c>
      <c r="J367" s="2">
        <v>0.166486938473</v>
      </c>
      <c r="K367" s="2">
        <v>14</v>
      </c>
      <c r="L367" s="1" t="s">
        <v>35</v>
      </c>
      <c r="M367" s="2">
        <v>0.97629159844199997</v>
      </c>
      <c r="N367" s="2">
        <v>0.94567263760800002</v>
      </c>
      <c r="O367" s="2">
        <v>2.0248148040100001E-5</v>
      </c>
      <c r="P367" s="2">
        <v>2.5413428785000002E-6</v>
      </c>
      <c r="Q367" s="2">
        <v>210</v>
      </c>
      <c r="R367" s="1" t="s">
        <v>36</v>
      </c>
    </row>
    <row r="368" spans="1:18" x14ac:dyDescent="0.25">
      <c r="A368" s="1" t="s">
        <v>170</v>
      </c>
      <c r="B368" s="1" t="s">
        <v>65</v>
      </c>
      <c r="C368" s="1" t="s">
        <v>540</v>
      </c>
      <c r="D368" s="2">
        <v>25.358608542700001</v>
      </c>
      <c r="E368" s="2">
        <v>0</v>
      </c>
      <c r="F368" s="2">
        <v>0</v>
      </c>
      <c r="G368" s="2">
        <v>91.400121986599999</v>
      </c>
      <c r="H368" s="2">
        <v>18.1993389535</v>
      </c>
      <c r="I368" s="2">
        <v>3.6043035181800001</v>
      </c>
      <c r="J368" s="2">
        <v>0.71767892638499997</v>
      </c>
      <c r="K368" s="2">
        <v>15</v>
      </c>
      <c r="L368" s="1" t="s">
        <v>21</v>
      </c>
      <c r="M368" s="2">
        <v>0.88518409445299995</v>
      </c>
      <c r="N368" s="2">
        <v>0.84781748906400001</v>
      </c>
      <c r="O368" s="2">
        <v>80.905934213600005</v>
      </c>
      <c r="P368" s="2">
        <v>15.4297178542</v>
      </c>
      <c r="Q368" s="2">
        <v>217</v>
      </c>
      <c r="R368" s="1" t="s">
        <v>22</v>
      </c>
    </row>
    <row r="369" spans="1:18" x14ac:dyDescent="0.25">
      <c r="A369" s="1" t="s">
        <v>170</v>
      </c>
      <c r="B369" s="1" t="s">
        <v>65</v>
      </c>
      <c r="C369" s="1" t="s">
        <v>551</v>
      </c>
      <c r="D369" s="2">
        <v>20.343429510299998</v>
      </c>
      <c r="E369" s="2">
        <v>0</v>
      </c>
      <c r="F369" s="2">
        <v>0</v>
      </c>
      <c r="G369" s="2">
        <v>76.612285642499998</v>
      </c>
      <c r="H369" s="2">
        <v>14.622503355899999</v>
      </c>
      <c r="I369" s="2">
        <v>3.7659474084100002</v>
      </c>
      <c r="J369" s="2">
        <v>0.71878260981099995</v>
      </c>
      <c r="K369" s="2">
        <v>15</v>
      </c>
      <c r="L369" s="1" t="s">
        <v>21</v>
      </c>
      <c r="M369" s="2">
        <v>0.91905327079400001</v>
      </c>
      <c r="N369" s="2">
        <v>0.89147772775900003</v>
      </c>
      <c r="O369" s="2">
        <v>70.410771702700004</v>
      </c>
      <c r="P369" s="2">
        <v>13.0356360659</v>
      </c>
      <c r="Q369" s="2">
        <v>219</v>
      </c>
      <c r="R369" s="1" t="s">
        <v>22</v>
      </c>
    </row>
    <row r="370" spans="1:18" x14ac:dyDescent="0.25">
      <c r="A370" s="1" t="s">
        <v>26</v>
      </c>
      <c r="B370" s="1" t="s">
        <v>65</v>
      </c>
      <c r="C370" s="1" t="s">
        <v>979</v>
      </c>
      <c r="D370" s="2">
        <v>0.94522470980399997</v>
      </c>
      <c r="E370" s="2">
        <v>0</v>
      </c>
      <c r="F370" s="2">
        <v>0</v>
      </c>
      <c r="G370" s="2">
        <v>4.2559563220600003</v>
      </c>
      <c r="H370" s="2">
        <v>0.54939959768500002</v>
      </c>
      <c r="I370" s="2">
        <v>4.5025868218599996</v>
      </c>
      <c r="J370" s="2">
        <v>0.58123702436699998</v>
      </c>
      <c r="K370" s="2">
        <v>4</v>
      </c>
      <c r="L370" s="1" t="s">
        <v>465</v>
      </c>
      <c r="M370" s="2">
        <v>0.99688666979999996</v>
      </c>
      <c r="N370" s="2">
        <v>0.99673943669700005</v>
      </c>
      <c r="O370" s="2">
        <v>4.2427061247099997</v>
      </c>
      <c r="P370" s="2">
        <v>0.54760824551800003</v>
      </c>
      <c r="Q370" s="2">
        <v>147</v>
      </c>
      <c r="R370" s="1" t="s">
        <v>466</v>
      </c>
    </row>
    <row r="371" spans="1:18" x14ac:dyDescent="0.25">
      <c r="A371" s="1" t="s">
        <v>26</v>
      </c>
      <c r="B371" s="1" t="s">
        <v>65</v>
      </c>
      <c r="C371" s="1" t="s">
        <v>979</v>
      </c>
      <c r="D371" s="2">
        <v>1.42889784434</v>
      </c>
      <c r="E371" s="2">
        <v>0</v>
      </c>
      <c r="F371" s="2">
        <v>0</v>
      </c>
      <c r="G371" s="2">
        <v>6.4337366037099999</v>
      </c>
      <c r="H371" s="2">
        <v>0.83052833116900004</v>
      </c>
      <c r="I371" s="2">
        <v>4.5025868218599996</v>
      </c>
      <c r="J371" s="2">
        <v>0.58123702436699998</v>
      </c>
      <c r="K371" s="2">
        <v>4</v>
      </c>
      <c r="L371" s="1" t="s">
        <v>465</v>
      </c>
      <c r="M371" s="2">
        <v>0.99688666979999996</v>
      </c>
      <c r="N371" s="2">
        <v>0.99673943669700005</v>
      </c>
      <c r="O371" s="2">
        <v>6.4137062572400003</v>
      </c>
      <c r="P371" s="2">
        <v>0.82782034097000001</v>
      </c>
      <c r="Q371" s="2">
        <v>147</v>
      </c>
      <c r="R371" s="1" t="s">
        <v>466</v>
      </c>
    </row>
    <row r="372" spans="1:18" x14ac:dyDescent="0.25">
      <c r="A372" s="1" t="s">
        <v>26</v>
      </c>
      <c r="B372" s="1" t="s">
        <v>65</v>
      </c>
      <c r="C372" s="1" t="s">
        <v>796</v>
      </c>
      <c r="D372" s="2">
        <v>15.6271868378</v>
      </c>
      <c r="E372" s="2">
        <v>0</v>
      </c>
      <c r="F372" s="2">
        <v>0</v>
      </c>
      <c r="G372" s="2">
        <v>81.977501770399996</v>
      </c>
      <c r="H372" s="2">
        <v>6.3629463557000001</v>
      </c>
      <c r="I372" s="2">
        <v>5.2458259199999997</v>
      </c>
      <c r="J372" s="2">
        <v>0.40717157999999998</v>
      </c>
      <c r="K372" s="2">
        <v>10</v>
      </c>
      <c r="L372" s="1" t="s">
        <v>24</v>
      </c>
      <c r="M372" s="2">
        <v>0.80716861701599996</v>
      </c>
      <c r="N372" s="2">
        <v>0.75283924002199998</v>
      </c>
      <c r="O372" s="2">
        <v>66.169666730499998</v>
      </c>
      <c r="P372" s="2">
        <v>4.7902756987300004</v>
      </c>
      <c r="Q372" s="2">
        <v>162</v>
      </c>
      <c r="R372" s="1" t="s">
        <v>25</v>
      </c>
    </row>
    <row r="373" spans="1:18" x14ac:dyDescent="0.25">
      <c r="A373" s="1" t="s">
        <v>26</v>
      </c>
      <c r="B373" s="1" t="s">
        <v>65</v>
      </c>
      <c r="C373" s="1" t="s">
        <v>828</v>
      </c>
      <c r="D373" s="2">
        <v>9.6514393942400005</v>
      </c>
      <c r="E373" s="2">
        <v>0</v>
      </c>
      <c r="F373" s="2">
        <v>0</v>
      </c>
      <c r="G373" s="2">
        <v>50.402375275700003</v>
      </c>
      <c r="H373" s="2">
        <v>3.8880330491200001</v>
      </c>
      <c r="I373" s="2">
        <v>5.2222651168300001</v>
      </c>
      <c r="J373" s="2">
        <v>0.40284489083000002</v>
      </c>
      <c r="K373" s="2">
        <v>9</v>
      </c>
      <c r="L373" s="1" t="s">
        <v>24</v>
      </c>
      <c r="M373" s="2">
        <v>0.83514094752000001</v>
      </c>
      <c r="N373" s="2">
        <v>0.78244000733499997</v>
      </c>
      <c r="O373" s="2">
        <v>42.093087445000002</v>
      </c>
      <c r="P373" s="2">
        <v>3.0421526074799998</v>
      </c>
      <c r="Q373" s="2">
        <v>156</v>
      </c>
      <c r="R373" s="1" t="s">
        <v>25</v>
      </c>
    </row>
    <row r="374" spans="1:18" x14ac:dyDescent="0.25">
      <c r="A374" s="1" t="s">
        <v>26</v>
      </c>
      <c r="B374" s="1" t="s">
        <v>65</v>
      </c>
      <c r="C374" s="1" t="s">
        <v>836</v>
      </c>
      <c r="D374" s="2">
        <v>2.3668566064799998</v>
      </c>
      <c r="E374" s="2">
        <v>8.7950959620199998E-12</v>
      </c>
      <c r="F374" s="2">
        <v>4.2531364607299997E-9</v>
      </c>
      <c r="G374" s="2">
        <v>12.3029317132</v>
      </c>
      <c r="H374" s="2">
        <v>0.95213434776600003</v>
      </c>
      <c r="I374" s="2">
        <v>5.1980046782300002</v>
      </c>
      <c r="J374" s="2">
        <v>0.40227800066399999</v>
      </c>
      <c r="K374" s="2">
        <v>10</v>
      </c>
      <c r="L374" s="1" t="s">
        <v>24</v>
      </c>
      <c r="M374" s="2">
        <v>0.98219696999799999</v>
      </c>
      <c r="N374" s="2">
        <v>0.97626886292600001</v>
      </c>
      <c r="O374" s="2">
        <v>12.0839022508</v>
      </c>
      <c r="P374" s="2">
        <v>0.92953911704699999</v>
      </c>
      <c r="Q374" s="2">
        <v>157</v>
      </c>
      <c r="R374" s="1" t="s">
        <v>25</v>
      </c>
    </row>
    <row r="375" spans="1:18" x14ac:dyDescent="0.25">
      <c r="A375" s="1" t="s">
        <v>26</v>
      </c>
      <c r="B375" s="1" t="s">
        <v>65</v>
      </c>
      <c r="C375" s="1" t="s">
        <v>837</v>
      </c>
      <c r="D375" s="2">
        <v>7.2604585508000001</v>
      </c>
      <c r="E375" s="2">
        <v>1.7590191924000001E-11</v>
      </c>
      <c r="F375" s="2">
        <v>8.5062729214599994E-9</v>
      </c>
      <c r="G375" s="2">
        <v>37.663005896900003</v>
      </c>
      <c r="H375" s="2">
        <v>2.91285438821</v>
      </c>
      <c r="I375" s="2">
        <v>5.1874142154199996</v>
      </c>
      <c r="J375" s="2">
        <v>0.40119427159100002</v>
      </c>
      <c r="K375" s="2">
        <v>10</v>
      </c>
      <c r="L375" s="1" t="s">
        <v>24</v>
      </c>
      <c r="M375" s="2">
        <v>0.97447251673299995</v>
      </c>
      <c r="N375" s="2">
        <v>0.97182862295299999</v>
      </c>
      <c r="O375" s="2">
        <v>36.701564144099997</v>
      </c>
      <c r="P375" s="2">
        <v>2.8307952689600002</v>
      </c>
      <c r="Q375" s="2">
        <v>158</v>
      </c>
      <c r="R375" s="1" t="s">
        <v>25</v>
      </c>
    </row>
    <row r="376" spans="1:18" x14ac:dyDescent="0.25">
      <c r="A376" s="1" t="s">
        <v>170</v>
      </c>
      <c r="B376" s="1" t="s">
        <v>65</v>
      </c>
      <c r="C376" s="1" t="s">
        <v>841</v>
      </c>
      <c r="D376" s="2">
        <v>20.221174874599999</v>
      </c>
      <c r="E376" s="2">
        <v>0</v>
      </c>
      <c r="F376" s="2">
        <v>0</v>
      </c>
      <c r="G376" s="2">
        <v>103.730593791</v>
      </c>
      <c r="H376" s="2">
        <v>21.751138488500001</v>
      </c>
      <c r="I376" s="2">
        <v>5.1298005399999997</v>
      </c>
      <c r="J376" s="2">
        <v>1.0756614600000001</v>
      </c>
      <c r="K376" s="2">
        <v>11</v>
      </c>
      <c r="L376" s="1" t="s">
        <v>21</v>
      </c>
      <c r="M376" s="2">
        <v>0.98701875373199999</v>
      </c>
      <c r="N376" s="2">
        <v>0.98389131357600002</v>
      </c>
      <c r="O376" s="2">
        <v>102.384041408</v>
      </c>
      <c r="P376" s="2">
        <v>21.4007562193</v>
      </c>
      <c r="Q376" s="2">
        <v>192</v>
      </c>
      <c r="R376" s="1" t="s">
        <v>22</v>
      </c>
    </row>
    <row r="377" spans="1:18" x14ac:dyDescent="0.25">
      <c r="A377" s="1" t="s">
        <v>170</v>
      </c>
      <c r="B377" s="1" t="s">
        <v>65</v>
      </c>
      <c r="C377" s="1" t="s">
        <v>844</v>
      </c>
      <c r="D377" s="2">
        <v>42.878593066999997</v>
      </c>
      <c r="E377" s="2">
        <v>0</v>
      </c>
      <c r="F377" s="2">
        <v>0</v>
      </c>
      <c r="G377" s="2">
        <v>221.63590070000001</v>
      </c>
      <c r="H377" s="2">
        <v>45.964692330200002</v>
      </c>
      <c r="I377" s="2">
        <v>5.1689172812599997</v>
      </c>
      <c r="J377" s="2">
        <v>1.0719729599900001</v>
      </c>
      <c r="K377" s="2">
        <v>11</v>
      </c>
      <c r="L377" s="1" t="s">
        <v>21</v>
      </c>
      <c r="M377" s="2">
        <v>0.98453536846699996</v>
      </c>
      <c r="N377" s="2">
        <v>0.98030235728000004</v>
      </c>
      <c r="O377" s="2">
        <v>218.208383161</v>
      </c>
      <c r="P377" s="2">
        <v>45.059296242999999</v>
      </c>
      <c r="Q377" s="2">
        <v>193</v>
      </c>
      <c r="R377" s="1" t="s">
        <v>22</v>
      </c>
    </row>
    <row r="378" spans="1:18" x14ac:dyDescent="0.25">
      <c r="A378" s="1" t="s">
        <v>170</v>
      </c>
      <c r="B378" s="1" t="s">
        <v>65</v>
      </c>
      <c r="C378" s="1" t="s">
        <v>536</v>
      </c>
      <c r="D378" s="2">
        <v>2.08715374271</v>
      </c>
      <c r="E378" s="2">
        <v>0</v>
      </c>
      <c r="F378" s="2">
        <v>0</v>
      </c>
      <c r="G378" s="2">
        <v>6.3638192132600002</v>
      </c>
      <c r="H378" s="2">
        <v>0.48654164771899999</v>
      </c>
      <c r="I378" s="2">
        <v>3.0490419000000002</v>
      </c>
      <c r="J378" s="2">
        <v>0.23311251</v>
      </c>
      <c r="K378" s="2">
        <v>15</v>
      </c>
      <c r="L378" s="1" t="s">
        <v>24</v>
      </c>
      <c r="M378" s="2">
        <v>0.92612663532799999</v>
      </c>
      <c r="N378" s="2">
        <v>0.86469727349600001</v>
      </c>
      <c r="O378" s="2">
        <v>5.8937024758199996</v>
      </c>
      <c r="P378" s="2">
        <v>0.42071123622500001</v>
      </c>
      <c r="Q378" s="2">
        <v>214</v>
      </c>
      <c r="R378" s="1" t="s">
        <v>25</v>
      </c>
    </row>
    <row r="379" spans="1:18" x14ac:dyDescent="0.25">
      <c r="A379" s="1" t="s">
        <v>26</v>
      </c>
      <c r="B379" s="1" t="s">
        <v>65</v>
      </c>
      <c r="C379" s="1" t="s">
        <v>799</v>
      </c>
      <c r="D379" s="2">
        <v>37.907278552100003</v>
      </c>
      <c r="E379" s="2">
        <v>0</v>
      </c>
      <c r="F379" s="2">
        <v>0</v>
      </c>
      <c r="G379" s="2">
        <v>198.63569149599999</v>
      </c>
      <c r="H379" s="2">
        <v>15.412326115100001</v>
      </c>
      <c r="I379" s="2">
        <v>5.24004093893</v>
      </c>
      <c r="J379" s="2">
        <v>0.40657959905699997</v>
      </c>
      <c r="K379" s="2">
        <v>10</v>
      </c>
      <c r="L379" s="1" t="s">
        <v>24</v>
      </c>
      <c r="M379" s="2">
        <v>0.95361128472800005</v>
      </c>
      <c r="N379" s="2">
        <v>0.95182994938800003</v>
      </c>
      <c r="O379" s="2">
        <v>189.42123696100001</v>
      </c>
      <c r="P379" s="2">
        <v>14.669913586</v>
      </c>
      <c r="Q379" s="2">
        <v>168</v>
      </c>
      <c r="R379" s="1" t="s">
        <v>25</v>
      </c>
    </row>
    <row r="380" spans="1:18" x14ac:dyDescent="0.25">
      <c r="A380" s="1" t="s">
        <v>170</v>
      </c>
      <c r="B380" s="1" t="s">
        <v>65</v>
      </c>
      <c r="C380" s="1" t="s">
        <v>776</v>
      </c>
      <c r="D380" s="2">
        <v>3.9275374464699997E-5</v>
      </c>
      <c r="E380" s="2">
        <v>0</v>
      </c>
      <c r="F380" s="2">
        <v>0</v>
      </c>
      <c r="G380" s="2">
        <v>1.91771287102E-4</v>
      </c>
      <c r="H380" s="2">
        <v>1.46567598369E-5</v>
      </c>
      <c r="I380" s="2">
        <v>4.8827360582999999</v>
      </c>
      <c r="J380" s="2">
        <v>0.37317937859599998</v>
      </c>
      <c r="K380" s="2">
        <v>11</v>
      </c>
      <c r="L380" s="1" t="s">
        <v>24</v>
      </c>
      <c r="M380" s="2">
        <v>0.79164425319099996</v>
      </c>
      <c r="N380" s="2">
        <v>0.77277209406400005</v>
      </c>
      <c r="O380" s="2">
        <v>1.51814637361E-4</v>
      </c>
      <c r="P380" s="2">
        <v>1.13263349913E-5</v>
      </c>
      <c r="Q380" s="2">
        <v>186</v>
      </c>
      <c r="R380" s="1" t="s">
        <v>25</v>
      </c>
    </row>
    <row r="381" spans="1:18" x14ac:dyDescent="0.25">
      <c r="A381" s="1" t="s">
        <v>170</v>
      </c>
      <c r="B381" s="1" t="s">
        <v>65</v>
      </c>
      <c r="C381" s="1" t="s">
        <v>776</v>
      </c>
      <c r="D381" s="2">
        <v>3.0550927630599998E-4</v>
      </c>
      <c r="E381" s="2">
        <v>0</v>
      </c>
      <c r="F381" s="2">
        <v>0</v>
      </c>
      <c r="G381" s="2">
        <v>1.4917211595600001E-3</v>
      </c>
      <c r="H381" s="2">
        <v>1.1400976188699999E-4</v>
      </c>
      <c r="I381" s="2">
        <v>4.8827360582999999</v>
      </c>
      <c r="J381" s="2">
        <v>0.37317937859599998</v>
      </c>
      <c r="K381" s="2">
        <v>11</v>
      </c>
      <c r="L381" s="1" t="s">
        <v>24</v>
      </c>
      <c r="M381" s="2">
        <v>0.79164425319099996</v>
      </c>
      <c r="N381" s="2">
        <v>0.77277209406400005</v>
      </c>
      <c r="O381" s="2">
        <v>1.18091248333E-3</v>
      </c>
      <c r="P381" s="2">
        <v>8.8103562437300001E-5</v>
      </c>
      <c r="Q381" s="2">
        <v>186</v>
      </c>
      <c r="R381" s="1" t="s">
        <v>25</v>
      </c>
    </row>
    <row r="382" spans="1:18" x14ac:dyDescent="0.25">
      <c r="A382" s="1" t="s">
        <v>170</v>
      </c>
      <c r="B382" s="1" t="s">
        <v>65</v>
      </c>
      <c r="C382" s="1" t="s">
        <v>776</v>
      </c>
      <c r="D382" s="2">
        <v>8.9395943250299995E-2</v>
      </c>
      <c r="E382" s="2">
        <v>0</v>
      </c>
      <c r="F382" s="2">
        <v>0</v>
      </c>
      <c r="G382" s="2">
        <v>0.43649679557400001</v>
      </c>
      <c r="H382" s="2">
        <v>3.3360722551199998E-2</v>
      </c>
      <c r="I382" s="2">
        <v>4.8827360582999999</v>
      </c>
      <c r="J382" s="2">
        <v>0.37317937859599998</v>
      </c>
      <c r="K382" s="2">
        <v>11</v>
      </c>
      <c r="L382" s="1" t="s">
        <v>24</v>
      </c>
      <c r="M382" s="2">
        <v>0.79164425319099996</v>
      </c>
      <c r="N382" s="2">
        <v>0.77277209406400005</v>
      </c>
      <c r="O382" s="2">
        <v>0.34555017975199998</v>
      </c>
      <c r="P382" s="2">
        <v>2.5780235425299999E-2</v>
      </c>
      <c r="Q382" s="2">
        <v>186</v>
      </c>
      <c r="R382" s="1" t="s">
        <v>25</v>
      </c>
    </row>
    <row r="383" spans="1:18" x14ac:dyDescent="0.25">
      <c r="A383" s="1" t="s">
        <v>170</v>
      </c>
      <c r="B383" s="1" t="s">
        <v>65</v>
      </c>
      <c r="C383" s="1" t="s">
        <v>776</v>
      </c>
      <c r="D383" s="2">
        <v>2.6893233084800001</v>
      </c>
      <c r="E383" s="2">
        <v>0</v>
      </c>
      <c r="F383" s="2">
        <v>0</v>
      </c>
      <c r="G383" s="2">
        <v>13.1312558907</v>
      </c>
      <c r="H383" s="2">
        <v>1.0036000010999999</v>
      </c>
      <c r="I383" s="2">
        <v>4.8827360582999999</v>
      </c>
      <c r="J383" s="2">
        <v>0.37317937859599998</v>
      </c>
      <c r="K383" s="2">
        <v>11</v>
      </c>
      <c r="L383" s="1" t="s">
        <v>24</v>
      </c>
      <c r="M383" s="2">
        <v>0.79164425319099996</v>
      </c>
      <c r="N383" s="2">
        <v>0.77277209406400005</v>
      </c>
      <c r="O383" s="2">
        <v>10.3952832631</v>
      </c>
      <c r="P383" s="2">
        <v>0.77555407445400004</v>
      </c>
      <c r="Q383" s="2">
        <v>186</v>
      </c>
      <c r="R383" s="1" t="s">
        <v>25</v>
      </c>
    </row>
    <row r="384" spans="1:18" x14ac:dyDescent="0.25">
      <c r="A384" s="1" t="s">
        <v>170</v>
      </c>
      <c r="B384" s="1" t="s">
        <v>65</v>
      </c>
      <c r="C384" s="1" t="s">
        <v>776</v>
      </c>
      <c r="D384" s="2">
        <v>0.40897529768300001</v>
      </c>
      <c r="E384" s="2">
        <v>0</v>
      </c>
      <c r="F384" s="2">
        <v>0</v>
      </c>
      <c r="G384" s="2">
        <v>1.99691843295</v>
      </c>
      <c r="H384" s="2">
        <v>0.15262114744999999</v>
      </c>
      <c r="I384" s="2">
        <v>4.8827360582999999</v>
      </c>
      <c r="J384" s="2">
        <v>0.37317937859599998</v>
      </c>
      <c r="K384" s="2">
        <v>11</v>
      </c>
      <c r="L384" s="1" t="s">
        <v>24</v>
      </c>
      <c r="M384" s="2">
        <v>0.79164425319099996</v>
      </c>
      <c r="N384" s="2">
        <v>0.77277209406400005</v>
      </c>
      <c r="O384" s="2">
        <v>1.5808490015400001</v>
      </c>
      <c r="P384" s="2">
        <v>0.11794136371400001</v>
      </c>
      <c r="Q384" s="2">
        <v>186</v>
      </c>
      <c r="R384" s="1" t="s">
        <v>25</v>
      </c>
    </row>
    <row r="385" spans="1:18" x14ac:dyDescent="0.25">
      <c r="A385" s="1" t="s">
        <v>170</v>
      </c>
      <c r="B385" s="1" t="s">
        <v>65</v>
      </c>
      <c r="C385" s="1" t="s">
        <v>776</v>
      </c>
      <c r="D385" s="2">
        <v>2.5855517645799999</v>
      </c>
      <c r="E385" s="2">
        <v>0</v>
      </c>
      <c r="F385" s="2">
        <v>0</v>
      </c>
      <c r="G385" s="2">
        <v>12.624566831499999</v>
      </c>
      <c r="H385" s="2">
        <v>0.96487460083400001</v>
      </c>
      <c r="I385" s="2">
        <v>4.8827360582999999</v>
      </c>
      <c r="J385" s="2">
        <v>0.37317937859599998</v>
      </c>
      <c r="K385" s="2">
        <v>11</v>
      </c>
      <c r="L385" s="1" t="s">
        <v>24</v>
      </c>
      <c r="M385" s="2">
        <v>0.79164425319099996</v>
      </c>
      <c r="N385" s="2">
        <v>0.77277209406400005</v>
      </c>
      <c r="O385" s="2">
        <v>9.9941657811999995</v>
      </c>
      <c r="P385" s="2">
        <v>0.74562816579500002</v>
      </c>
      <c r="Q385" s="2">
        <v>186</v>
      </c>
      <c r="R385" s="1" t="s">
        <v>25</v>
      </c>
    </row>
    <row r="386" spans="1:18" x14ac:dyDescent="0.25">
      <c r="A386" s="1" t="s">
        <v>170</v>
      </c>
      <c r="B386" s="1" t="s">
        <v>65</v>
      </c>
      <c r="C386" s="1" t="s">
        <v>776</v>
      </c>
      <c r="D386" s="2">
        <v>1.2505807633599999</v>
      </c>
      <c r="E386" s="2">
        <v>0</v>
      </c>
      <c r="F386" s="2">
        <v>0</v>
      </c>
      <c r="G386" s="2">
        <v>6.1062557870700003</v>
      </c>
      <c r="H386" s="2">
        <v>0.46669095215500001</v>
      </c>
      <c r="I386" s="2">
        <v>4.8827360582999999</v>
      </c>
      <c r="J386" s="2">
        <v>0.37317937859599998</v>
      </c>
      <c r="K386" s="2">
        <v>11</v>
      </c>
      <c r="L386" s="1" t="s">
        <v>24</v>
      </c>
      <c r="M386" s="2">
        <v>0.79164425319099996</v>
      </c>
      <c r="N386" s="2">
        <v>0.77277209406400005</v>
      </c>
      <c r="O386" s="2">
        <v>4.8339823023499999</v>
      </c>
      <c r="P386" s="2">
        <v>0.36064574437699998</v>
      </c>
      <c r="Q386" s="2">
        <v>186</v>
      </c>
      <c r="R386" s="1" t="s">
        <v>25</v>
      </c>
    </row>
    <row r="387" spans="1:18" x14ac:dyDescent="0.25">
      <c r="A387" s="1" t="s">
        <v>170</v>
      </c>
      <c r="B387" s="1" t="s">
        <v>65</v>
      </c>
      <c r="C387" s="1" t="s">
        <v>776</v>
      </c>
      <c r="D387" s="2">
        <v>6.00199431991E-2</v>
      </c>
      <c r="E387" s="2">
        <v>0</v>
      </c>
      <c r="F387" s="2">
        <v>0</v>
      </c>
      <c r="G387" s="2">
        <v>0.29306154087500003</v>
      </c>
      <c r="H387" s="2">
        <v>2.2398205106400001E-2</v>
      </c>
      <c r="I387" s="2">
        <v>4.8827360582999999</v>
      </c>
      <c r="J387" s="2">
        <v>0.37317937859599998</v>
      </c>
      <c r="K387" s="2">
        <v>11</v>
      </c>
      <c r="L387" s="1" t="s">
        <v>24</v>
      </c>
      <c r="M387" s="2">
        <v>0.79164425319099996</v>
      </c>
      <c r="N387" s="2">
        <v>0.77277209406400005</v>
      </c>
      <c r="O387" s="2">
        <v>0.23200048466500001</v>
      </c>
      <c r="P387" s="2">
        <v>1.73087078634E-2</v>
      </c>
      <c r="Q387" s="2">
        <v>186</v>
      </c>
      <c r="R387" s="1" t="s">
        <v>25</v>
      </c>
    </row>
    <row r="388" spans="1:18" x14ac:dyDescent="0.25">
      <c r="A388" s="1" t="s">
        <v>170</v>
      </c>
      <c r="B388" s="1" t="s">
        <v>65</v>
      </c>
      <c r="C388" s="1" t="s">
        <v>776</v>
      </c>
      <c r="D388" s="2">
        <v>57.443763179000001</v>
      </c>
      <c r="E388" s="2">
        <v>0</v>
      </c>
      <c r="F388" s="2">
        <v>0</v>
      </c>
      <c r="G388" s="2">
        <v>280.48273379900002</v>
      </c>
      <c r="H388" s="2">
        <v>21.4368278474</v>
      </c>
      <c r="I388" s="2">
        <v>4.8827360582999999</v>
      </c>
      <c r="J388" s="2">
        <v>0.37317937859599998</v>
      </c>
      <c r="K388" s="2">
        <v>11</v>
      </c>
      <c r="L388" s="1" t="s">
        <v>24</v>
      </c>
      <c r="M388" s="2">
        <v>0.79164425319099996</v>
      </c>
      <c r="N388" s="2">
        <v>0.77277209406400005</v>
      </c>
      <c r="O388" s="2">
        <v>222.04254433099999</v>
      </c>
      <c r="P388" s="2">
        <v>16.565782345700001</v>
      </c>
      <c r="Q388" s="2">
        <v>186</v>
      </c>
      <c r="R388" s="1" t="s">
        <v>25</v>
      </c>
    </row>
    <row r="389" spans="1:18" x14ac:dyDescent="0.25">
      <c r="A389" s="1" t="s">
        <v>170</v>
      </c>
      <c r="B389" s="1" t="s">
        <v>65</v>
      </c>
      <c r="C389" s="1" t="s">
        <v>842</v>
      </c>
      <c r="D389" s="2">
        <v>14.8705843561</v>
      </c>
      <c r="E389" s="2">
        <v>0</v>
      </c>
      <c r="F389" s="2">
        <v>0</v>
      </c>
      <c r="G389" s="2">
        <v>72.233645023999998</v>
      </c>
      <c r="H389" s="2">
        <v>5.5108857448100004</v>
      </c>
      <c r="I389" s="2">
        <v>4.8574853075200002</v>
      </c>
      <c r="J389" s="2">
        <v>0.37058972350000002</v>
      </c>
      <c r="K389" s="2">
        <v>11</v>
      </c>
      <c r="L389" s="1" t="s">
        <v>24</v>
      </c>
      <c r="M389" s="2">
        <v>0.98701875373199999</v>
      </c>
      <c r="N389" s="2">
        <v>0.98389131357600002</v>
      </c>
      <c r="O389" s="2">
        <v>71.295962289100004</v>
      </c>
      <c r="P389" s="2">
        <v>5.4221126144299996</v>
      </c>
      <c r="Q389" s="2">
        <v>192</v>
      </c>
      <c r="R389" s="1" t="s">
        <v>25</v>
      </c>
    </row>
    <row r="390" spans="1:18" x14ac:dyDescent="0.25">
      <c r="A390" s="1" t="s">
        <v>170</v>
      </c>
      <c r="B390" s="1" t="s">
        <v>65</v>
      </c>
      <c r="C390" s="1" t="s">
        <v>842</v>
      </c>
      <c r="D390" s="2">
        <v>6.9544242297600006E-2</v>
      </c>
      <c r="E390" s="2">
        <v>0</v>
      </c>
      <c r="F390" s="2">
        <v>0</v>
      </c>
      <c r="G390" s="2">
        <v>0.33781013518300002</v>
      </c>
      <c r="H390" s="2">
        <v>2.57723815241E-2</v>
      </c>
      <c r="I390" s="2">
        <v>4.8574853075200002</v>
      </c>
      <c r="J390" s="2">
        <v>0.37058972350000002</v>
      </c>
      <c r="K390" s="2">
        <v>11</v>
      </c>
      <c r="L390" s="1" t="s">
        <v>24</v>
      </c>
      <c r="M390" s="2">
        <v>0.98701875373199999</v>
      </c>
      <c r="N390" s="2">
        <v>0.98389131357600002</v>
      </c>
      <c r="O390" s="2">
        <v>0.33342493862700001</v>
      </c>
      <c r="P390" s="2">
        <v>2.5357222311700001E-2</v>
      </c>
      <c r="Q390" s="2">
        <v>192</v>
      </c>
      <c r="R390" s="1" t="s">
        <v>25</v>
      </c>
    </row>
    <row r="391" spans="1:18" x14ac:dyDescent="0.25">
      <c r="A391" s="1" t="s">
        <v>170</v>
      </c>
      <c r="B391" s="1" t="s">
        <v>65</v>
      </c>
      <c r="C391" s="1" t="s">
        <v>842</v>
      </c>
      <c r="D391" s="2">
        <v>39.750341133699997</v>
      </c>
      <c r="E391" s="2">
        <v>0</v>
      </c>
      <c r="F391" s="2">
        <v>0</v>
      </c>
      <c r="G391" s="2">
        <v>193.08669802599999</v>
      </c>
      <c r="H391" s="2">
        <v>14.7310679298</v>
      </c>
      <c r="I391" s="2">
        <v>4.8574853075200002</v>
      </c>
      <c r="J391" s="2">
        <v>0.37058972350000002</v>
      </c>
      <c r="K391" s="2">
        <v>11</v>
      </c>
      <c r="L391" s="1" t="s">
        <v>24</v>
      </c>
      <c r="M391" s="2">
        <v>0.98701875373199999</v>
      </c>
      <c r="N391" s="2">
        <v>0.98389131357600002</v>
      </c>
      <c r="O391" s="2">
        <v>190.58019204799999</v>
      </c>
      <c r="P391" s="2">
        <v>14.493769775800001</v>
      </c>
      <c r="Q391" s="2">
        <v>192</v>
      </c>
      <c r="R391" s="1" t="s">
        <v>25</v>
      </c>
    </row>
    <row r="392" spans="1:18" x14ac:dyDescent="0.25">
      <c r="A392" s="1" t="s">
        <v>170</v>
      </c>
      <c r="B392" s="1" t="s">
        <v>65</v>
      </c>
      <c r="C392" s="1" t="s">
        <v>845</v>
      </c>
      <c r="D392" s="2">
        <v>3.2402782257099999E-2</v>
      </c>
      <c r="E392" s="2">
        <v>0</v>
      </c>
      <c r="F392" s="2">
        <v>0</v>
      </c>
      <c r="G392" s="2">
        <v>0.15701364718700001</v>
      </c>
      <c r="H392" s="2">
        <v>1.19689209774E-2</v>
      </c>
      <c r="I392" s="2">
        <v>4.8456841125899999</v>
      </c>
      <c r="J392" s="2">
        <v>0.36937942188</v>
      </c>
      <c r="K392" s="2">
        <v>11</v>
      </c>
      <c r="L392" s="1" t="s">
        <v>24</v>
      </c>
      <c r="M392" s="2">
        <v>0.98453536846699996</v>
      </c>
      <c r="N392" s="2">
        <v>0.98030235728000004</v>
      </c>
      <c r="O392" s="2">
        <v>0.15458548898800001</v>
      </c>
      <c r="P392" s="2">
        <v>1.17331614483E-2</v>
      </c>
      <c r="Q392" s="2">
        <v>193</v>
      </c>
      <c r="R392" s="1" t="s">
        <v>25</v>
      </c>
    </row>
    <row r="393" spans="1:18" x14ac:dyDescent="0.25">
      <c r="A393" s="1" t="s">
        <v>170</v>
      </c>
      <c r="B393" s="1" t="s">
        <v>65</v>
      </c>
      <c r="C393" s="1" t="s">
        <v>845</v>
      </c>
      <c r="D393" s="2">
        <v>0.42430453919900002</v>
      </c>
      <c r="E393" s="2">
        <v>0</v>
      </c>
      <c r="F393" s="2">
        <v>0</v>
      </c>
      <c r="G393" s="2">
        <v>2.0560457644999999</v>
      </c>
      <c r="H393" s="2">
        <v>0.15672936538999999</v>
      </c>
      <c r="I393" s="2">
        <v>4.8456841125899999</v>
      </c>
      <c r="J393" s="2">
        <v>0.36937942188</v>
      </c>
      <c r="K393" s="2">
        <v>11</v>
      </c>
      <c r="L393" s="1" t="s">
        <v>24</v>
      </c>
      <c r="M393" s="2">
        <v>0.98453536846699996</v>
      </c>
      <c r="N393" s="2">
        <v>0.98030235728000004</v>
      </c>
      <c r="O393" s="2">
        <v>2.0242497743299999</v>
      </c>
      <c r="P393" s="2">
        <v>0.15364216634700001</v>
      </c>
      <c r="Q393" s="2">
        <v>193</v>
      </c>
      <c r="R393" s="1" t="s">
        <v>25</v>
      </c>
    </row>
    <row r="394" spans="1:18" x14ac:dyDescent="0.25">
      <c r="A394" s="1" t="s">
        <v>170</v>
      </c>
      <c r="B394" s="1" t="s">
        <v>65</v>
      </c>
      <c r="C394" s="1" t="s">
        <v>845</v>
      </c>
      <c r="D394" s="2">
        <v>9.1888547869200004</v>
      </c>
      <c r="E394" s="2">
        <v>0</v>
      </c>
      <c r="F394" s="2">
        <v>0</v>
      </c>
      <c r="G394" s="2">
        <v>44.526287653899999</v>
      </c>
      <c r="H394" s="2">
        <v>3.3941738689299998</v>
      </c>
      <c r="I394" s="2">
        <v>4.8456841125899999</v>
      </c>
      <c r="J394" s="2">
        <v>0.36937942188</v>
      </c>
      <c r="K394" s="2">
        <v>11</v>
      </c>
      <c r="L394" s="1" t="s">
        <v>24</v>
      </c>
      <c r="M394" s="2">
        <v>0.98453536846699996</v>
      </c>
      <c r="N394" s="2">
        <v>0.98030235728000004</v>
      </c>
      <c r="O394" s="2">
        <v>43.837705021799998</v>
      </c>
      <c r="P394" s="2">
        <v>3.3273166447300002</v>
      </c>
      <c r="Q394" s="2">
        <v>193</v>
      </c>
      <c r="R394" s="1" t="s">
        <v>25</v>
      </c>
    </row>
    <row r="395" spans="1:18" x14ac:dyDescent="0.25">
      <c r="A395" s="1" t="s">
        <v>170</v>
      </c>
      <c r="B395" s="1" t="s">
        <v>65</v>
      </c>
      <c r="C395" s="1" t="s">
        <v>845</v>
      </c>
      <c r="D395" s="2">
        <v>24.190003179600001</v>
      </c>
      <c r="E395" s="2">
        <v>0</v>
      </c>
      <c r="F395" s="2">
        <v>0</v>
      </c>
      <c r="G395" s="2">
        <v>117.217114091</v>
      </c>
      <c r="H395" s="2">
        <v>8.9352893897599994</v>
      </c>
      <c r="I395" s="2">
        <v>4.8456841125899999</v>
      </c>
      <c r="J395" s="2">
        <v>0.36937942188</v>
      </c>
      <c r="K395" s="2">
        <v>11</v>
      </c>
      <c r="L395" s="1" t="s">
        <v>24</v>
      </c>
      <c r="M395" s="2">
        <v>0.98453536846699996</v>
      </c>
      <c r="N395" s="2">
        <v>0.98030235728000004</v>
      </c>
      <c r="O395" s="2">
        <v>115.404394612</v>
      </c>
      <c r="P395" s="2">
        <v>8.7592852517599997</v>
      </c>
      <c r="Q395" s="2">
        <v>193</v>
      </c>
      <c r="R395" s="1" t="s">
        <v>25</v>
      </c>
    </row>
    <row r="396" spans="1:18" x14ac:dyDescent="0.25">
      <c r="A396" s="1" t="s">
        <v>170</v>
      </c>
      <c r="B396" s="1" t="s">
        <v>65</v>
      </c>
      <c r="C396" s="1" t="s">
        <v>845</v>
      </c>
      <c r="D396" s="2">
        <v>7.8871702859799999</v>
      </c>
      <c r="E396" s="2">
        <v>0</v>
      </c>
      <c r="F396" s="2">
        <v>0</v>
      </c>
      <c r="G396" s="2">
        <v>38.218735748100002</v>
      </c>
      <c r="H396" s="2">
        <v>2.9133584004999999</v>
      </c>
      <c r="I396" s="2">
        <v>4.8456841125899999</v>
      </c>
      <c r="J396" s="2">
        <v>0.36937942188</v>
      </c>
      <c r="K396" s="2">
        <v>11</v>
      </c>
      <c r="L396" s="1" t="s">
        <v>24</v>
      </c>
      <c r="M396" s="2">
        <v>0.98453536846699996</v>
      </c>
      <c r="N396" s="2">
        <v>0.98030235728000004</v>
      </c>
      <c r="O396" s="2">
        <v>37.627697082099999</v>
      </c>
      <c r="P396" s="2">
        <v>2.85597210762</v>
      </c>
      <c r="Q396" s="2">
        <v>193</v>
      </c>
      <c r="R396" s="1" t="s">
        <v>25</v>
      </c>
    </row>
    <row r="397" spans="1:18" x14ac:dyDescent="0.25">
      <c r="A397" s="1" t="s">
        <v>170</v>
      </c>
      <c r="B397" s="1" t="s">
        <v>65</v>
      </c>
      <c r="C397" s="1" t="s">
        <v>845</v>
      </c>
      <c r="D397" s="2">
        <v>43.8398651312</v>
      </c>
      <c r="E397" s="2">
        <v>0</v>
      </c>
      <c r="F397" s="2">
        <v>0</v>
      </c>
      <c r="G397" s="2">
        <v>212.434137964</v>
      </c>
      <c r="H397" s="2">
        <v>16.193544037500001</v>
      </c>
      <c r="I397" s="2">
        <v>4.8456841125899999</v>
      </c>
      <c r="J397" s="2">
        <v>0.36937942188</v>
      </c>
      <c r="K397" s="2">
        <v>11</v>
      </c>
      <c r="L397" s="1" t="s">
        <v>24</v>
      </c>
      <c r="M397" s="2">
        <v>0.98453536846699996</v>
      </c>
      <c r="N397" s="2">
        <v>0.98030235728000004</v>
      </c>
      <c r="O397" s="2">
        <v>209.14892229599999</v>
      </c>
      <c r="P397" s="2">
        <v>15.8745693926</v>
      </c>
      <c r="Q397" s="2">
        <v>193</v>
      </c>
      <c r="R397" s="1" t="s">
        <v>25</v>
      </c>
    </row>
    <row r="398" spans="1:18" x14ac:dyDescent="0.25">
      <c r="A398" s="1" t="s">
        <v>170</v>
      </c>
      <c r="B398" s="1" t="s">
        <v>65</v>
      </c>
      <c r="C398" s="1" t="s">
        <v>845</v>
      </c>
      <c r="D398" s="2">
        <v>4.6110609009400001</v>
      </c>
      <c r="E398" s="2">
        <v>0</v>
      </c>
      <c r="F398" s="2">
        <v>0</v>
      </c>
      <c r="G398" s="2">
        <v>22.343744549899998</v>
      </c>
      <c r="H398" s="2">
        <v>1.7032310098400001</v>
      </c>
      <c r="I398" s="2">
        <v>4.8456841125899999</v>
      </c>
      <c r="J398" s="2">
        <v>0.36937942188</v>
      </c>
      <c r="K398" s="2">
        <v>11</v>
      </c>
      <c r="L398" s="1" t="s">
        <v>24</v>
      </c>
      <c r="M398" s="2">
        <v>0.98453536846699996</v>
      </c>
      <c r="N398" s="2">
        <v>0.98030235728000004</v>
      </c>
      <c r="O398" s="2">
        <v>21.998206773300002</v>
      </c>
      <c r="P398" s="2">
        <v>1.66968137394</v>
      </c>
      <c r="Q398" s="2">
        <v>193</v>
      </c>
      <c r="R398" s="1" t="s">
        <v>25</v>
      </c>
    </row>
    <row r="399" spans="1:18" x14ac:dyDescent="0.25">
      <c r="A399" s="1" t="s">
        <v>170</v>
      </c>
      <c r="B399" s="1" t="s">
        <v>65</v>
      </c>
      <c r="C399" s="1" t="s">
        <v>845</v>
      </c>
      <c r="D399" s="2">
        <v>60.646520652</v>
      </c>
      <c r="E399" s="2">
        <v>0</v>
      </c>
      <c r="F399" s="2">
        <v>0</v>
      </c>
      <c r="G399" s="2">
        <v>293.87388160699999</v>
      </c>
      <c r="H399" s="2">
        <v>22.401576737500001</v>
      </c>
      <c r="I399" s="2">
        <v>4.8456841125899999</v>
      </c>
      <c r="J399" s="2">
        <v>0.36937942188</v>
      </c>
      <c r="K399" s="2">
        <v>11</v>
      </c>
      <c r="L399" s="1" t="s">
        <v>24</v>
      </c>
      <c r="M399" s="2">
        <v>0.98453536846699996</v>
      </c>
      <c r="N399" s="2">
        <v>0.98030235728000004</v>
      </c>
      <c r="O399" s="2">
        <v>289.329230311</v>
      </c>
      <c r="P399" s="2">
        <v>21.9603184825</v>
      </c>
      <c r="Q399" s="2">
        <v>193</v>
      </c>
      <c r="R399" s="1" t="s">
        <v>25</v>
      </c>
    </row>
    <row r="400" spans="1:18" x14ac:dyDescent="0.25">
      <c r="A400" s="1" t="s">
        <v>170</v>
      </c>
      <c r="B400" s="1" t="s">
        <v>65</v>
      </c>
      <c r="C400" s="1" t="s">
        <v>783</v>
      </c>
      <c r="D400" s="2">
        <v>6.4649538378500004</v>
      </c>
      <c r="E400" s="2">
        <v>0</v>
      </c>
      <c r="F400" s="2">
        <v>0</v>
      </c>
      <c r="G400" s="2">
        <v>23.657919018200001</v>
      </c>
      <c r="H400" s="2">
        <v>1.8557403943299999</v>
      </c>
      <c r="I400" s="2">
        <v>3.6594103548999999</v>
      </c>
      <c r="J400" s="2">
        <v>0.287046194122</v>
      </c>
      <c r="K400" s="2">
        <v>13</v>
      </c>
      <c r="L400" s="1" t="s">
        <v>24</v>
      </c>
      <c r="M400" s="2">
        <v>0.82634654762500004</v>
      </c>
      <c r="N400" s="2">
        <v>0.759103771669</v>
      </c>
      <c r="O400" s="2">
        <v>19.549639704699999</v>
      </c>
      <c r="P400" s="2">
        <v>1.40869953257</v>
      </c>
      <c r="Q400" s="2">
        <v>212</v>
      </c>
      <c r="R400" s="1" t="s">
        <v>25</v>
      </c>
    </row>
    <row r="401" spans="1:18" x14ac:dyDescent="0.25">
      <c r="A401" s="1" t="s">
        <v>170</v>
      </c>
      <c r="B401" s="1" t="s">
        <v>65</v>
      </c>
      <c r="C401" s="1" t="s">
        <v>783</v>
      </c>
      <c r="D401" s="2">
        <v>25.0983337676</v>
      </c>
      <c r="E401" s="2">
        <v>0</v>
      </c>
      <c r="F401" s="2">
        <v>0</v>
      </c>
      <c r="G401" s="2">
        <v>91.845102479900007</v>
      </c>
      <c r="H401" s="2">
        <v>7.2043811867900001</v>
      </c>
      <c r="I401" s="2">
        <v>3.6594103548999999</v>
      </c>
      <c r="J401" s="2">
        <v>0.287046194122</v>
      </c>
      <c r="K401" s="2">
        <v>13</v>
      </c>
      <c r="L401" s="1" t="s">
        <v>24</v>
      </c>
      <c r="M401" s="2">
        <v>0.82634654762500004</v>
      </c>
      <c r="N401" s="2">
        <v>0.759103771669</v>
      </c>
      <c r="O401" s="2">
        <v>75.8958833505</v>
      </c>
      <c r="P401" s="2">
        <v>5.46887293144</v>
      </c>
      <c r="Q401" s="2">
        <v>212</v>
      </c>
      <c r="R401" s="1" t="s">
        <v>25</v>
      </c>
    </row>
    <row r="402" spans="1:18" x14ac:dyDescent="0.25">
      <c r="A402" s="1" t="s">
        <v>170</v>
      </c>
      <c r="B402" s="1" t="s">
        <v>65</v>
      </c>
      <c r="C402" s="1" t="s">
        <v>709</v>
      </c>
      <c r="D402" s="2">
        <v>15.712973167199999</v>
      </c>
      <c r="E402" s="2">
        <v>0</v>
      </c>
      <c r="F402" s="2">
        <v>0</v>
      </c>
      <c r="G402" s="2">
        <v>57.458347746299999</v>
      </c>
      <c r="H402" s="2">
        <v>4.5039188435600002</v>
      </c>
      <c r="I402" s="2">
        <v>3.6567457434600001</v>
      </c>
      <c r="J402" s="2">
        <v>0.28663695887700003</v>
      </c>
      <c r="K402" s="2">
        <v>13</v>
      </c>
      <c r="L402" s="1" t="s">
        <v>24</v>
      </c>
      <c r="M402" s="2">
        <v>0.95495476263300005</v>
      </c>
      <c r="N402" s="2">
        <v>0.93784760384599997</v>
      </c>
      <c r="O402" s="2">
        <v>54.870122833300002</v>
      </c>
      <c r="P402" s="2">
        <v>4.2239894953499997</v>
      </c>
      <c r="Q402" s="2">
        <v>203</v>
      </c>
      <c r="R402" s="1" t="s">
        <v>25</v>
      </c>
    </row>
    <row r="403" spans="1:18" x14ac:dyDescent="0.25">
      <c r="A403" s="1" t="s">
        <v>170</v>
      </c>
      <c r="B403" s="1" t="s">
        <v>65</v>
      </c>
      <c r="C403" s="1" t="s">
        <v>534</v>
      </c>
      <c r="D403" s="2">
        <v>2.34370922987</v>
      </c>
      <c r="E403" s="2">
        <v>0</v>
      </c>
      <c r="F403" s="2">
        <v>0</v>
      </c>
      <c r="G403" s="2">
        <v>7.1257335344300001</v>
      </c>
      <c r="H403" s="2">
        <v>0.54213733807499997</v>
      </c>
      <c r="I403" s="2">
        <v>3.0403658626299999</v>
      </c>
      <c r="J403" s="2">
        <v>0.231315954712</v>
      </c>
      <c r="K403" s="2">
        <v>15</v>
      </c>
      <c r="L403" s="1" t="s">
        <v>24</v>
      </c>
      <c r="M403" s="2">
        <v>0.64426205662400005</v>
      </c>
      <c r="N403" s="2">
        <v>0.59942569212100005</v>
      </c>
      <c r="O403" s="2">
        <v>4.59083974184</v>
      </c>
      <c r="P403" s="2">
        <v>0.32497104910000002</v>
      </c>
      <c r="Q403" s="2">
        <v>213</v>
      </c>
      <c r="R403" s="1" t="s">
        <v>25</v>
      </c>
    </row>
    <row r="404" spans="1:18" x14ac:dyDescent="0.25">
      <c r="A404" s="1" t="s">
        <v>170</v>
      </c>
      <c r="B404" s="1" t="s">
        <v>65</v>
      </c>
      <c r="C404" s="1" t="s">
        <v>814</v>
      </c>
      <c r="D404" s="2">
        <v>9.3830225511500007</v>
      </c>
      <c r="E404" s="2">
        <v>0.60967875180099995</v>
      </c>
      <c r="F404" s="2">
        <v>0.16493412364599999</v>
      </c>
      <c r="G404" s="2">
        <v>29.217825299299999</v>
      </c>
      <c r="H404" s="2">
        <v>2.35200993671</v>
      </c>
      <c r="I404" s="2">
        <v>3.0489265470200002</v>
      </c>
      <c r="J404" s="2">
        <v>0.23308862375</v>
      </c>
      <c r="K404" s="2">
        <v>15</v>
      </c>
      <c r="L404" s="1" t="s">
        <v>24</v>
      </c>
      <c r="M404" s="2">
        <v>0.89437974679200005</v>
      </c>
      <c r="N404" s="2">
        <v>0.84097842501999998</v>
      </c>
      <c r="O404" s="2">
        <v>26.131831193</v>
      </c>
      <c r="P404" s="2">
        <v>1.9779896122</v>
      </c>
      <c r="Q404" s="2">
        <v>220</v>
      </c>
      <c r="R404" s="1" t="s">
        <v>25</v>
      </c>
    </row>
    <row r="405" spans="1:18" x14ac:dyDescent="0.25">
      <c r="A405" s="1" t="s">
        <v>170</v>
      </c>
      <c r="B405" s="1" t="s">
        <v>65</v>
      </c>
      <c r="C405" s="1" t="s">
        <v>552</v>
      </c>
      <c r="D405" s="2">
        <v>3.2536462325</v>
      </c>
      <c r="E405" s="2">
        <v>0</v>
      </c>
      <c r="F405" s="2">
        <v>0</v>
      </c>
      <c r="G405" s="2">
        <v>9.8853879736000003</v>
      </c>
      <c r="H405" s="2">
        <v>0.75119419506899998</v>
      </c>
      <c r="I405" s="2">
        <v>3.03824917253</v>
      </c>
      <c r="J405" s="2">
        <v>0.230877649686</v>
      </c>
      <c r="K405" s="2">
        <v>15</v>
      </c>
      <c r="L405" s="1" t="s">
        <v>24</v>
      </c>
      <c r="M405" s="2">
        <v>0.91905327079400001</v>
      </c>
      <c r="N405" s="2">
        <v>0.89147772775900003</v>
      </c>
      <c r="O405" s="2">
        <v>9.0851981502000001</v>
      </c>
      <c r="P405" s="2">
        <v>0.66967289412599995</v>
      </c>
      <c r="Q405" s="2">
        <v>219</v>
      </c>
      <c r="R405" s="1" t="s">
        <v>25</v>
      </c>
    </row>
    <row r="406" spans="1:18" x14ac:dyDescent="0.25">
      <c r="A406" s="1" t="s">
        <v>170</v>
      </c>
      <c r="B406" s="1" t="s">
        <v>65</v>
      </c>
      <c r="C406" s="1" t="s">
        <v>534</v>
      </c>
      <c r="D406" s="2">
        <v>6.7944865456799994E-2</v>
      </c>
      <c r="E406" s="2">
        <v>0</v>
      </c>
      <c r="F406" s="2">
        <v>0</v>
      </c>
      <c r="G406" s="2">
        <v>0.20657724947600001</v>
      </c>
      <c r="H406" s="2">
        <v>1.57167314209E-2</v>
      </c>
      <c r="I406" s="2">
        <v>3.0403658626299999</v>
      </c>
      <c r="J406" s="2">
        <v>0.231315954712</v>
      </c>
      <c r="K406" s="2">
        <v>15</v>
      </c>
      <c r="L406" s="1" t="s">
        <v>24</v>
      </c>
      <c r="M406" s="2">
        <v>0.64426205662400005</v>
      </c>
      <c r="N406" s="2">
        <v>0.59942569212100005</v>
      </c>
      <c r="O406" s="2">
        <v>0.13308988359900001</v>
      </c>
      <c r="P406" s="2">
        <v>9.4210126098600005E-3</v>
      </c>
      <c r="Q406" s="2">
        <v>213</v>
      </c>
      <c r="R406" s="1" t="s">
        <v>25</v>
      </c>
    </row>
    <row r="407" spans="1:18" x14ac:dyDescent="0.25">
      <c r="A407" s="1" t="s">
        <v>170</v>
      </c>
      <c r="B407" s="1" t="s">
        <v>65</v>
      </c>
      <c r="C407" s="1" t="s">
        <v>835</v>
      </c>
      <c r="D407" s="2">
        <v>27.8741601081</v>
      </c>
      <c r="E407" s="2">
        <v>0</v>
      </c>
      <c r="F407" s="2">
        <v>0</v>
      </c>
      <c r="G407" s="2">
        <v>135.94333995</v>
      </c>
      <c r="H407" s="2">
        <v>10.3857728705</v>
      </c>
      <c r="I407" s="2">
        <v>4.8770380676</v>
      </c>
      <c r="J407" s="2">
        <v>0.37259500663799999</v>
      </c>
      <c r="K407" s="2">
        <v>11</v>
      </c>
      <c r="L407" s="1" t="s">
        <v>24</v>
      </c>
      <c r="M407" s="2">
        <v>0.92434468638</v>
      </c>
      <c r="N407" s="2">
        <v>0.90108181407700005</v>
      </c>
      <c r="O407" s="2">
        <v>125.658503931</v>
      </c>
      <c r="P407" s="2">
        <v>9.3584310587499999</v>
      </c>
      <c r="Q407" s="2">
        <v>194</v>
      </c>
      <c r="R407" s="1" t="s">
        <v>25</v>
      </c>
    </row>
    <row r="408" spans="1:18" x14ac:dyDescent="0.25">
      <c r="A408" s="1" t="s">
        <v>170</v>
      </c>
      <c r="B408" s="1" t="s">
        <v>65</v>
      </c>
      <c r="C408" s="1" t="s">
        <v>835</v>
      </c>
      <c r="D408" s="2">
        <v>7.6225612847599997</v>
      </c>
      <c r="E408" s="2">
        <v>0</v>
      </c>
      <c r="F408" s="2">
        <v>0</v>
      </c>
      <c r="G408" s="2">
        <v>37.1755215584</v>
      </c>
      <c r="H408" s="2">
        <v>2.8401282724899999</v>
      </c>
      <c r="I408" s="2">
        <v>4.8770380676</v>
      </c>
      <c r="J408" s="2">
        <v>0.37259500663799999</v>
      </c>
      <c r="K408" s="2">
        <v>11</v>
      </c>
      <c r="L408" s="1" t="s">
        <v>24</v>
      </c>
      <c r="M408" s="2">
        <v>0.92434468638</v>
      </c>
      <c r="N408" s="2">
        <v>0.90108181407700005</v>
      </c>
      <c r="O408" s="2">
        <v>34.3629958159</v>
      </c>
      <c r="P408" s="2">
        <v>2.5591879359899998</v>
      </c>
      <c r="Q408" s="2">
        <v>194</v>
      </c>
      <c r="R408" s="1" t="s">
        <v>25</v>
      </c>
    </row>
    <row r="409" spans="1:18" x14ac:dyDescent="0.25">
      <c r="A409" s="1" t="s">
        <v>170</v>
      </c>
      <c r="B409" s="1" t="s">
        <v>65</v>
      </c>
      <c r="C409" s="1" t="s">
        <v>835</v>
      </c>
      <c r="D409" s="2">
        <v>9.0062813705300009</v>
      </c>
      <c r="E409" s="2">
        <v>0</v>
      </c>
      <c r="F409" s="2">
        <v>0</v>
      </c>
      <c r="G409" s="2">
        <v>43.923977091600001</v>
      </c>
      <c r="H409" s="2">
        <v>3.3556954670399999</v>
      </c>
      <c r="I409" s="2">
        <v>4.8770380676</v>
      </c>
      <c r="J409" s="2">
        <v>0.37259500663799999</v>
      </c>
      <c r="K409" s="2">
        <v>11</v>
      </c>
      <c r="L409" s="1" t="s">
        <v>24</v>
      </c>
      <c r="M409" s="2">
        <v>0.92434468638</v>
      </c>
      <c r="N409" s="2">
        <v>0.90108181407700005</v>
      </c>
      <c r="O409" s="2">
        <v>40.600894829300003</v>
      </c>
      <c r="P409" s="2">
        <v>3.0237561589299999</v>
      </c>
      <c r="Q409" s="2">
        <v>194</v>
      </c>
      <c r="R409" s="1" t="s">
        <v>25</v>
      </c>
    </row>
    <row r="410" spans="1:18" x14ac:dyDescent="0.25">
      <c r="A410" s="1" t="s">
        <v>170</v>
      </c>
      <c r="B410" s="1" t="s">
        <v>65</v>
      </c>
      <c r="C410" s="1" t="s">
        <v>835</v>
      </c>
      <c r="D410" s="2">
        <v>7.8454698552000002</v>
      </c>
      <c r="E410" s="2">
        <v>0</v>
      </c>
      <c r="F410" s="2">
        <v>0</v>
      </c>
      <c r="G410" s="2">
        <v>38.262655142</v>
      </c>
      <c r="H410" s="2">
        <v>2.9231828927799999</v>
      </c>
      <c r="I410" s="2">
        <v>4.8770380676</v>
      </c>
      <c r="J410" s="2">
        <v>0.37259500663799999</v>
      </c>
      <c r="K410" s="2">
        <v>11</v>
      </c>
      <c r="L410" s="1" t="s">
        <v>24</v>
      </c>
      <c r="M410" s="2">
        <v>0.92434468638</v>
      </c>
      <c r="N410" s="2">
        <v>0.90108181407700005</v>
      </c>
      <c r="O410" s="2">
        <v>35.367881967300001</v>
      </c>
      <c r="P410" s="2">
        <v>2.6340269438999999</v>
      </c>
      <c r="Q410" s="2">
        <v>194</v>
      </c>
      <c r="R410" s="1" t="s">
        <v>25</v>
      </c>
    </row>
    <row r="411" spans="1:18" x14ac:dyDescent="0.25">
      <c r="A411" s="1" t="s">
        <v>170</v>
      </c>
      <c r="B411" s="1" t="s">
        <v>65</v>
      </c>
      <c r="C411" s="1" t="s">
        <v>835</v>
      </c>
      <c r="D411" s="2">
        <v>12.486559638299999</v>
      </c>
      <c r="E411" s="2">
        <v>0</v>
      </c>
      <c r="F411" s="2">
        <v>0</v>
      </c>
      <c r="G411" s="2">
        <v>60.897426689299998</v>
      </c>
      <c r="H411" s="2">
        <v>4.6524297713199996</v>
      </c>
      <c r="I411" s="2">
        <v>4.8770380676</v>
      </c>
      <c r="J411" s="2">
        <v>0.37259500663799999</v>
      </c>
      <c r="K411" s="2">
        <v>11</v>
      </c>
      <c r="L411" s="1" t="s">
        <v>24</v>
      </c>
      <c r="M411" s="2">
        <v>0.92434468638</v>
      </c>
      <c r="N411" s="2">
        <v>0.90108181407700005</v>
      </c>
      <c r="O411" s="2">
        <v>56.290212774499999</v>
      </c>
      <c r="P411" s="2">
        <v>4.1922198582099997</v>
      </c>
      <c r="Q411" s="2">
        <v>194</v>
      </c>
      <c r="R411" s="1" t="s">
        <v>25</v>
      </c>
    </row>
    <row r="412" spans="1:18" x14ac:dyDescent="0.25">
      <c r="A412" s="1" t="s">
        <v>170</v>
      </c>
      <c r="B412" s="1" t="s">
        <v>65</v>
      </c>
      <c r="C412" s="1" t="s">
        <v>835</v>
      </c>
      <c r="D412" s="2">
        <v>15.1655364584</v>
      </c>
      <c r="E412" s="2">
        <v>0</v>
      </c>
      <c r="F412" s="2">
        <v>0</v>
      </c>
      <c r="G412" s="2">
        <v>73.962898623200005</v>
      </c>
      <c r="H412" s="2">
        <v>5.65060315739</v>
      </c>
      <c r="I412" s="2">
        <v>4.8770380676</v>
      </c>
      <c r="J412" s="2">
        <v>0.37259500663799999</v>
      </c>
      <c r="K412" s="2">
        <v>11</v>
      </c>
      <c r="L412" s="1" t="s">
        <v>24</v>
      </c>
      <c r="M412" s="2">
        <v>0.92434468638</v>
      </c>
      <c r="N412" s="2">
        <v>0.90108181407700005</v>
      </c>
      <c r="O412" s="2">
        <v>68.367212331600001</v>
      </c>
      <c r="P412" s="2">
        <v>5.0916557436899996</v>
      </c>
      <c r="Q412" s="2">
        <v>194</v>
      </c>
      <c r="R412" s="1" t="s">
        <v>25</v>
      </c>
    </row>
    <row r="413" spans="1:18" x14ac:dyDescent="0.25">
      <c r="A413" s="1" t="s">
        <v>170</v>
      </c>
      <c r="B413" s="1" t="s">
        <v>65</v>
      </c>
      <c r="C413" s="1" t="s">
        <v>835</v>
      </c>
      <c r="D413" s="2">
        <v>25.990738517899999</v>
      </c>
      <c r="E413" s="2">
        <v>0</v>
      </c>
      <c r="F413" s="2">
        <v>0</v>
      </c>
      <c r="G413" s="2">
        <v>126.757821157</v>
      </c>
      <c r="H413" s="2">
        <v>9.6840193905999996</v>
      </c>
      <c r="I413" s="2">
        <v>4.8770380676</v>
      </c>
      <c r="J413" s="2">
        <v>0.37259500663799999</v>
      </c>
      <c r="K413" s="2">
        <v>11</v>
      </c>
      <c r="L413" s="1" t="s">
        <v>24</v>
      </c>
      <c r="M413" s="2">
        <v>0.92434468638</v>
      </c>
      <c r="N413" s="2">
        <v>0.90108181407700005</v>
      </c>
      <c r="O413" s="2">
        <v>117.167918443</v>
      </c>
      <c r="P413" s="2">
        <v>8.7260937600399995</v>
      </c>
      <c r="Q413" s="2">
        <v>194</v>
      </c>
      <c r="R413" s="1" t="s">
        <v>25</v>
      </c>
    </row>
    <row r="414" spans="1:18" x14ac:dyDescent="0.25">
      <c r="A414" s="1" t="s">
        <v>170</v>
      </c>
      <c r="B414" s="1" t="s">
        <v>65</v>
      </c>
      <c r="C414" s="1" t="s">
        <v>835</v>
      </c>
      <c r="D414" s="2">
        <v>65.2314067959</v>
      </c>
      <c r="E414" s="2">
        <v>0</v>
      </c>
      <c r="F414" s="2">
        <v>0</v>
      </c>
      <c r="G414" s="2">
        <v>318.13605414699998</v>
      </c>
      <c r="H414" s="2">
        <v>24.304896448099999</v>
      </c>
      <c r="I414" s="2">
        <v>4.8770380676</v>
      </c>
      <c r="J414" s="2">
        <v>0.37259500663799999</v>
      </c>
      <c r="K414" s="2">
        <v>11</v>
      </c>
      <c r="L414" s="1" t="s">
        <v>24</v>
      </c>
      <c r="M414" s="2">
        <v>0.92434468638</v>
      </c>
      <c r="N414" s="2">
        <v>0.90108181407700005</v>
      </c>
      <c r="O414" s="2">
        <v>294.06737119600001</v>
      </c>
      <c r="P414" s="2">
        <v>21.900700182400001</v>
      </c>
      <c r="Q414" s="2">
        <v>194</v>
      </c>
      <c r="R414" s="1" t="s">
        <v>25</v>
      </c>
    </row>
    <row r="415" spans="1:18" x14ac:dyDescent="0.25">
      <c r="A415" s="1" t="s">
        <v>170</v>
      </c>
      <c r="B415" s="1" t="s">
        <v>65</v>
      </c>
      <c r="C415" s="1" t="s">
        <v>835</v>
      </c>
      <c r="D415" s="2">
        <v>142.86433941799999</v>
      </c>
      <c r="E415" s="2">
        <v>0</v>
      </c>
      <c r="F415" s="2">
        <v>0</v>
      </c>
      <c r="G415" s="2">
        <v>696.75482184400005</v>
      </c>
      <c r="H415" s="2">
        <v>53.230539493800002</v>
      </c>
      <c r="I415" s="2">
        <v>4.8770380676</v>
      </c>
      <c r="J415" s="2">
        <v>0.37259500663799999</v>
      </c>
      <c r="K415" s="2">
        <v>11</v>
      </c>
      <c r="L415" s="1" t="s">
        <v>24</v>
      </c>
      <c r="M415" s="2">
        <v>0.92434468638</v>
      </c>
      <c r="N415" s="2">
        <v>0.90108181407700005</v>
      </c>
      <c r="O415" s="2">
        <v>644.04161728099996</v>
      </c>
      <c r="P415" s="2">
        <v>47.965071091399999</v>
      </c>
      <c r="Q415" s="2">
        <v>194</v>
      </c>
      <c r="R415" s="1" t="s">
        <v>25</v>
      </c>
    </row>
    <row r="416" spans="1:18" x14ac:dyDescent="0.25">
      <c r="A416" s="1" t="s">
        <v>170</v>
      </c>
      <c r="B416" s="1" t="s">
        <v>65</v>
      </c>
      <c r="C416" s="1" t="s">
        <v>801</v>
      </c>
      <c r="D416" s="2">
        <v>0.43832634974099999</v>
      </c>
      <c r="E416" s="2">
        <v>5.2770575772099998E-11</v>
      </c>
      <c r="F416" s="2">
        <v>2.55188187644E-8</v>
      </c>
      <c r="G416" s="2">
        <v>2.1382465846200001</v>
      </c>
      <c r="H416" s="2">
        <v>0.163370774005</v>
      </c>
      <c r="I416" s="2">
        <v>4.8782068106000001</v>
      </c>
      <c r="J416" s="2">
        <v>0.37271487005600001</v>
      </c>
      <c r="K416" s="2">
        <v>11</v>
      </c>
      <c r="L416" s="1" t="s">
        <v>24</v>
      </c>
      <c r="M416" s="2">
        <v>0.64310011749899998</v>
      </c>
      <c r="N416" s="2">
        <v>0.66708412816899998</v>
      </c>
      <c r="O416" s="2">
        <v>1.3751066298100001</v>
      </c>
      <c r="P416" s="2">
        <v>0.108982050345</v>
      </c>
      <c r="Q416" s="2">
        <v>187</v>
      </c>
      <c r="R416" s="1" t="s">
        <v>25</v>
      </c>
    </row>
    <row r="417" spans="1:18" x14ac:dyDescent="0.25">
      <c r="A417" s="1" t="s">
        <v>170</v>
      </c>
      <c r="B417" s="1" t="s">
        <v>65</v>
      </c>
      <c r="C417" s="1" t="s">
        <v>801</v>
      </c>
      <c r="D417" s="2">
        <v>3.2651539767999997E-2</v>
      </c>
      <c r="E417" s="2">
        <v>5.2770575772099998E-11</v>
      </c>
      <c r="F417" s="2">
        <v>2.55188187644E-8</v>
      </c>
      <c r="G417" s="2">
        <v>0.15928096372600001</v>
      </c>
      <c r="H417" s="2">
        <v>1.21697399206E-2</v>
      </c>
      <c r="I417" s="2">
        <v>4.8782068106000001</v>
      </c>
      <c r="J417" s="2">
        <v>0.37271487005600001</v>
      </c>
      <c r="K417" s="2">
        <v>11</v>
      </c>
      <c r="L417" s="1" t="s">
        <v>24</v>
      </c>
      <c r="M417" s="2">
        <v>0.64310011749899998</v>
      </c>
      <c r="N417" s="2">
        <v>0.66708412816899998</v>
      </c>
      <c r="O417" s="2">
        <v>0.10243360648700001</v>
      </c>
      <c r="P417" s="2">
        <v>8.1182403449600003E-3</v>
      </c>
      <c r="Q417" s="2">
        <v>187</v>
      </c>
      <c r="R417" s="1" t="s">
        <v>25</v>
      </c>
    </row>
    <row r="418" spans="1:18" x14ac:dyDescent="0.25">
      <c r="A418" s="1" t="s">
        <v>170</v>
      </c>
      <c r="B418" s="1" t="s">
        <v>65</v>
      </c>
      <c r="C418" s="1" t="s">
        <v>801</v>
      </c>
      <c r="D418" s="2">
        <v>9.3883285201199998E-2</v>
      </c>
      <c r="E418" s="2">
        <v>5.2770575772099998E-11</v>
      </c>
      <c r="F418" s="2">
        <v>2.55188187644E-8</v>
      </c>
      <c r="G418" s="2">
        <v>0.457982081323</v>
      </c>
      <c r="H418" s="2">
        <v>3.4991721963000003E-2</v>
      </c>
      <c r="I418" s="2">
        <v>4.8782068106000001</v>
      </c>
      <c r="J418" s="2">
        <v>0.37271487005600001</v>
      </c>
      <c r="K418" s="2">
        <v>11</v>
      </c>
      <c r="L418" s="1" t="s">
        <v>24</v>
      </c>
      <c r="M418" s="2">
        <v>0.64310011749899998</v>
      </c>
      <c r="N418" s="2">
        <v>0.66708412816899998</v>
      </c>
      <c r="O418" s="2">
        <v>0.29452833031100001</v>
      </c>
      <c r="P418" s="2">
        <v>2.33424223388E-2</v>
      </c>
      <c r="Q418" s="2">
        <v>187</v>
      </c>
      <c r="R418" s="1" t="s">
        <v>25</v>
      </c>
    </row>
    <row r="419" spans="1:18" x14ac:dyDescent="0.25">
      <c r="A419" s="1" t="s">
        <v>170</v>
      </c>
      <c r="B419" s="1" t="s">
        <v>65</v>
      </c>
      <c r="C419" s="1" t="s">
        <v>801</v>
      </c>
      <c r="D419" s="2">
        <v>2.9600837495199999</v>
      </c>
      <c r="E419" s="2">
        <v>5.2770575772099998E-11</v>
      </c>
      <c r="F419" s="2">
        <v>2.55188187644E-8</v>
      </c>
      <c r="G419" s="2">
        <v>14.4399007069</v>
      </c>
      <c r="H419" s="2">
        <v>1.1032672555800001</v>
      </c>
      <c r="I419" s="2">
        <v>4.8782068106000001</v>
      </c>
      <c r="J419" s="2">
        <v>0.37271487005600001</v>
      </c>
      <c r="K419" s="2">
        <v>11</v>
      </c>
      <c r="L419" s="1" t="s">
        <v>24</v>
      </c>
      <c r="M419" s="2">
        <v>0.64310011749899998</v>
      </c>
      <c r="N419" s="2">
        <v>0.66708412816899998</v>
      </c>
      <c r="O419" s="2">
        <v>9.2863018412899994</v>
      </c>
      <c r="P419" s="2">
        <v>0.73597207532300002</v>
      </c>
      <c r="Q419" s="2">
        <v>187</v>
      </c>
      <c r="R419" s="1" t="s">
        <v>25</v>
      </c>
    </row>
    <row r="420" spans="1:18" x14ac:dyDescent="0.25">
      <c r="A420" s="1" t="s">
        <v>170</v>
      </c>
      <c r="B420" s="1" t="s">
        <v>65</v>
      </c>
      <c r="C420" s="1" t="s">
        <v>801</v>
      </c>
      <c r="D420" s="2">
        <v>12.029482356500001</v>
      </c>
      <c r="E420" s="2">
        <v>5.2770575772099998E-11</v>
      </c>
      <c r="F420" s="2">
        <v>2.55188187644E-8</v>
      </c>
      <c r="G420" s="2">
        <v>58.682302759499997</v>
      </c>
      <c r="H420" s="2">
        <v>4.4835669788599999</v>
      </c>
      <c r="I420" s="2">
        <v>4.8782068106000001</v>
      </c>
      <c r="J420" s="2">
        <v>0.37271487005600001</v>
      </c>
      <c r="K420" s="2">
        <v>11</v>
      </c>
      <c r="L420" s="1" t="s">
        <v>24</v>
      </c>
      <c r="M420" s="2">
        <v>0.64310011749899998</v>
      </c>
      <c r="N420" s="2">
        <v>0.66708412816899998</v>
      </c>
      <c r="O420" s="2">
        <v>37.738595799800002</v>
      </c>
      <c r="P420" s="2">
        <v>2.9909163691799998</v>
      </c>
      <c r="Q420" s="2">
        <v>187</v>
      </c>
      <c r="R420" s="1" t="s">
        <v>25</v>
      </c>
    </row>
    <row r="421" spans="1:18" x14ac:dyDescent="0.25">
      <c r="A421" s="1" t="s">
        <v>170</v>
      </c>
      <c r="B421" s="1" t="s">
        <v>65</v>
      </c>
      <c r="C421" s="1" t="s">
        <v>835</v>
      </c>
      <c r="D421" s="2">
        <v>79.468484999300003</v>
      </c>
      <c r="E421" s="2">
        <v>0</v>
      </c>
      <c r="F421" s="2">
        <v>0</v>
      </c>
      <c r="G421" s="2">
        <v>387.57082651600001</v>
      </c>
      <c r="H421" s="2">
        <v>29.609560695799999</v>
      </c>
      <c r="I421" s="2">
        <v>4.8770380676</v>
      </c>
      <c r="J421" s="2">
        <v>0.37259500663799999</v>
      </c>
      <c r="K421" s="2">
        <v>11</v>
      </c>
      <c r="L421" s="1" t="s">
        <v>24</v>
      </c>
      <c r="M421" s="2">
        <v>0.92434468638</v>
      </c>
      <c r="N421" s="2">
        <v>0.90108181407700005</v>
      </c>
      <c r="O421" s="2">
        <v>358.24903408599999</v>
      </c>
      <c r="P421" s="2">
        <v>26.680636665800002</v>
      </c>
      <c r="Q421" s="2">
        <v>194</v>
      </c>
      <c r="R421" s="1" t="s">
        <v>25</v>
      </c>
    </row>
    <row r="422" spans="1:18" x14ac:dyDescent="0.25">
      <c r="A422" s="1" t="s">
        <v>170</v>
      </c>
      <c r="B422" s="1" t="s">
        <v>65</v>
      </c>
      <c r="C422" s="1" t="s">
        <v>801</v>
      </c>
      <c r="D422" s="2">
        <v>4.0184445503800001E-2</v>
      </c>
      <c r="E422" s="2">
        <v>5.2770575772099998E-11</v>
      </c>
      <c r="F422" s="2">
        <v>2.55188187644E-8</v>
      </c>
      <c r="G422" s="2">
        <v>0.19602803579</v>
      </c>
      <c r="H422" s="2">
        <v>1.4977365903000001E-2</v>
      </c>
      <c r="I422" s="2">
        <v>4.8782068106000001</v>
      </c>
      <c r="J422" s="2">
        <v>0.37271487005600001</v>
      </c>
      <c r="K422" s="2">
        <v>11</v>
      </c>
      <c r="L422" s="1" t="s">
        <v>24</v>
      </c>
      <c r="M422" s="2">
        <v>0.64310011749899998</v>
      </c>
      <c r="N422" s="2">
        <v>0.66708412816899998</v>
      </c>
      <c r="O422" s="2">
        <v>0.12606565284900001</v>
      </c>
      <c r="P422" s="2">
        <v>9.9911630756999992E-3</v>
      </c>
      <c r="Q422" s="2">
        <v>187</v>
      </c>
      <c r="R422" s="1" t="s">
        <v>25</v>
      </c>
    </row>
    <row r="423" spans="1:18" x14ac:dyDescent="0.25">
      <c r="A423" s="1" t="s">
        <v>170</v>
      </c>
      <c r="B423" s="1" t="s">
        <v>65</v>
      </c>
      <c r="C423" s="1" t="s">
        <v>801</v>
      </c>
      <c r="D423" s="2">
        <v>7.6585496550900002E-3</v>
      </c>
      <c r="E423" s="2">
        <v>5.2770575772099998E-11</v>
      </c>
      <c r="F423" s="2">
        <v>2.55188187644E-8</v>
      </c>
      <c r="G423" s="2">
        <v>3.7359989139499998E-2</v>
      </c>
      <c r="H423" s="2">
        <v>2.8544808583299999E-3</v>
      </c>
      <c r="I423" s="2">
        <v>4.8782068106000001</v>
      </c>
      <c r="J423" s="2">
        <v>0.37271487005600001</v>
      </c>
      <c r="K423" s="2">
        <v>11</v>
      </c>
      <c r="L423" s="1" t="s">
        <v>24</v>
      </c>
      <c r="M423" s="2">
        <v>0.64310011749899998</v>
      </c>
      <c r="N423" s="2">
        <v>0.66708412816899998</v>
      </c>
      <c r="O423" s="2">
        <v>2.4026213405399999E-2</v>
      </c>
      <c r="P423" s="2">
        <v>1.90417887476E-3</v>
      </c>
      <c r="Q423" s="2">
        <v>187</v>
      </c>
      <c r="R423" s="1" t="s">
        <v>25</v>
      </c>
    </row>
    <row r="424" spans="1:18" x14ac:dyDescent="0.25">
      <c r="A424" s="1" t="s">
        <v>170</v>
      </c>
      <c r="B424" s="1" t="s">
        <v>65</v>
      </c>
      <c r="C424" s="1" t="s">
        <v>801</v>
      </c>
      <c r="D424" s="2">
        <v>1.8162043240300001E-2</v>
      </c>
      <c r="E424" s="2">
        <v>5.2770575772099998E-11</v>
      </c>
      <c r="F424" s="2">
        <v>2.55188187644E-8</v>
      </c>
      <c r="G424" s="2">
        <v>8.8598203082000004E-2</v>
      </c>
      <c r="H424" s="2">
        <v>6.7692891050799998E-3</v>
      </c>
      <c r="I424" s="2">
        <v>4.8782068106000001</v>
      </c>
      <c r="J424" s="2">
        <v>0.37271487005600001</v>
      </c>
      <c r="K424" s="2">
        <v>11</v>
      </c>
      <c r="L424" s="1" t="s">
        <v>24</v>
      </c>
      <c r="M424" s="2">
        <v>0.64310011749899998</v>
      </c>
      <c r="N424" s="2">
        <v>0.66708412816899998</v>
      </c>
      <c r="O424" s="2">
        <v>5.6977514812200002E-2</v>
      </c>
      <c r="P424" s="2">
        <v>4.5156853209900004E-3</v>
      </c>
      <c r="Q424" s="2">
        <v>187</v>
      </c>
      <c r="R424" s="1" t="s">
        <v>25</v>
      </c>
    </row>
    <row r="425" spans="1:18" x14ac:dyDescent="0.25">
      <c r="A425" s="1" t="s">
        <v>170</v>
      </c>
      <c r="B425" s="1" t="s">
        <v>65</v>
      </c>
      <c r="C425" s="1" t="s">
        <v>801</v>
      </c>
      <c r="D425" s="2">
        <v>9.9678342434999997E-2</v>
      </c>
      <c r="E425" s="2">
        <v>5.2770575772099998E-11</v>
      </c>
      <c r="F425" s="2">
        <v>2.55188187644E-8</v>
      </c>
      <c r="G425" s="2">
        <v>0.48625156898900002</v>
      </c>
      <c r="H425" s="2">
        <v>3.7151625966899998E-2</v>
      </c>
      <c r="I425" s="2">
        <v>4.8782068106000001</v>
      </c>
      <c r="J425" s="2">
        <v>0.37271487005600001</v>
      </c>
      <c r="K425" s="2">
        <v>11</v>
      </c>
      <c r="L425" s="1" t="s">
        <v>24</v>
      </c>
      <c r="M425" s="2">
        <v>0.64310011749899998</v>
      </c>
      <c r="N425" s="2">
        <v>0.66708412816899998</v>
      </c>
      <c r="O425" s="2">
        <v>0.31270844115099999</v>
      </c>
      <c r="P425" s="2">
        <v>2.4783260018199998E-2</v>
      </c>
      <c r="Q425" s="2">
        <v>187</v>
      </c>
      <c r="R425" s="1" t="s">
        <v>25</v>
      </c>
    </row>
    <row r="426" spans="1:18" x14ac:dyDescent="0.25">
      <c r="A426" s="1" t="s">
        <v>170</v>
      </c>
      <c r="B426" s="1" t="s">
        <v>65</v>
      </c>
      <c r="C426" s="1" t="s">
        <v>801</v>
      </c>
      <c r="D426" s="2">
        <v>1.78887032568</v>
      </c>
      <c r="E426" s="2">
        <v>5.2770575772099998E-11</v>
      </c>
      <c r="F426" s="2">
        <v>2.55188187644E-8</v>
      </c>
      <c r="G426" s="2">
        <v>8.7264794060700002</v>
      </c>
      <c r="H426" s="2">
        <v>0.66673859650199996</v>
      </c>
      <c r="I426" s="2">
        <v>4.8782068106000001</v>
      </c>
      <c r="J426" s="2">
        <v>0.37271487005600001</v>
      </c>
      <c r="K426" s="2">
        <v>11</v>
      </c>
      <c r="L426" s="1" t="s">
        <v>24</v>
      </c>
      <c r="M426" s="2">
        <v>0.64310011749899998</v>
      </c>
      <c r="N426" s="2">
        <v>0.66708412816899998</v>
      </c>
      <c r="O426" s="2">
        <v>5.6119999313899998</v>
      </c>
      <c r="P426" s="2">
        <v>0.44477073536400002</v>
      </c>
      <c r="Q426" s="2">
        <v>187</v>
      </c>
      <c r="R426" s="1" t="s">
        <v>25</v>
      </c>
    </row>
    <row r="427" spans="1:18" x14ac:dyDescent="0.25">
      <c r="A427" s="1" t="s">
        <v>170</v>
      </c>
      <c r="B427" s="1" t="s">
        <v>65</v>
      </c>
      <c r="C427" s="1" t="s">
        <v>801</v>
      </c>
      <c r="D427" s="2">
        <v>0.52709570723599997</v>
      </c>
      <c r="E427" s="2">
        <v>5.2770575772099998E-11</v>
      </c>
      <c r="F427" s="2">
        <v>2.55188187644E-8</v>
      </c>
      <c r="G427" s="2">
        <v>2.5712818689299999</v>
      </c>
      <c r="H427" s="2">
        <v>0.19645643354799999</v>
      </c>
      <c r="I427" s="2">
        <v>4.8782068106000001</v>
      </c>
      <c r="J427" s="2">
        <v>0.37271487005600001</v>
      </c>
      <c r="K427" s="2">
        <v>11</v>
      </c>
      <c r="L427" s="1" t="s">
        <v>24</v>
      </c>
      <c r="M427" s="2">
        <v>0.64310011749899998</v>
      </c>
      <c r="N427" s="2">
        <v>0.66708412816899998</v>
      </c>
      <c r="O427" s="2">
        <v>1.6535916720299999</v>
      </c>
      <c r="P427" s="2">
        <v>0.13105296869700001</v>
      </c>
      <c r="Q427" s="2">
        <v>187</v>
      </c>
      <c r="R427" s="1" t="s">
        <v>25</v>
      </c>
    </row>
    <row r="428" spans="1:18" x14ac:dyDescent="0.25">
      <c r="A428" s="1" t="s">
        <v>170</v>
      </c>
      <c r="B428" s="1" t="s">
        <v>65</v>
      </c>
      <c r="C428" s="1" t="s">
        <v>845</v>
      </c>
      <c r="D428" s="2">
        <v>19.147025881499999</v>
      </c>
      <c r="E428" s="2">
        <v>0</v>
      </c>
      <c r="F428" s="2">
        <v>0</v>
      </c>
      <c r="G428" s="2">
        <v>92.780439117300006</v>
      </c>
      <c r="H428" s="2">
        <v>7.0725173508300001</v>
      </c>
      <c r="I428" s="2">
        <v>4.8456841125899999</v>
      </c>
      <c r="J428" s="2">
        <v>0.36937942188</v>
      </c>
      <c r="K428" s="2">
        <v>11</v>
      </c>
      <c r="L428" s="1" t="s">
        <v>24</v>
      </c>
      <c r="M428" s="2">
        <v>0.98453536846699996</v>
      </c>
      <c r="N428" s="2">
        <v>0.98030235728000004</v>
      </c>
      <c r="O428" s="2">
        <v>91.345623812900001</v>
      </c>
      <c r="P428" s="2">
        <v>6.9332054309200002</v>
      </c>
      <c r="Q428" s="2">
        <v>193</v>
      </c>
      <c r="R428" s="1" t="s">
        <v>25</v>
      </c>
    </row>
    <row r="429" spans="1:18" x14ac:dyDescent="0.25">
      <c r="A429" s="1" t="s">
        <v>170</v>
      </c>
      <c r="B429" s="1" t="s">
        <v>65</v>
      </c>
      <c r="C429" s="1" t="s">
        <v>801</v>
      </c>
      <c r="D429" s="2">
        <v>0.153005641547</v>
      </c>
      <c r="E429" s="2">
        <v>5.2770575772099998E-11</v>
      </c>
      <c r="F429" s="2">
        <v>2.55188187644E-8</v>
      </c>
      <c r="G429" s="2">
        <v>0.74639316270800005</v>
      </c>
      <c r="H429" s="2">
        <v>5.7027503325799998E-2</v>
      </c>
      <c r="I429" s="2">
        <v>4.8782068106000001</v>
      </c>
      <c r="J429" s="2">
        <v>0.37271487005600001</v>
      </c>
      <c r="K429" s="2">
        <v>11</v>
      </c>
      <c r="L429" s="1" t="s">
        <v>24</v>
      </c>
      <c r="M429" s="2">
        <v>0.64310011749899998</v>
      </c>
      <c r="N429" s="2">
        <v>0.66708412816899998</v>
      </c>
      <c r="O429" s="2">
        <v>0.480005530638</v>
      </c>
      <c r="P429" s="2">
        <v>3.8042142337799997E-2</v>
      </c>
      <c r="Q429" s="2">
        <v>187</v>
      </c>
      <c r="R429" s="1" t="s">
        <v>25</v>
      </c>
    </row>
    <row r="430" spans="1:18" x14ac:dyDescent="0.25">
      <c r="A430" s="1" t="s">
        <v>26</v>
      </c>
      <c r="B430" s="1" t="s">
        <v>65</v>
      </c>
      <c r="C430" s="1" t="s">
        <v>979</v>
      </c>
      <c r="D430" s="2">
        <v>4.1882287399600003E-2</v>
      </c>
      <c r="E430" s="2">
        <v>0</v>
      </c>
      <c r="F430" s="2">
        <v>0</v>
      </c>
      <c r="G430" s="2">
        <v>0.18857863531499999</v>
      </c>
      <c r="H430" s="2">
        <v>2.4343536101800001E-2</v>
      </c>
      <c r="I430" s="2">
        <v>4.5025868218599996</v>
      </c>
      <c r="J430" s="2">
        <v>0.58123702436699998</v>
      </c>
      <c r="K430" s="2">
        <v>4</v>
      </c>
      <c r="L430" s="1" t="s">
        <v>465</v>
      </c>
      <c r="M430" s="2">
        <v>0.99688666979999996</v>
      </c>
      <c r="N430" s="2">
        <v>0.99673943669700005</v>
      </c>
      <c r="O430" s="2">
        <v>0.18799152775399999</v>
      </c>
      <c r="P430" s="2">
        <v>2.4264162461300001E-2</v>
      </c>
      <c r="Q430" s="2">
        <v>147</v>
      </c>
      <c r="R430" s="1" t="s">
        <v>466</v>
      </c>
    </row>
    <row r="431" spans="1:18" x14ac:dyDescent="0.25">
      <c r="A431" s="1" t="s">
        <v>26</v>
      </c>
      <c r="B431" s="1" t="s">
        <v>65</v>
      </c>
      <c r="C431" s="1" t="s">
        <v>979</v>
      </c>
      <c r="D431" s="2">
        <v>0.46708345788200001</v>
      </c>
      <c r="E431" s="2">
        <v>0</v>
      </c>
      <c r="F431" s="2">
        <v>0</v>
      </c>
      <c r="G431" s="2">
        <v>2.1030838221699999</v>
      </c>
      <c r="H431" s="2">
        <v>0.27148619919</v>
      </c>
      <c r="I431" s="2">
        <v>4.5025868218599996</v>
      </c>
      <c r="J431" s="2">
        <v>0.58123702436699998</v>
      </c>
      <c r="K431" s="2">
        <v>4</v>
      </c>
      <c r="L431" s="1" t="s">
        <v>465</v>
      </c>
      <c r="M431" s="2">
        <v>0.99688666979999996</v>
      </c>
      <c r="N431" s="2">
        <v>0.99673943669700005</v>
      </c>
      <c r="O431" s="2">
        <v>2.0965362277900002</v>
      </c>
      <c r="P431" s="2">
        <v>0.27060100125199998</v>
      </c>
      <c r="Q431" s="2">
        <v>147</v>
      </c>
      <c r="R431" s="1" t="s">
        <v>466</v>
      </c>
    </row>
    <row r="432" spans="1:18" x14ac:dyDescent="0.25">
      <c r="A432" s="1" t="s">
        <v>26</v>
      </c>
      <c r="B432" s="1" t="s">
        <v>65</v>
      </c>
      <c r="C432" s="1" t="s">
        <v>979</v>
      </c>
      <c r="D432" s="2">
        <v>3.8233628467900002E-7</v>
      </c>
      <c r="E432" s="2">
        <v>0</v>
      </c>
      <c r="F432" s="2">
        <v>0</v>
      </c>
      <c r="G432" s="2">
        <v>1.72150231691E-6</v>
      </c>
      <c r="H432" s="2">
        <v>2.2222800441399999E-7</v>
      </c>
      <c r="I432" s="2">
        <v>4.5025868218599996</v>
      </c>
      <c r="J432" s="2">
        <v>0.58123702436699998</v>
      </c>
      <c r="K432" s="2">
        <v>4</v>
      </c>
      <c r="L432" s="1" t="s">
        <v>465</v>
      </c>
      <c r="M432" s="2">
        <v>0.99688666979999996</v>
      </c>
      <c r="N432" s="2">
        <v>0.99673943669700005</v>
      </c>
      <c r="O432" s="2">
        <v>1.7161427117600001E-6</v>
      </c>
      <c r="P432" s="2">
        <v>2.2150341593799999E-7</v>
      </c>
      <c r="Q432" s="2">
        <v>147</v>
      </c>
      <c r="R432" s="1" t="s">
        <v>466</v>
      </c>
    </row>
    <row r="433" spans="1:18" x14ac:dyDescent="0.25">
      <c r="A433" s="1" t="s">
        <v>26</v>
      </c>
      <c r="B433" s="1" t="s">
        <v>65</v>
      </c>
      <c r="C433" s="1" t="s">
        <v>979</v>
      </c>
      <c r="D433" s="2">
        <v>0.51698720601899995</v>
      </c>
      <c r="E433" s="2">
        <v>0</v>
      </c>
      <c r="F433" s="2">
        <v>0</v>
      </c>
      <c r="G433" s="2">
        <v>2.3277797808899998</v>
      </c>
      <c r="H433" s="2">
        <v>0.30049210526199999</v>
      </c>
      <c r="I433" s="2">
        <v>4.5025868218599996</v>
      </c>
      <c r="J433" s="2">
        <v>0.58123702436699998</v>
      </c>
      <c r="K433" s="2">
        <v>4</v>
      </c>
      <c r="L433" s="1" t="s">
        <v>465</v>
      </c>
      <c r="M433" s="2">
        <v>0.99688666979999996</v>
      </c>
      <c r="N433" s="2">
        <v>0.99673943669700005</v>
      </c>
      <c r="O433" s="2">
        <v>2.3205326338000001</v>
      </c>
      <c r="P433" s="2">
        <v>0.299512331731</v>
      </c>
      <c r="Q433" s="2">
        <v>147</v>
      </c>
      <c r="R433" s="1" t="s">
        <v>466</v>
      </c>
    </row>
    <row r="434" spans="1:18" x14ac:dyDescent="0.25">
      <c r="A434" s="1" t="s">
        <v>170</v>
      </c>
      <c r="B434" s="1" t="s">
        <v>65</v>
      </c>
      <c r="C434" s="1" t="s">
        <v>214</v>
      </c>
      <c r="D434" s="2">
        <v>1.94463645367</v>
      </c>
      <c r="E434" s="2">
        <v>0</v>
      </c>
      <c r="F434" s="2">
        <v>0</v>
      </c>
      <c r="G434" s="2">
        <v>22.978089544100001</v>
      </c>
      <c r="H434" s="2">
        <v>0.78743254509399996</v>
      </c>
      <c r="I434" s="2">
        <v>11.816136379</v>
      </c>
      <c r="J434" s="2">
        <v>0.40492532350100002</v>
      </c>
      <c r="K434" s="2">
        <v>12</v>
      </c>
      <c r="L434" s="1" t="s">
        <v>42</v>
      </c>
      <c r="M434" s="2">
        <v>0.89582703625000004</v>
      </c>
      <c r="N434" s="2">
        <v>0.90977174481500001</v>
      </c>
      <c r="O434" s="2">
        <v>20.584393854999998</v>
      </c>
      <c r="P434" s="2">
        <v>0.71638388047400003</v>
      </c>
      <c r="Q434" s="2">
        <v>189</v>
      </c>
      <c r="R434" s="1" t="s">
        <v>43</v>
      </c>
    </row>
    <row r="435" spans="1:18" x14ac:dyDescent="0.25">
      <c r="A435" s="1" t="s">
        <v>170</v>
      </c>
      <c r="B435" s="1" t="s">
        <v>65</v>
      </c>
      <c r="C435" s="1" t="s">
        <v>214</v>
      </c>
      <c r="D435" s="2">
        <v>2.3228829483700002</v>
      </c>
      <c r="E435" s="2">
        <v>0</v>
      </c>
      <c r="F435" s="2">
        <v>0</v>
      </c>
      <c r="G435" s="2">
        <v>27.447501710400001</v>
      </c>
      <c r="H435" s="2">
        <v>0.94059412932399999</v>
      </c>
      <c r="I435" s="2">
        <v>11.816136379</v>
      </c>
      <c r="J435" s="2">
        <v>0.40492532350100002</v>
      </c>
      <c r="K435" s="2">
        <v>12</v>
      </c>
      <c r="L435" s="1" t="s">
        <v>42</v>
      </c>
      <c r="M435" s="2">
        <v>0.89582703625000004</v>
      </c>
      <c r="N435" s="2">
        <v>0.90977174481500001</v>
      </c>
      <c r="O435" s="2">
        <v>24.588214109700001</v>
      </c>
      <c r="P435" s="2">
        <v>0.85572596219800001</v>
      </c>
      <c r="Q435" s="2">
        <v>189</v>
      </c>
      <c r="R435" s="1" t="s">
        <v>43</v>
      </c>
    </row>
    <row r="436" spans="1:18" x14ac:dyDescent="0.25">
      <c r="A436" s="1" t="s">
        <v>170</v>
      </c>
      <c r="B436" s="1" t="s">
        <v>65</v>
      </c>
      <c r="C436" s="1" t="s">
        <v>214</v>
      </c>
      <c r="D436" s="2">
        <v>1.92254549436E-2</v>
      </c>
      <c r="E436" s="2">
        <v>0</v>
      </c>
      <c r="F436" s="2">
        <v>0</v>
      </c>
      <c r="G436" s="2">
        <v>0.227170597562</v>
      </c>
      <c r="H436" s="2">
        <v>7.7848735624900002E-3</v>
      </c>
      <c r="I436" s="2">
        <v>11.816136379</v>
      </c>
      <c r="J436" s="2">
        <v>0.40492532350100002</v>
      </c>
      <c r="K436" s="2">
        <v>12</v>
      </c>
      <c r="L436" s="1" t="s">
        <v>42</v>
      </c>
      <c r="M436" s="2">
        <v>0.89582703625000004</v>
      </c>
      <c r="N436" s="2">
        <v>0.90977174481500001</v>
      </c>
      <c r="O436" s="2">
        <v>0.203505563137</v>
      </c>
      <c r="P436" s="2">
        <v>7.0824580041100003E-3</v>
      </c>
      <c r="Q436" s="2">
        <v>189</v>
      </c>
      <c r="R436" s="1" t="s">
        <v>43</v>
      </c>
    </row>
    <row r="437" spans="1:18" x14ac:dyDescent="0.25">
      <c r="A437" s="1" t="s">
        <v>170</v>
      </c>
      <c r="B437" s="1" t="s">
        <v>65</v>
      </c>
      <c r="C437" s="1" t="s">
        <v>214</v>
      </c>
      <c r="D437" s="2">
        <v>3.8870222808300001</v>
      </c>
      <c r="E437" s="2">
        <v>0</v>
      </c>
      <c r="F437" s="2">
        <v>0</v>
      </c>
      <c r="G437" s="2">
        <v>45.929585378500001</v>
      </c>
      <c r="H437" s="2">
        <v>1.57395375452</v>
      </c>
      <c r="I437" s="2">
        <v>11.816136379</v>
      </c>
      <c r="J437" s="2">
        <v>0.40492532350100002</v>
      </c>
      <c r="K437" s="2">
        <v>12</v>
      </c>
      <c r="L437" s="1" t="s">
        <v>42</v>
      </c>
      <c r="M437" s="2">
        <v>0.89582703625000004</v>
      </c>
      <c r="N437" s="2">
        <v>0.90977174481500001</v>
      </c>
      <c r="O437" s="2">
        <v>41.144964345799998</v>
      </c>
      <c r="P437" s="2">
        <v>1.43193865351</v>
      </c>
      <c r="Q437" s="2">
        <v>189</v>
      </c>
      <c r="R437" s="1" t="s">
        <v>43</v>
      </c>
    </row>
    <row r="438" spans="1:18" x14ac:dyDescent="0.25">
      <c r="A438" s="1" t="s">
        <v>170</v>
      </c>
      <c r="B438" s="1" t="s">
        <v>65</v>
      </c>
      <c r="C438" s="1" t="s">
        <v>214</v>
      </c>
      <c r="D438" s="2">
        <v>25.0088814022</v>
      </c>
      <c r="E438" s="2">
        <v>0</v>
      </c>
      <c r="F438" s="2">
        <v>0</v>
      </c>
      <c r="G438" s="2">
        <v>295.50835333499998</v>
      </c>
      <c r="H438" s="2">
        <v>10.1267293922</v>
      </c>
      <c r="I438" s="2">
        <v>11.816136379</v>
      </c>
      <c r="J438" s="2">
        <v>0.40492532350100002</v>
      </c>
      <c r="K438" s="2">
        <v>12</v>
      </c>
      <c r="L438" s="1" t="s">
        <v>42</v>
      </c>
      <c r="M438" s="2">
        <v>0.89582703625000004</v>
      </c>
      <c r="N438" s="2">
        <v>0.90977174481500001</v>
      </c>
      <c r="O438" s="2">
        <v>264.72437235500001</v>
      </c>
      <c r="P438" s="2">
        <v>9.2130122684</v>
      </c>
      <c r="Q438" s="2">
        <v>189</v>
      </c>
      <c r="R438" s="1" t="s">
        <v>43</v>
      </c>
    </row>
    <row r="439" spans="1:18" x14ac:dyDescent="0.25">
      <c r="A439" s="1" t="s">
        <v>170</v>
      </c>
      <c r="B439" s="1" t="s">
        <v>65</v>
      </c>
      <c r="C439" s="1" t="s">
        <v>214</v>
      </c>
      <c r="D439" s="2">
        <v>6.9492559995500001</v>
      </c>
      <c r="E439" s="2">
        <v>0</v>
      </c>
      <c r="F439" s="2">
        <v>0</v>
      </c>
      <c r="G439" s="2">
        <v>82.113356623300007</v>
      </c>
      <c r="H439" s="2">
        <v>2.8139297337100002</v>
      </c>
      <c r="I439" s="2">
        <v>11.816136379</v>
      </c>
      <c r="J439" s="2">
        <v>0.40492532350100002</v>
      </c>
      <c r="K439" s="2">
        <v>12</v>
      </c>
      <c r="L439" s="1" t="s">
        <v>42</v>
      </c>
      <c r="M439" s="2">
        <v>0.89582703625000004</v>
      </c>
      <c r="N439" s="2">
        <v>0.90977174481500001</v>
      </c>
      <c r="O439" s="2">
        <v>73.559364900399999</v>
      </c>
      <c r="P439" s="2">
        <v>2.5600337636199999</v>
      </c>
      <c r="Q439" s="2">
        <v>189</v>
      </c>
      <c r="R439" s="1" t="s">
        <v>43</v>
      </c>
    </row>
    <row r="440" spans="1:18" x14ac:dyDescent="0.25">
      <c r="A440" s="1" t="s">
        <v>170</v>
      </c>
      <c r="B440" s="1" t="s">
        <v>65</v>
      </c>
      <c r="C440" s="1" t="s">
        <v>214</v>
      </c>
      <c r="D440" s="2">
        <v>12.547167936099999</v>
      </c>
      <c r="E440" s="2">
        <v>0</v>
      </c>
      <c r="F440" s="2">
        <v>0</v>
      </c>
      <c r="G440" s="2">
        <v>148.25904750300001</v>
      </c>
      <c r="H440" s="2">
        <v>5.0806660355500002</v>
      </c>
      <c r="I440" s="2">
        <v>11.816136379</v>
      </c>
      <c r="J440" s="2">
        <v>0.40492532350100002</v>
      </c>
      <c r="K440" s="2">
        <v>12</v>
      </c>
      <c r="L440" s="1" t="s">
        <v>42</v>
      </c>
      <c r="M440" s="2">
        <v>0.89582703625000004</v>
      </c>
      <c r="N440" s="2">
        <v>0.90977174481500001</v>
      </c>
      <c r="O440" s="2">
        <v>132.81446312200001</v>
      </c>
      <c r="P440" s="2">
        <v>4.6222464039800002</v>
      </c>
      <c r="Q440" s="2">
        <v>189</v>
      </c>
      <c r="R440" s="1" t="s">
        <v>43</v>
      </c>
    </row>
    <row r="441" spans="1:18" x14ac:dyDescent="0.25">
      <c r="A441" s="1" t="s">
        <v>170</v>
      </c>
      <c r="B441" s="1" t="s">
        <v>65</v>
      </c>
      <c r="C441" s="1" t="s">
        <v>214</v>
      </c>
      <c r="D441" s="2">
        <v>225.77596313699999</v>
      </c>
      <c r="E441" s="2">
        <v>0</v>
      </c>
      <c r="F441" s="2">
        <v>0</v>
      </c>
      <c r="G441" s="2">
        <v>2667.7995715299999</v>
      </c>
      <c r="H441" s="2">
        <v>91.422404912000005</v>
      </c>
      <c r="I441" s="2">
        <v>11.816136379</v>
      </c>
      <c r="J441" s="2">
        <v>0.40492532350100002</v>
      </c>
      <c r="K441" s="2">
        <v>12</v>
      </c>
      <c r="L441" s="1" t="s">
        <v>42</v>
      </c>
      <c r="M441" s="2">
        <v>0.89582703625000004</v>
      </c>
      <c r="N441" s="2">
        <v>0.90977174481500001</v>
      </c>
      <c r="O441" s="2">
        <v>2389.8869834699999</v>
      </c>
      <c r="P441" s="2">
        <v>83.173520831999994</v>
      </c>
      <c r="Q441" s="2">
        <v>189</v>
      </c>
      <c r="R441" s="1" t="s">
        <v>43</v>
      </c>
    </row>
    <row r="442" spans="1:18" x14ac:dyDescent="0.25">
      <c r="A442" s="1" t="s">
        <v>170</v>
      </c>
      <c r="B442" s="1" t="s">
        <v>65</v>
      </c>
      <c r="C442" s="1" t="s">
        <v>214</v>
      </c>
      <c r="D442" s="2">
        <v>3.7330039209E-2</v>
      </c>
      <c r="E442" s="2">
        <v>0</v>
      </c>
      <c r="F442" s="2">
        <v>0</v>
      </c>
      <c r="G442" s="2">
        <v>0.44109683432699998</v>
      </c>
      <c r="H442" s="2">
        <v>1.5115878203E-2</v>
      </c>
      <c r="I442" s="2">
        <v>11.816136379</v>
      </c>
      <c r="J442" s="2">
        <v>0.40492532350100002</v>
      </c>
      <c r="K442" s="2">
        <v>12</v>
      </c>
      <c r="L442" s="1" t="s">
        <v>42</v>
      </c>
      <c r="M442" s="2">
        <v>0.89582703625000004</v>
      </c>
      <c r="N442" s="2">
        <v>0.90977174481500001</v>
      </c>
      <c r="O442" s="2">
        <v>0.39514646979399998</v>
      </c>
      <c r="P442" s="2">
        <v>1.3751998887200001E-2</v>
      </c>
      <c r="Q442" s="2">
        <v>189</v>
      </c>
      <c r="R442" s="1" t="s">
        <v>43</v>
      </c>
    </row>
    <row r="443" spans="1:18" x14ac:dyDescent="0.25">
      <c r="A443" s="1" t="s">
        <v>170</v>
      </c>
      <c r="B443" s="1" t="s">
        <v>65</v>
      </c>
      <c r="C443" s="1" t="s">
        <v>214</v>
      </c>
      <c r="D443" s="2">
        <v>651.28617821700004</v>
      </c>
      <c r="E443" s="2">
        <v>0</v>
      </c>
      <c r="F443" s="2">
        <v>0</v>
      </c>
      <c r="G443" s="2">
        <v>7695.6863035699998</v>
      </c>
      <c r="H443" s="2">
        <v>263.72226640600002</v>
      </c>
      <c r="I443" s="2">
        <v>11.816136379</v>
      </c>
      <c r="J443" s="2">
        <v>0.40492532350100002</v>
      </c>
      <c r="K443" s="2">
        <v>12</v>
      </c>
      <c r="L443" s="1" t="s">
        <v>42</v>
      </c>
      <c r="M443" s="2">
        <v>0.89582703625000004</v>
      </c>
      <c r="N443" s="2">
        <v>0.90977174481500001</v>
      </c>
      <c r="O443" s="2">
        <v>6894.0038532400004</v>
      </c>
      <c r="P443" s="2">
        <v>239.92706645499999</v>
      </c>
      <c r="Q443" s="2">
        <v>189</v>
      </c>
      <c r="R443" s="1" t="s">
        <v>43</v>
      </c>
    </row>
    <row r="444" spans="1:18" x14ac:dyDescent="0.25">
      <c r="A444" s="1" t="s">
        <v>170</v>
      </c>
      <c r="B444" s="1" t="s">
        <v>65</v>
      </c>
      <c r="C444" s="1" t="s">
        <v>214</v>
      </c>
      <c r="D444" s="2">
        <v>36.999605321099999</v>
      </c>
      <c r="E444" s="2">
        <v>0</v>
      </c>
      <c r="F444" s="2">
        <v>0</v>
      </c>
      <c r="G444" s="2">
        <v>437.19238244299999</v>
      </c>
      <c r="H444" s="2">
        <v>14.982077154100001</v>
      </c>
      <c r="I444" s="2">
        <v>11.816136379</v>
      </c>
      <c r="J444" s="2">
        <v>0.40492532350100002</v>
      </c>
      <c r="K444" s="2">
        <v>12</v>
      </c>
      <c r="L444" s="1" t="s">
        <v>42</v>
      </c>
      <c r="M444" s="2">
        <v>0.89582703625000004</v>
      </c>
      <c r="N444" s="2">
        <v>0.90977174481500001</v>
      </c>
      <c r="O444" s="2">
        <v>391.64875623500001</v>
      </c>
      <c r="P444" s="2">
        <v>13.6302704734</v>
      </c>
      <c r="Q444" s="2">
        <v>189</v>
      </c>
      <c r="R444" s="1" t="s">
        <v>43</v>
      </c>
    </row>
    <row r="445" spans="1:18" x14ac:dyDescent="0.25">
      <c r="A445" s="1" t="s">
        <v>170</v>
      </c>
      <c r="B445" s="1" t="s">
        <v>65</v>
      </c>
      <c r="C445" s="1" t="s">
        <v>214</v>
      </c>
      <c r="D445" s="2">
        <v>156.98939934200001</v>
      </c>
      <c r="E445" s="2">
        <v>0</v>
      </c>
      <c r="F445" s="2">
        <v>0</v>
      </c>
      <c r="G445" s="2">
        <v>1855.00815268</v>
      </c>
      <c r="H445" s="2">
        <v>63.568983314800001</v>
      </c>
      <c r="I445" s="2">
        <v>11.816136379</v>
      </c>
      <c r="J445" s="2">
        <v>0.40492532350100002</v>
      </c>
      <c r="K445" s="2">
        <v>12</v>
      </c>
      <c r="L445" s="1" t="s">
        <v>42</v>
      </c>
      <c r="M445" s="2">
        <v>0.89582703625000004</v>
      </c>
      <c r="N445" s="2">
        <v>0.90977174481500001</v>
      </c>
      <c r="O445" s="2">
        <v>1661.76645564</v>
      </c>
      <c r="P445" s="2">
        <v>57.8332648664</v>
      </c>
      <c r="Q445" s="2">
        <v>189</v>
      </c>
      <c r="R445" s="1" t="s">
        <v>43</v>
      </c>
    </row>
    <row r="446" spans="1:18" x14ac:dyDescent="0.25">
      <c r="A446" s="1" t="s">
        <v>170</v>
      </c>
      <c r="B446" s="1" t="s">
        <v>65</v>
      </c>
      <c r="C446" s="1" t="s">
        <v>214</v>
      </c>
      <c r="D446" s="2">
        <v>0.633704644584</v>
      </c>
      <c r="E446" s="2">
        <v>0</v>
      </c>
      <c r="F446" s="2">
        <v>0</v>
      </c>
      <c r="G446" s="2">
        <v>7.48794050441</v>
      </c>
      <c r="H446" s="2">
        <v>0.25660305821200002</v>
      </c>
      <c r="I446" s="2">
        <v>11.816136379</v>
      </c>
      <c r="J446" s="2">
        <v>0.40492532350100002</v>
      </c>
      <c r="K446" s="2">
        <v>12</v>
      </c>
      <c r="L446" s="1" t="s">
        <v>42</v>
      </c>
      <c r="M446" s="2">
        <v>0.89582703625000004</v>
      </c>
      <c r="N446" s="2">
        <v>0.90977174481500001</v>
      </c>
      <c r="O446" s="2">
        <v>6.7078995496799996</v>
      </c>
      <c r="P446" s="2">
        <v>0.23345021199499999</v>
      </c>
      <c r="Q446" s="2">
        <v>189</v>
      </c>
      <c r="R446" s="1" t="s">
        <v>43</v>
      </c>
    </row>
    <row r="447" spans="1:18" x14ac:dyDescent="0.25">
      <c r="A447" s="1" t="s">
        <v>170</v>
      </c>
      <c r="B447" s="1" t="s">
        <v>65</v>
      </c>
      <c r="C447" s="1" t="s">
        <v>214</v>
      </c>
      <c r="D447" s="2">
        <v>1501.9109504999999</v>
      </c>
      <c r="E447" s="2">
        <v>0</v>
      </c>
      <c r="F447" s="2">
        <v>0</v>
      </c>
      <c r="G447" s="2">
        <v>17746.7846202</v>
      </c>
      <c r="H447" s="2">
        <v>608.16177750099996</v>
      </c>
      <c r="I447" s="2">
        <v>11.816136379</v>
      </c>
      <c r="J447" s="2">
        <v>0.40492532350100002</v>
      </c>
      <c r="K447" s="2">
        <v>12</v>
      </c>
      <c r="L447" s="1" t="s">
        <v>42</v>
      </c>
      <c r="M447" s="2">
        <v>0.89582703625000004</v>
      </c>
      <c r="N447" s="2">
        <v>0.90977174481500001</v>
      </c>
      <c r="O447" s="2">
        <v>15898.0494693</v>
      </c>
      <c r="P447" s="2">
        <v>553.28840144699996</v>
      </c>
      <c r="Q447" s="2">
        <v>189</v>
      </c>
      <c r="R447" s="1" t="s">
        <v>43</v>
      </c>
    </row>
    <row r="448" spans="1:18" x14ac:dyDescent="0.25">
      <c r="A448" s="1" t="s">
        <v>170</v>
      </c>
      <c r="B448" s="1" t="s">
        <v>65</v>
      </c>
      <c r="C448" s="1" t="s">
        <v>214</v>
      </c>
      <c r="D448" s="2">
        <v>23.5162847386</v>
      </c>
      <c r="E448" s="2">
        <v>0</v>
      </c>
      <c r="F448" s="2">
        <v>0</v>
      </c>
      <c r="G448" s="2">
        <v>277.87162759900002</v>
      </c>
      <c r="H448" s="2">
        <v>9.5223392053199998</v>
      </c>
      <c r="I448" s="2">
        <v>11.816136379</v>
      </c>
      <c r="J448" s="2">
        <v>0.40492532350100002</v>
      </c>
      <c r="K448" s="2">
        <v>12</v>
      </c>
      <c r="L448" s="1" t="s">
        <v>42</v>
      </c>
      <c r="M448" s="2">
        <v>0.89582703625000004</v>
      </c>
      <c r="N448" s="2">
        <v>0.90977174481500001</v>
      </c>
      <c r="O448" s="2">
        <v>248.92491661</v>
      </c>
      <c r="P448" s="2">
        <v>8.66315515354</v>
      </c>
      <c r="Q448" s="2">
        <v>189</v>
      </c>
      <c r="R448" s="1" t="s">
        <v>43</v>
      </c>
    </row>
    <row r="449" spans="1:18" x14ac:dyDescent="0.25">
      <c r="A449" s="1" t="s">
        <v>170</v>
      </c>
      <c r="B449" s="1" t="s">
        <v>65</v>
      </c>
      <c r="C449" s="1" t="s">
        <v>214</v>
      </c>
      <c r="D449" s="2">
        <v>1.2163539721200001</v>
      </c>
      <c r="E449" s="2">
        <v>0</v>
      </c>
      <c r="F449" s="2">
        <v>0</v>
      </c>
      <c r="G449" s="2">
        <v>14.3726044197</v>
      </c>
      <c r="H449" s="2">
        <v>0.49253252565200001</v>
      </c>
      <c r="I449" s="2">
        <v>11.816136379</v>
      </c>
      <c r="J449" s="2">
        <v>0.40492532350100002</v>
      </c>
      <c r="K449" s="2">
        <v>12</v>
      </c>
      <c r="L449" s="1" t="s">
        <v>42</v>
      </c>
      <c r="M449" s="2">
        <v>0.89582703625000004</v>
      </c>
      <c r="N449" s="2">
        <v>0.90977174481500001</v>
      </c>
      <c r="O449" s="2">
        <v>12.8753676205</v>
      </c>
      <c r="P449" s="2">
        <v>0.44809217524099998</v>
      </c>
      <c r="Q449" s="2">
        <v>189</v>
      </c>
      <c r="R449" s="1" t="s">
        <v>43</v>
      </c>
    </row>
    <row r="450" spans="1:18" x14ac:dyDescent="0.25">
      <c r="A450" s="1" t="s">
        <v>170</v>
      </c>
      <c r="B450" s="1" t="s">
        <v>65</v>
      </c>
      <c r="C450" s="1" t="s">
        <v>283</v>
      </c>
      <c r="D450" s="2">
        <v>109.67926158900001</v>
      </c>
      <c r="E450" s="2">
        <v>0</v>
      </c>
      <c r="F450" s="2">
        <v>0</v>
      </c>
      <c r="G450" s="2">
        <v>583.52084825500003</v>
      </c>
      <c r="H450" s="2">
        <v>18.2979230557</v>
      </c>
      <c r="I450" s="2">
        <v>5.3202477825000001</v>
      </c>
      <c r="J450" s="2">
        <v>0.16683120209399999</v>
      </c>
      <c r="K450" s="2">
        <v>12</v>
      </c>
      <c r="L450" s="1" t="s">
        <v>69</v>
      </c>
      <c r="M450" s="2">
        <v>0.99326867823700005</v>
      </c>
      <c r="N450" s="2">
        <v>0.99427371575199996</v>
      </c>
      <c r="O450" s="2">
        <v>579.59298166999997</v>
      </c>
      <c r="P450" s="2">
        <v>18.193143947100001</v>
      </c>
      <c r="Q450" s="2">
        <v>188</v>
      </c>
      <c r="R450" s="1" t="s">
        <v>70</v>
      </c>
    </row>
    <row r="451" spans="1:18" x14ac:dyDescent="0.25">
      <c r="A451" s="1" t="s">
        <v>170</v>
      </c>
      <c r="B451" s="1" t="s">
        <v>65</v>
      </c>
      <c r="C451" s="1" t="s">
        <v>283</v>
      </c>
      <c r="D451" s="2">
        <v>85.6463986869</v>
      </c>
      <c r="E451" s="2">
        <v>0</v>
      </c>
      <c r="F451" s="2">
        <v>0</v>
      </c>
      <c r="G451" s="2">
        <v>455.66006269299999</v>
      </c>
      <c r="H451" s="2">
        <v>14.288491648000001</v>
      </c>
      <c r="I451" s="2">
        <v>5.3202477825000001</v>
      </c>
      <c r="J451" s="2">
        <v>0.16683120209399999</v>
      </c>
      <c r="K451" s="2">
        <v>12</v>
      </c>
      <c r="L451" s="1" t="s">
        <v>69</v>
      </c>
      <c r="M451" s="2">
        <v>0.99326867823700005</v>
      </c>
      <c r="N451" s="2">
        <v>0.99427371575199996</v>
      </c>
      <c r="O451" s="2">
        <v>452.59286819699997</v>
      </c>
      <c r="P451" s="2">
        <v>14.2066716833</v>
      </c>
      <c r="Q451" s="2">
        <v>188</v>
      </c>
      <c r="R451" s="1" t="s">
        <v>70</v>
      </c>
    </row>
    <row r="452" spans="1:18" x14ac:dyDescent="0.25">
      <c r="A452" s="1" t="s">
        <v>170</v>
      </c>
      <c r="B452" s="1" t="s">
        <v>65</v>
      </c>
      <c r="C452" s="1" t="s">
        <v>284</v>
      </c>
      <c r="D452" s="2">
        <v>50.111480461299998</v>
      </c>
      <c r="E452" s="2">
        <v>0</v>
      </c>
      <c r="F452" s="2">
        <v>0</v>
      </c>
      <c r="G452" s="2">
        <v>591.70938396999998</v>
      </c>
      <c r="H452" s="2">
        <v>20.3014722512</v>
      </c>
      <c r="I452" s="2">
        <v>11.807860764100001</v>
      </c>
      <c r="J452" s="2">
        <v>0.40512617197299999</v>
      </c>
      <c r="K452" s="2">
        <v>12</v>
      </c>
      <c r="L452" s="1" t="s">
        <v>42</v>
      </c>
      <c r="M452" s="2">
        <v>0.99326867823700005</v>
      </c>
      <c r="N452" s="2">
        <v>0.99427371575199996</v>
      </c>
      <c r="O452" s="2">
        <v>587.72639771599995</v>
      </c>
      <c r="P452" s="2">
        <v>20.1852202504</v>
      </c>
      <c r="Q452" s="2">
        <v>188</v>
      </c>
      <c r="R452" s="1" t="s">
        <v>43</v>
      </c>
    </row>
    <row r="453" spans="1:18" x14ac:dyDescent="0.25">
      <c r="A453" s="1" t="s">
        <v>170</v>
      </c>
      <c r="B453" s="1" t="s">
        <v>65</v>
      </c>
      <c r="C453" s="1" t="s">
        <v>284</v>
      </c>
      <c r="D453" s="2">
        <v>6.2076093980599998</v>
      </c>
      <c r="E453" s="2">
        <v>0</v>
      </c>
      <c r="F453" s="2">
        <v>0</v>
      </c>
      <c r="G453" s="2">
        <v>73.298587450200003</v>
      </c>
      <c r="H453" s="2">
        <v>2.5148650325399999</v>
      </c>
      <c r="I453" s="2">
        <v>11.807860764100001</v>
      </c>
      <c r="J453" s="2">
        <v>0.40512617197299999</v>
      </c>
      <c r="K453" s="2">
        <v>12</v>
      </c>
      <c r="L453" s="1" t="s">
        <v>42</v>
      </c>
      <c r="M453" s="2">
        <v>0.99326867823700005</v>
      </c>
      <c r="N453" s="2">
        <v>0.99427371575199996</v>
      </c>
      <c r="O453" s="2">
        <v>72.805191073299994</v>
      </c>
      <c r="P453" s="2">
        <v>2.5004642005200002</v>
      </c>
      <c r="Q453" s="2">
        <v>188</v>
      </c>
      <c r="R453" s="1" t="s">
        <v>43</v>
      </c>
    </row>
    <row r="454" spans="1:18" x14ac:dyDescent="0.25">
      <c r="A454" s="1" t="s">
        <v>170</v>
      </c>
      <c r="B454" s="1" t="s">
        <v>65</v>
      </c>
      <c r="C454" s="1" t="s">
        <v>284</v>
      </c>
      <c r="D454" s="2">
        <v>1.2309165106100001E-4</v>
      </c>
      <c r="E454" s="2">
        <v>0</v>
      </c>
      <c r="F454" s="2">
        <v>0</v>
      </c>
      <c r="G454" s="2">
        <v>1.4534490769500001E-3</v>
      </c>
      <c r="H454" s="2">
        <v>4.9867649396199997E-5</v>
      </c>
      <c r="I454" s="2">
        <v>11.807860764100001</v>
      </c>
      <c r="J454" s="2">
        <v>0.40512617197299999</v>
      </c>
      <c r="K454" s="2">
        <v>12</v>
      </c>
      <c r="L454" s="1" t="s">
        <v>42</v>
      </c>
      <c r="M454" s="2">
        <v>0.99326867823700005</v>
      </c>
      <c r="N454" s="2">
        <v>0.99427371575199996</v>
      </c>
      <c r="O454" s="2">
        <v>1.4436654435499999E-3</v>
      </c>
      <c r="P454" s="2">
        <v>4.9582093061000001E-5</v>
      </c>
      <c r="Q454" s="2">
        <v>188</v>
      </c>
      <c r="R454" s="1" t="s">
        <v>43</v>
      </c>
    </row>
    <row r="455" spans="1:18" x14ac:dyDescent="0.25">
      <c r="A455" s="1" t="s">
        <v>170</v>
      </c>
      <c r="B455" s="1" t="s">
        <v>65</v>
      </c>
      <c r="C455" s="1" t="s">
        <v>284</v>
      </c>
      <c r="D455" s="2">
        <v>4.5942326617999996</v>
      </c>
      <c r="E455" s="2">
        <v>0</v>
      </c>
      <c r="F455" s="2">
        <v>0</v>
      </c>
      <c r="G455" s="2">
        <v>54.248059588399997</v>
      </c>
      <c r="H455" s="2">
        <v>1.86124389143</v>
      </c>
      <c r="I455" s="2">
        <v>11.807860764100001</v>
      </c>
      <c r="J455" s="2">
        <v>0.40512617197299999</v>
      </c>
      <c r="K455" s="2">
        <v>12</v>
      </c>
      <c r="L455" s="1" t="s">
        <v>42</v>
      </c>
      <c r="M455" s="2">
        <v>0.99326867823700005</v>
      </c>
      <c r="N455" s="2">
        <v>0.99427371575199996</v>
      </c>
      <c r="O455" s="2">
        <v>53.882898444299997</v>
      </c>
      <c r="P455" s="2">
        <v>1.8505858798499999</v>
      </c>
      <c r="Q455" s="2">
        <v>188</v>
      </c>
      <c r="R455" s="1" t="s">
        <v>43</v>
      </c>
    </row>
    <row r="456" spans="1:18" x14ac:dyDescent="0.25">
      <c r="A456" s="1" t="s">
        <v>170</v>
      </c>
      <c r="B456" s="1" t="s">
        <v>65</v>
      </c>
      <c r="C456" s="1" t="s">
        <v>284</v>
      </c>
      <c r="D456" s="2">
        <v>3.0809049549499998</v>
      </c>
      <c r="E456" s="2">
        <v>0</v>
      </c>
      <c r="F456" s="2">
        <v>0</v>
      </c>
      <c r="G456" s="2">
        <v>36.3788967355</v>
      </c>
      <c r="H456" s="2">
        <v>1.2481552306100001</v>
      </c>
      <c r="I456" s="2">
        <v>11.807860764100001</v>
      </c>
      <c r="J456" s="2">
        <v>0.40512617197299999</v>
      </c>
      <c r="K456" s="2">
        <v>12</v>
      </c>
      <c r="L456" s="1" t="s">
        <v>42</v>
      </c>
      <c r="M456" s="2">
        <v>0.99326867823700005</v>
      </c>
      <c r="N456" s="2">
        <v>0.99427371575199996</v>
      </c>
      <c r="O456" s="2">
        <v>36.1340186762</v>
      </c>
      <c r="P456" s="2">
        <v>1.2410079389799999</v>
      </c>
      <c r="Q456" s="2">
        <v>188</v>
      </c>
      <c r="R456" s="1" t="s">
        <v>43</v>
      </c>
    </row>
    <row r="457" spans="1:18" x14ac:dyDescent="0.25">
      <c r="A457" s="1" t="s">
        <v>170</v>
      </c>
      <c r="B457" s="1" t="s">
        <v>65</v>
      </c>
      <c r="C457" s="1" t="s">
        <v>284</v>
      </c>
      <c r="D457" s="2">
        <v>1.7869114702</v>
      </c>
      <c r="E457" s="2">
        <v>0</v>
      </c>
      <c r="F457" s="2">
        <v>0</v>
      </c>
      <c r="G457" s="2">
        <v>21.0996018379</v>
      </c>
      <c r="H457" s="2">
        <v>0.72392460357699995</v>
      </c>
      <c r="I457" s="2">
        <v>11.807860764100001</v>
      </c>
      <c r="J457" s="2">
        <v>0.40512617197299999</v>
      </c>
      <c r="K457" s="2">
        <v>12</v>
      </c>
      <c r="L457" s="1" t="s">
        <v>42</v>
      </c>
      <c r="M457" s="2">
        <v>0.99326867823700005</v>
      </c>
      <c r="N457" s="2">
        <v>0.99427371575199996</v>
      </c>
      <c r="O457" s="2">
        <v>20.957573628900001</v>
      </c>
      <c r="P457" s="2">
        <v>0.71977920552300001</v>
      </c>
      <c r="Q457" s="2">
        <v>188</v>
      </c>
      <c r="R457" s="1" t="s">
        <v>43</v>
      </c>
    </row>
    <row r="458" spans="1:18" x14ac:dyDescent="0.25">
      <c r="A458" s="1" t="s">
        <v>170</v>
      </c>
      <c r="B458" s="1" t="s">
        <v>65</v>
      </c>
      <c r="C458" s="1" t="s">
        <v>285</v>
      </c>
      <c r="D458" s="2">
        <v>6.9854955664099994E-2</v>
      </c>
      <c r="E458" s="2">
        <v>0</v>
      </c>
      <c r="F458" s="2">
        <v>0</v>
      </c>
      <c r="G458" s="2">
        <v>0.129095065338</v>
      </c>
      <c r="H458" s="2">
        <v>7.8996753695500001E-3</v>
      </c>
      <c r="I458" s="2">
        <v>1.8480444817499999</v>
      </c>
      <c r="J458" s="2">
        <v>0.113086828192</v>
      </c>
      <c r="K458" s="2">
        <v>12</v>
      </c>
      <c r="L458" s="1" t="s">
        <v>35</v>
      </c>
      <c r="M458" s="2">
        <v>0.99326867823700005</v>
      </c>
      <c r="N458" s="2">
        <v>0.99427371575199996</v>
      </c>
      <c r="O458" s="2">
        <v>0.12822608491500001</v>
      </c>
      <c r="P458" s="2">
        <v>7.8544395829099993E-3</v>
      </c>
      <c r="Q458" s="2">
        <v>188</v>
      </c>
      <c r="R458" s="1" t="s">
        <v>36</v>
      </c>
    </row>
    <row r="459" spans="1:18" x14ac:dyDescent="0.25">
      <c r="A459" s="1" t="s">
        <v>170</v>
      </c>
      <c r="B459" s="1" t="s">
        <v>65</v>
      </c>
      <c r="C459" s="1" t="s">
        <v>285</v>
      </c>
      <c r="D459" s="2">
        <v>0.209757590799</v>
      </c>
      <c r="E459" s="2">
        <v>0</v>
      </c>
      <c r="F459" s="2">
        <v>0</v>
      </c>
      <c r="G459" s="2">
        <v>0.38764135818099998</v>
      </c>
      <c r="H459" s="2">
        <v>2.37208206327E-2</v>
      </c>
      <c r="I459" s="2">
        <v>1.8480444817499999</v>
      </c>
      <c r="J459" s="2">
        <v>0.113086828192</v>
      </c>
      <c r="K459" s="2">
        <v>12</v>
      </c>
      <c r="L459" s="1" t="s">
        <v>35</v>
      </c>
      <c r="M459" s="2">
        <v>0.99326867823700005</v>
      </c>
      <c r="N459" s="2">
        <v>0.99427371575199996</v>
      </c>
      <c r="O459" s="2">
        <v>0.38503201947100002</v>
      </c>
      <c r="P459" s="2">
        <v>2.35849884711E-2</v>
      </c>
      <c r="Q459" s="2">
        <v>188</v>
      </c>
      <c r="R459" s="1" t="s">
        <v>36</v>
      </c>
    </row>
    <row r="460" spans="1:18" x14ac:dyDescent="0.25">
      <c r="A460" s="1" t="s">
        <v>170</v>
      </c>
      <c r="B460" s="1" t="s">
        <v>65</v>
      </c>
      <c r="C460" s="1" t="s">
        <v>285</v>
      </c>
      <c r="D460" s="2">
        <v>4.4815729046099997E-2</v>
      </c>
      <c r="E460" s="2">
        <v>0</v>
      </c>
      <c r="F460" s="2">
        <v>0</v>
      </c>
      <c r="G460" s="2">
        <v>8.2821460759199994E-2</v>
      </c>
      <c r="H460" s="2">
        <v>5.06806865094E-3</v>
      </c>
      <c r="I460" s="2">
        <v>1.8480444817499999</v>
      </c>
      <c r="J460" s="2">
        <v>0.113086828192</v>
      </c>
      <c r="K460" s="2">
        <v>12</v>
      </c>
      <c r="L460" s="1" t="s">
        <v>35</v>
      </c>
      <c r="M460" s="2">
        <v>0.99326867823700005</v>
      </c>
      <c r="N460" s="2">
        <v>0.99427371575199996</v>
      </c>
      <c r="O460" s="2">
        <v>8.2263962858E-2</v>
      </c>
      <c r="P460" s="2">
        <v>5.0390474492499997E-3</v>
      </c>
      <c r="Q460" s="2">
        <v>188</v>
      </c>
      <c r="R460" s="1" t="s">
        <v>36</v>
      </c>
    </row>
    <row r="461" spans="1:18" x14ac:dyDescent="0.25">
      <c r="A461" s="1" t="s">
        <v>170</v>
      </c>
      <c r="B461" s="1" t="s">
        <v>65</v>
      </c>
      <c r="C461" s="1" t="s">
        <v>285</v>
      </c>
      <c r="D461" s="2">
        <v>4.5337398935</v>
      </c>
      <c r="E461" s="2">
        <v>0</v>
      </c>
      <c r="F461" s="2">
        <v>0</v>
      </c>
      <c r="G461" s="2">
        <v>8.3785529918700004</v>
      </c>
      <c r="H461" s="2">
        <v>0.51270626440300004</v>
      </c>
      <c r="I461" s="2">
        <v>1.8480444817499999</v>
      </c>
      <c r="J461" s="2">
        <v>0.113086828192</v>
      </c>
      <c r="K461" s="2">
        <v>12</v>
      </c>
      <c r="L461" s="1" t="s">
        <v>35</v>
      </c>
      <c r="M461" s="2">
        <v>0.99326867823700005</v>
      </c>
      <c r="N461" s="2">
        <v>0.99427371575199996</v>
      </c>
      <c r="O461" s="2">
        <v>8.3221542557799992</v>
      </c>
      <c r="P461" s="2">
        <v>0.50977036259800002</v>
      </c>
      <c r="Q461" s="2">
        <v>188</v>
      </c>
      <c r="R461" s="1" t="s">
        <v>36</v>
      </c>
    </row>
    <row r="462" spans="1:18" x14ac:dyDescent="0.25">
      <c r="A462" s="1" t="s">
        <v>170</v>
      </c>
      <c r="B462" s="1" t="s">
        <v>65</v>
      </c>
      <c r="C462" s="1" t="s">
        <v>285</v>
      </c>
      <c r="D462" s="2">
        <v>18.338978901400001</v>
      </c>
      <c r="E462" s="2">
        <v>0</v>
      </c>
      <c r="F462" s="2">
        <v>0</v>
      </c>
      <c r="G462" s="2">
        <v>33.891248759699998</v>
      </c>
      <c r="H462" s="2">
        <v>2.07389695624</v>
      </c>
      <c r="I462" s="2">
        <v>1.8480444817499999</v>
      </c>
      <c r="J462" s="2">
        <v>0.113086828192</v>
      </c>
      <c r="K462" s="2">
        <v>12</v>
      </c>
      <c r="L462" s="1" t="s">
        <v>35</v>
      </c>
      <c r="M462" s="2">
        <v>0.99326867823700005</v>
      </c>
      <c r="N462" s="2">
        <v>0.99427371575199996</v>
      </c>
      <c r="O462" s="2">
        <v>33.663115859299999</v>
      </c>
      <c r="P462" s="2">
        <v>2.0620212327699998</v>
      </c>
      <c r="Q462" s="2">
        <v>188</v>
      </c>
      <c r="R462" s="1" t="s">
        <v>36</v>
      </c>
    </row>
    <row r="463" spans="1:18" x14ac:dyDescent="0.25">
      <c r="A463" s="1" t="s">
        <v>170</v>
      </c>
      <c r="B463" s="1" t="s">
        <v>65</v>
      </c>
      <c r="C463" s="1" t="s">
        <v>285</v>
      </c>
      <c r="D463" s="2">
        <v>1.9109051339600001</v>
      </c>
      <c r="E463" s="2">
        <v>0</v>
      </c>
      <c r="F463" s="2">
        <v>0</v>
      </c>
      <c r="G463" s="2">
        <v>3.53143768796</v>
      </c>
      <c r="H463" s="2">
        <v>0.21609820057500001</v>
      </c>
      <c r="I463" s="2">
        <v>1.8480444817499999</v>
      </c>
      <c r="J463" s="2">
        <v>0.113086828192</v>
      </c>
      <c r="K463" s="2">
        <v>12</v>
      </c>
      <c r="L463" s="1" t="s">
        <v>35</v>
      </c>
      <c r="M463" s="2">
        <v>0.99326867823700005</v>
      </c>
      <c r="N463" s="2">
        <v>0.99427371575199996</v>
      </c>
      <c r="O463" s="2">
        <v>3.5076664445999999</v>
      </c>
      <c r="P463" s="2">
        <v>0.21486076085299999</v>
      </c>
      <c r="Q463" s="2">
        <v>188</v>
      </c>
      <c r="R463" s="1" t="s">
        <v>36</v>
      </c>
    </row>
    <row r="464" spans="1:18" x14ac:dyDescent="0.25">
      <c r="A464" s="1" t="s">
        <v>170</v>
      </c>
      <c r="B464" s="1" t="s">
        <v>65</v>
      </c>
      <c r="C464" s="1" t="s">
        <v>285</v>
      </c>
      <c r="D464" s="2">
        <v>116.073768734</v>
      </c>
      <c r="E464" s="2">
        <v>0</v>
      </c>
      <c r="F464" s="2">
        <v>0</v>
      </c>
      <c r="G464" s="2">
        <v>214.509487785</v>
      </c>
      <c r="H464" s="2">
        <v>13.1264143424</v>
      </c>
      <c r="I464" s="2">
        <v>1.8480444817499999</v>
      </c>
      <c r="J464" s="2">
        <v>0.113086828192</v>
      </c>
      <c r="K464" s="2">
        <v>12</v>
      </c>
      <c r="L464" s="1" t="s">
        <v>35</v>
      </c>
      <c r="M464" s="2">
        <v>0.99326867823700005</v>
      </c>
      <c r="N464" s="2">
        <v>0.99427371575199996</v>
      </c>
      <c r="O464" s="2">
        <v>213.06555540100001</v>
      </c>
      <c r="P464" s="2">
        <v>13.0512487627</v>
      </c>
      <c r="Q464" s="2">
        <v>188</v>
      </c>
      <c r="R464" s="1" t="s">
        <v>36</v>
      </c>
    </row>
    <row r="465" spans="1:18" x14ac:dyDescent="0.25">
      <c r="A465" s="1" t="s">
        <v>170</v>
      </c>
      <c r="B465" s="1" t="s">
        <v>65</v>
      </c>
      <c r="C465" s="1" t="s">
        <v>287</v>
      </c>
      <c r="D465" s="2">
        <v>8.4657497022299992</v>
      </c>
      <c r="E465" s="2">
        <v>0</v>
      </c>
      <c r="F465" s="2">
        <v>0</v>
      </c>
      <c r="G465" s="2">
        <v>45.034871454200001</v>
      </c>
      <c r="H465" s="2">
        <v>1.4069416132799999</v>
      </c>
      <c r="I465" s="2">
        <v>5.31965543965</v>
      </c>
      <c r="J465" s="2">
        <v>0.16619220538900001</v>
      </c>
      <c r="K465" s="2">
        <v>12</v>
      </c>
      <c r="L465" s="1" t="s">
        <v>69</v>
      </c>
      <c r="M465" s="2">
        <v>0.99121151617000003</v>
      </c>
      <c r="N465" s="2">
        <v>0.99243112628100005</v>
      </c>
      <c r="O465" s="2">
        <v>44.639083214599999</v>
      </c>
      <c r="P465" s="2">
        <v>1.3962926498799999</v>
      </c>
      <c r="Q465" s="2">
        <v>185</v>
      </c>
      <c r="R465" s="1" t="s">
        <v>70</v>
      </c>
    </row>
    <row r="466" spans="1:18" x14ac:dyDescent="0.25">
      <c r="A466" s="1" t="s">
        <v>170</v>
      </c>
      <c r="B466" s="1" t="s">
        <v>65</v>
      </c>
      <c r="C466" s="1" t="s">
        <v>287</v>
      </c>
      <c r="D466" s="2">
        <v>75.283381454600004</v>
      </c>
      <c r="E466" s="2">
        <v>0</v>
      </c>
      <c r="F466" s="2">
        <v>0</v>
      </c>
      <c r="G466" s="2">
        <v>400.48164967000002</v>
      </c>
      <c r="H466" s="2">
        <v>12.5115111931</v>
      </c>
      <c r="I466" s="2">
        <v>5.31965543965</v>
      </c>
      <c r="J466" s="2">
        <v>0.16619220538900001</v>
      </c>
      <c r="K466" s="2">
        <v>12</v>
      </c>
      <c r="L466" s="1" t="s">
        <v>69</v>
      </c>
      <c r="M466" s="2">
        <v>0.99121151617000003</v>
      </c>
      <c r="N466" s="2">
        <v>0.99243112628100005</v>
      </c>
      <c r="O466" s="2">
        <v>396.96202316799997</v>
      </c>
      <c r="P466" s="2">
        <v>12.416813144800001</v>
      </c>
      <c r="Q466" s="2">
        <v>185</v>
      </c>
      <c r="R466" s="1" t="s">
        <v>70</v>
      </c>
    </row>
    <row r="467" spans="1:18" x14ac:dyDescent="0.25">
      <c r="A467" s="1" t="s">
        <v>170</v>
      </c>
      <c r="B467" s="1" t="s">
        <v>65</v>
      </c>
      <c r="C467" s="1" t="s">
        <v>288</v>
      </c>
      <c r="D467" s="2">
        <v>7.3722475679099997</v>
      </c>
      <c r="E467" s="2">
        <v>0</v>
      </c>
      <c r="F467" s="2">
        <v>0</v>
      </c>
      <c r="G467" s="2">
        <v>87.051785485099998</v>
      </c>
      <c r="H467" s="2">
        <v>2.9866585772800001</v>
      </c>
      <c r="I467" s="2">
        <v>11.8080388217</v>
      </c>
      <c r="J467" s="2">
        <v>0.40512185053100003</v>
      </c>
      <c r="K467" s="2">
        <v>12</v>
      </c>
      <c r="L467" s="1" t="s">
        <v>42</v>
      </c>
      <c r="M467" s="2">
        <v>0.99121151617000003</v>
      </c>
      <c r="N467" s="2">
        <v>0.99243112628100005</v>
      </c>
      <c r="O467" s="2">
        <v>86.286732275999995</v>
      </c>
      <c r="P467" s="2">
        <v>2.9640529356699998</v>
      </c>
      <c r="Q467" s="2">
        <v>185</v>
      </c>
      <c r="R467" s="1" t="s">
        <v>43</v>
      </c>
    </row>
    <row r="468" spans="1:18" x14ac:dyDescent="0.25">
      <c r="A468" s="1" t="s">
        <v>170</v>
      </c>
      <c r="B468" s="1" t="s">
        <v>65</v>
      </c>
      <c r="C468" s="1" t="s">
        <v>288</v>
      </c>
      <c r="D468" s="2">
        <v>1.15665795012E-3</v>
      </c>
      <c r="E468" s="2">
        <v>0</v>
      </c>
      <c r="F468" s="2">
        <v>0</v>
      </c>
      <c r="G468" s="2">
        <v>1.36578619784E-2</v>
      </c>
      <c r="H468" s="2">
        <v>4.6858740918400002E-4</v>
      </c>
      <c r="I468" s="2">
        <v>11.8080388217</v>
      </c>
      <c r="J468" s="2">
        <v>0.40512185053100003</v>
      </c>
      <c r="K468" s="2">
        <v>12</v>
      </c>
      <c r="L468" s="1" t="s">
        <v>42</v>
      </c>
      <c r="M468" s="2">
        <v>0.99121151617000003</v>
      </c>
      <c r="N468" s="2">
        <v>0.99243112628100005</v>
      </c>
      <c r="O468" s="2">
        <v>1.35378300793E-2</v>
      </c>
      <c r="P468" s="2">
        <v>4.6504073025800002E-4</v>
      </c>
      <c r="Q468" s="2">
        <v>185</v>
      </c>
      <c r="R468" s="1" t="s">
        <v>43</v>
      </c>
    </row>
    <row r="469" spans="1:18" x14ac:dyDescent="0.25">
      <c r="A469" s="1" t="s">
        <v>170</v>
      </c>
      <c r="B469" s="1" t="s">
        <v>65</v>
      </c>
      <c r="C469" s="1" t="s">
        <v>288</v>
      </c>
      <c r="D469" s="2">
        <v>1.11942474136E-4</v>
      </c>
      <c r="E469" s="2">
        <v>0</v>
      </c>
      <c r="F469" s="2">
        <v>0</v>
      </c>
      <c r="G469" s="2">
        <v>1.3218210804E-3</v>
      </c>
      <c r="H469" s="2">
        <v>4.5350342275E-5</v>
      </c>
      <c r="I469" s="2">
        <v>11.8080388217</v>
      </c>
      <c r="J469" s="2">
        <v>0.40512185053100003</v>
      </c>
      <c r="K469" s="2">
        <v>12</v>
      </c>
      <c r="L469" s="1" t="s">
        <v>42</v>
      </c>
      <c r="M469" s="2">
        <v>0.99121151617000003</v>
      </c>
      <c r="N469" s="2">
        <v>0.99243112628100005</v>
      </c>
      <c r="O469" s="2">
        <v>1.3102042772000001E-3</v>
      </c>
      <c r="P469" s="2">
        <v>4.5007091261199997E-5</v>
      </c>
      <c r="Q469" s="2">
        <v>185</v>
      </c>
      <c r="R469" s="1" t="s">
        <v>43</v>
      </c>
    </row>
    <row r="470" spans="1:18" x14ac:dyDescent="0.25">
      <c r="A470" s="1" t="s">
        <v>170</v>
      </c>
      <c r="B470" s="1" t="s">
        <v>65</v>
      </c>
      <c r="C470" s="1" t="s">
        <v>288</v>
      </c>
      <c r="D470" s="2">
        <v>8.17468877371E-3</v>
      </c>
      <c r="E470" s="2">
        <v>0</v>
      </c>
      <c r="F470" s="2">
        <v>0</v>
      </c>
      <c r="G470" s="2">
        <v>9.6527042395299995E-2</v>
      </c>
      <c r="H470" s="2">
        <v>3.3117450435200002E-3</v>
      </c>
      <c r="I470" s="2">
        <v>11.8080388217</v>
      </c>
      <c r="J470" s="2">
        <v>0.40512185053100003</v>
      </c>
      <c r="K470" s="2">
        <v>12</v>
      </c>
      <c r="L470" s="1" t="s">
        <v>42</v>
      </c>
      <c r="M470" s="2">
        <v>0.99121151617000003</v>
      </c>
      <c r="N470" s="2">
        <v>0.99243112628100005</v>
      </c>
      <c r="O470" s="2">
        <v>9.5678716043999995E-2</v>
      </c>
      <c r="P470" s="2">
        <v>3.2866788635000001E-3</v>
      </c>
      <c r="Q470" s="2">
        <v>185</v>
      </c>
      <c r="R470" s="1" t="s">
        <v>43</v>
      </c>
    </row>
    <row r="471" spans="1:18" x14ac:dyDescent="0.25">
      <c r="A471" s="1" t="s">
        <v>170</v>
      </c>
      <c r="B471" s="1" t="s">
        <v>65</v>
      </c>
      <c r="C471" s="1" t="s">
        <v>288</v>
      </c>
      <c r="D471" s="2">
        <v>13.2104359827</v>
      </c>
      <c r="E471" s="2">
        <v>0</v>
      </c>
      <c r="F471" s="2">
        <v>0</v>
      </c>
      <c r="G471" s="2">
        <v>155.989340935</v>
      </c>
      <c r="H471" s="2">
        <v>5.3518362716299999</v>
      </c>
      <c r="I471" s="2">
        <v>11.8080388217</v>
      </c>
      <c r="J471" s="2">
        <v>0.40512185053100003</v>
      </c>
      <c r="K471" s="2">
        <v>12</v>
      </c>
      <c r="L471" s="1" t="s">
        <v>42</v>
      </c>
      <c r="M471" s="2">
        <v>0.99121151617000003</v>
      </c>
      <c r="N471" s="2">
        <v>0.99243112628100005</v>
      </c>
      <c r="O471" s="2">
        <v>154.61843113500001</v>
      </c>
      <c r="P471" s="2">
        <v>5.3113288987300002</v>
      </c>
      <c r="Q471" s="2">
        <v>185</v>
      </c>
      <c r="R471" s="1" t="s">
        <v>43</v>
      </c>
    </row>
    <row r="472" spans="1:18" x14ac:dyDescent="0.25">
      <c r="A472" s="1" t="s">
        <v>170</v>
      </c>
      <c r="B472" s="1" t="s">
        <v>65</v>
      </c>
      <c r="C472" s="1" t="s">
        <v>288</v>
      </c>
      <c r="D472" s="2">
        <v>1.69984160676</v>
      </c>
      <c r="E472" s="2">
        <v>0</v>
      </c>
      <c r="F472" s="2">
        <v>0</v>
      </c>
      <c r="G472" s="2">
        <v>20.071795683400001</v>
      </c>
      <c r="H472" s="2">
        <v>0.68864297734000002</v>
      </c>
      <c r="I472" s="2">
        <v>11.8080388217</v>
      </c>
      <c r="J472" s="2">
        <v>0.40512185053100003</v>
      </c>
      <c r="K472" s="2">
        <v>12</v>
      </c>
      <c r="L472" s="1" t="s">
        <v>42</v>
      </c>
      <c r="M472" s="2">
        <v>0.99121151617000003</v>
      </c>
      <c r="N472" s="2">
        <v>0.99243112628100005</v>
      </c>
      <c r="O472" s="2">
        <v>19.8953950316</v>
      </c>
      <c r="P472" s="2">
        <v>0.68343072560700002</v>
      </c>
      <c r="Q472" s="2">
        <v>185</v>
      </c>
      <c r="R472" s="1" t="s">
        <v>43</v>
      </c>
    </row>
    <row r="473" spans="1:18" x14ac:dyDescent="0.25">
      <c r="A473" s="1" t="s">
        <v>170</v>
      </c>
      <c r="B473" s="1" t="s">
        <v>65</v>
      </c>
      <c r="C473" s="1" t="s">
        <v>288</v>
      </c>
      <c r="D473" s="2">
        <v>9.9163885227600002</v>
      </c>
      <c r="E473" s="2">
        <v>0</v>
      </c>
      <c r="F473" s="2">
        <v>0</v>
      </c>
      <c r="G473" s="2">
        <v>117.093100648</v>
      </c>
      <c r="H473" s="2">
        <v>4.01734566892</v>
      </c>
      <c r="I473" s="2">
        <v>11.8080388217</v>
      </c>
      <c r="J473" s="2">
        <v>0.40512185053100003</v>
      </c>
      <c r="K473" s="2">
        <v>12</v>
      </c>
      <c r="L473" s="1" t="s">
        <v>42</v>
      </c>
      <c r="M473" s="2">
        <v>0.99121151617000003</v>
      </c>
      <c r="N473" s="2">
        <v>0.99243112628100005</v>
      </c>
      <c r="O473" s="2">
        <v>116.064029826</v>
      </c>
      <c r="P473" s="2">
        <v>3.98693888687</v>
      </c>
      <c r="Q473" s="2">
        <v>185</v>
      </c>
      <c r="R473" s="1" t="s">
        <v>43</v>
      </c>
    </row>
    <row r="474" spans="1:18" x14ac:dyDescent="0.25">
      <c r="A474" s="1" t="s">
        <v>170</v>
      </c>
      <c r="B474" s="1" t="s">
        <v>65</v>
      </c>
      <c r="C474" s="1" t="s">
        <v>289</v>
      </c>
      <c r="D474" s="2">
        <v>71.143905120900001</v>
      </c>
      <c r="E474" s="2">
        <v>0</v>
      </c>
      <c r="F474" s="2">
        <v>0</v>
      </c>
      <c r="G474" s="2">
        <v>131.43893705400001</v>
      </c>
      <c r="H474" s="2">
        <v>8.0410474778700003</v>
      </c>
      <c r="I474" s="2">
        <v>1.8475080448700001</v>
      </c>
      <c r="J474" s="2">
        <v>0.113025106848</v>
      </c>
      <c r="K474" s="2">
        <v>12</v>
      </c>
      <c r="L474" s="1" t="s">
        <v>35</v>
      </c>
      <c r="M474" s="2">
        <v>0.99121151617000003</v>
      </c>
      <c r="N474" s="2">
        <v>0.99243112628100005</v>
      </c>
      <c r="O474" s="2">
        <v>130.28378808100001</v>
      </c>
      <c r="P474" s="2">
        <v>7.9801858049499996</v>
      </c>
      <c r="Q474" s="2">
        <v>185</v>
      </c>
      <c r="R474" s="1" t="s">
        <v>36</v>
      </c>
    </row>
    <row r="475" spans="1:18" x14ac:dyDescent="0.25">
      <c r="A475" s="1" t="s">
        <v>170</v>
      </c>
      <c r="B475" s="1" t="s">
        <v>65</v>
      </c>
      <c r="C475" s="1" t="s">
        <v>289</v>
      </c>
      <c r="D475" s="2">
        <v>6.4182727069799999</v>
      </c>
      <c r="E475" s="2">
        <v>0</v>
      </c>
      <c r="F475" s="2">
        <v>0</v>
      </c>
      <c r="G475" s="2">
        <v>11.8578104603</v>
      </c>
      <c r="H475" s="2">
        <v>0.725425958486</v>
      </c>
      <c r="I475" s="2">
        <v>1.8475080448700001</v>
      </c>
      <c r="J475" s="2">
        <v>0.113025106848</v>
      </c>
      <c r="K475" s="2">
        <v>12</v>
      </c>
      <c r="L475" s="1" t="s">
        <v>35</v>
      </c>
      <c r="M475" s="2">
        <v>0.99121151617000003</v>
      </c>
      <c r="N475" s="2">
        <v>0.99243112628100005</v>
      </c>
      <c r="O475" s="2">
        <v>11.753598284800001</v>
      </c>
      <c r="P475" s="2">
        <v>0.71993530101400005</v>
      </c>
      <c r="Q475" s="2">
        <v>185</v>
      </c>
      <c r="R475" s="1" t="s">
        <v>36</v>
      </c>
    </row>
    <row r="476" spans="1:18" x14ac:dyDescent="0.25">
      <c r="A476" s="1" t="s">
        <v>170</v>
      </c>
      <c r="B476" s="1" t="s">
        <v>65</v>
      </c>
      <c r="C476" s="1" t="s">
        <v>289</v>
      </c>
      <c r="D476" s="2">
        <v>5.5784115000999996</v>
      </c>
      <c r="E476" s="2">
        <v>0</v>
      </c>
      <c r="F476" s="2">
        <v>0</v>
      </c>
      <c r="G476" s="2">
        <v>10.306160124</v>
      </c>
      <c r="H476" s="2">
        <v>0.63050055584099995</v>
      </c>
      <c r="I476" s="2">
        <v>1.8475080448700001</v>
      </c>
      <c r="J476" s="2">
        <v>0.113025106848</v>
      </c>
      <c r="K476" s="2">
        <v>12</v>
      </c>
      <c r="L476" s="1" t="s">
        <v>35</v>
      </c>
      <c r="M476" s="2">
        <v>0.99121151617000003</v>
      </c>
      <c r="N476" s="2">
        <v>0.99243112628100005</v>
      </c>
      <c r="O476" s="2">
        <v>10.2155846024</v>
      </c>
      <c r="P476" s="2">
        <v>0.62572837675399995</v>
      </c>
      <c r="Q476" s="2">
        <v>185</v>
      </c>
      <c r="R476" s="1" t="s">
        <v>36</v>
      </c>
    </row>
    <row r="477" spans="1:18" x14ac:dyDescent="0.25">
      <c r="A477" s="1" t="s">
        <v>170</v>
      </c>
      <c r="B477" s="1" t="s">
        <v>65</v>
      </c>
      <c r="C477" s="1" t="s">
        <v>289</v>
      </c>
      <c r="D477" s="2">
        <v>0.162030050881</v>
      </c>
      <c r="E477" s="2">
        <v>0</v>
      </c>
      <c r="F477" s="2">
        <v>0</v>
      </c>
      <c r="G477" s="2">
        <v>0.29935182251300002</v>
      </c>
      <c r="H477" s="2">
        <v>1.8313463813399999E-2</v>
      </c>
      <c r="I477" s="2">
        <v>1.8475080448700001</v>
      </c>
      <c r="J477" s="2">
        <v>0.113025106848</v>
      </c>
      <c r="K477" s="2">
        <v>12</v>
      </c>
      <c r="L477" s="1" t="s">
        <v>35</v>
      </c>
      <c r="M477" s="2">
        <v>0.99121151617000003</v>
      </c>
      <c r="N477" s="2">
        <v>0.99243112628100005</v>
      </c>
      <c r="O477" s="2">
        <v>0.29672097386200003</v>
      </c>
      <c r="P477" s="2">
        <v>1.8174851518499999E-2</v>
      </c>
      <c r="Q477" s="2">
        <v>185</v>
      </c>
      <c r="R477" s="1" t="s">
        <v>36</v>
      </c>
    </row>
    <row r="478" spans="1:18" x14ac:dyDescent="0.25">
      <c r="A478" s="1" t="s">
        <v>170</v>
      </c>
      <c r="B478" s="1" t="s">
        <v>65</v>
      </c>
      <c r="C478" s="1" t="s">
        <v>289</v>
      </c>
      <c r="D478" s="2">
        <v>5.0323556300899996</v>
      </c>
      <c r="E478" s="2">
        <v>0</v>
      </c>
      <c r="F478" s="2">
        <v>0</v>
      </c>
      <c r="G478" s="2">
        <v>9.2973175112399993</v>
      </c>
      <c r="H478" s="2">
        <v>0.56878253278799995</v>
      </c>
      <c r="I478" s="2">
        <v>1.8475080448700001</v>
      </c>
      <c r="J478" s="2">
        <v>0.113025106848</v>
      </c>
      <c r="K478" s="2">
        <v>12</v>
      </c>
      <c r="L478" s="1" t="s">
        <v>35</v>
      </c>
      <c r="M478" s="2">
        <v>0.99121151617000003</v>
      </c>
      <c r="N478" s="2">
        <v>0.99243112628100005</v>
      </c>
      <c r="O478" s="2">
        <v>9.2156081866299999</v>
      </c>
      <c r="P478" s="2">
        <v>0.56447748962400002</v>
      </c>
      <c r="Q478" s="2">
        <v>185</v>
      </c>
      <c r="R478" s="1" t="s">
        <v>36</v>
      </c>
    </row>
    <row r="479" spans="1:18" x14ac:dyDescent="0.25">
      <c r="A479" s="1" t="s">
        <v>170</v>
      </c>
      <c r="B479" s="1" t="s">
        <v>65</v>
      </c>
      <c r="C479" s="1" t="s">
        <v>214</v>
      </c>
      <c r="D479" s="2">
        <v>204.41890059400001</v>
      </c>
      <c r="E479" s="2">
        <v>0</v>
      </c>
      <c r="F479" s="2">
        <v>0</v>
      </c>
      <c r="G479" s="2">
        <v>2415.4416078600002</v>
      </c>
      <c r="H479" s="2">
        <v>82.774389452700007</v>
      </c>
      <c r="I479" s="2">
        <v>11.816136379</v>
      </c>
      <c r="J479" s="2">
        <v>0.40492532350100002</v>
      </c>
      <c r="K479" s="2">
        <v>12</v>
      </c>
      <c r="L479" s="1" t="s">
        <v>42</v>
      </c>
      <c r="M479" s="2">
        <v>0.89582703625000004</v>
      </c>
      <c r="N479" s="2">
        <v>0.90977174481500001</v>
      </c>
      <c r="O479" s="2">
        <v>2163.8178968100001</v>
      </c>
      <c r="P479" s="2">
        <v>75.305800718399993</v>
      </c>
      <c r="Q479" s="2">
        <v>189</v>
      </c>
      <c r="R479" s="1" t="s">
        <v>43</v>
      </c>
    </row>
    <row r="480" spans="1:18" x14ac:dyDescent="0.25">
      <c r="A480" s="1" t="s">
        <v>170</v>
      </c>
      <c r="B480" s="1" t="s">
        <v>65</v>
      </c>
      <c r="C480" s="1" t="s">
        <v>288</v>
      </c>
      <c r="D480" s="2">
        <v>268.001278071</v>
      </c>
      <c r="E480" s="2">
        <v>0</v>
      </c>
      <c r="F480" s="2">
        <v>0</v>
      </c>
      <c r="G480" s="2">
        <v>3164.5694957300002</v>
      </c>
      <c r="H480" s="2">
        <v>108.573173717</v>
      </c>
      <c r="I480" s="2">
        <v>11.8080388217</v>
      </c>
      <c r="J480" s="2">
        <v>0.40512185053100003</v>
      </c>
      <c r="K480" s="2">
        <v>12</v>
      </c>
      <c r="L480" s="1" t="s">
        <v>42</v>
      </c>
      <c r="M480" s="2">
        <v>0.99121151617000003</v>
      </c>
      <c r="N480" s="2">
        <v>0.99243112628100005</v>
      </c>
      <c r="O480" s="2">
        <v>3136.7577278899998</v>
      </c>
      <c r="P480" s="2">
        <v>107.751397076</v>
      </c>
      <c r="Q480" s="2">
        <v>185</v>
      </c>
      <c r="R480" s="1" t="s">
        <v>43</v>
      </c>
    </row>
    <row r="481" spans="1:18" x14ac:dyDescent="0.25">
      <c r="A481" s="1" t="s">
        <v>170</v>
      </c>
      <c r="B481" s="1" t="s">
        <v>65</v>
      </c>
      <c r="C481" s="1" t="s">
        <v>311</v>
      </c>
      <c r="D481" s="2">
        <v>0.86163207571800005</v>
      </c>
      <c r="E481" s="2">
        <v>0</v>
      </c>
      <c r="F481" s="2">
        <v>0</v>
      </c>
      <c r="G481" s="2">
        <v>13.0065218859</v>
      </c>
      <c r="H481" s="2">
        <v>0.69036462390599995</v>
      </c>
      <c r="I481" s="2">
        <v>15.0952155246</v>
      </c>
      <c r="J481" s="2">
        <v>0.80122902032300003</v>
      </c>
      <c r="K481" s="2">
        <v>9</v>
      </c>
      <c r="L481" s="1" t="s">
        <v>42</v>
      </c>
      <c r="M481" s="2">
        <v>0.98443643517299995</v>
      </c>
      <c r="N481" s="2">
        <v>0.98629955780900003</v>
      </c>
      <c r="O481" s="2">
        <v>12.804094039300001</v>
      </c>
      <c r="P481" s="2">
        <v>0.68090632328599998</v>
      </c>
      <c r="Q481" s="2">
        <v>180</v>
      </c>
      <c r="R481" s="1" t="s">
        <v>43</v>
      </c>
    </row>
    <row r="482" spans="1:18" x14ac:dyDescent="0.25">
      <c r="A482" s="1" t="s">
        <v>170</v>
      </c>
      <c r="B482" s="1" t="s">
        <v>65</v>
      </c>
      <c r="C482" s="1" t="s">
        <v>311</v>
      </c>
      <c r="D482" s="2">
        <v>1.0258493601900001</v>
      </c>
      <c r="E482" s="2">
        <v>0</v>
      </c>
      <c r="F482" s="2">
        <v>0</v>
      </c>
      <c r="G482" s="2">
        <v>15.4854171878</v>
      </c>
      <c r="H482" s="2">
        <v>0.82194027786400004</v>
      </c>
      <c r="I482" s="2">
        <v>15.0952155246</v>
      </c>
      <c r="J482" s="2">
        <v>0.80122902032300003</v>
      </c>
      <c r="K482" s="2">
        <v>9</v>
      </c>
      <c r="L482" s="1" t="s">
        <v>42</v>
      </c>
      <c r="M482" s="2">
        <v>0.98443643517299995</v>
      </c>
      <c r="N482" s="2">
        <v>0.98629955780900003</v>
      </c>
      <c r="O482" s="2">
        <v>15.244408893599999</v>
      </c>
      <c r="P482" s="2">
        <v>0.81067933260299996</v>
      </c>
      <c r="Q482" s="2">
        <v>180</v>
      </c>
      <c r="R482" s="1" t="s">
        <v>43</v>
      </c>
    </row>
    <row r="483" spans="1:18" x14ac:dyDescent="0.25">
      <c r="A483" s="1" t="s">
        <v>170</v>
      </c>
      <c r="B483" s="1" t="s">
        <v>65</v>
      </c>
      <c r="C483" s="1" t="s">
        <v>311</v>
      </c>
      <c r="D483" s="2">
        <v>1.4894330984899999</v>
      </c>
      <c r="E483" s="2">
        <v>0</v>
      </c>
      <c r="F483" s="2">
        <v>0</v>
      </c>
      <c r="G483" s="2">
        <v>22.483313631200001</v>
      </c>
      <c r="H483" s="2">
        <v>1.19337702234</v>
      </c>
      <c r="I483" s="2">
        <v>15.0952155246</v>
      </c>
      <c r="J483" s="2">
        <v>0.80122902032300003</v>
      </c>
      <c r="K483" s="2">
        <v>9</v>
      </c>
      <c r="L483" s="1" t="s">
        <v>42</v>
      </c>
      <c r="M483" s="2">
        <v>0.98443643517299995</v>
      </c>
      <c r="N483" s="2">
        <v>0.98629955780900003</v>
      </c>
      <c r="O483" s="2">
        <v>22.133393122000001</v>
      </c>
      <c r="P483" s="2">
        <v>1.1770272294299999</v>
      </c>
      <c r="Q483" s="2">
        <v>180</v>
      </c>
      <c r="R483" s="1" t="s">
        <v>43</v>
      </c>
    </row>
    <row r="484" spans="1:18" x14ac:dyDescent="0.25">
      <c r="A484" s="1" t="s">
        <v>170</v>
      </c>
      <c r="B484" s="1" t="s">
        <v>65</v>
      </c>
      <c r="C484" s="1" t="s">
        <v>311</v>
      </c>
      <c r="D484" s="2">
        <v>138.27380376400001</v>
      </c>
      <c r="E484" s="2">
        <v>0</v>
      </c>
      <c r="F484" s="2">
        <v>0</v>
      </c>
      <c r="G484" s="2">
        <v>2087.2728692199998</v>
      </c>
      <c r="H484" s="2">
        <v>110.788984326</v>
      </c>
      <c r="I484" s="2">
        <v>15.0952155246</v>
      </c>
      <c r="J484" s="2">
        <v>0.80122902032300003</v>
      </c>
      <c r="K484" s="2">
        <v>9</v>
      </c>
      <c r="L484" s="1" t="s">
        <v>42</v>
      </c>
      <c r="M484" s="2">
        <v>0.98443643517299995</v>
      </c>
      <c r="N484" s="2">
        <v>0.98629955780900003</v>
      </c>
      <c r="O484" s="2">
        <v>2054.7874626100001</v>
      </c>
      <c r="P484" s="2">
        <v>109.271126251</v>
      </c>
      <c r="Q484" s="2">
        <v>180</v>
      </c>
      <c r="R484" s="1" t="s">
        <v>43</v>
      </c>
    </row>
    <row r="485" spans="1:18" x14ac:dyDescent="0.25">
      <c r="A485" s="1" t="s">
        <v>170</v>
      </c>
      <c r="B485" s="1" t="s">
        <v>65</v>
      </c>
      <c r="C485" s="1" t="s">
        <v>311</v>
      </c>
      <c r="D485" s="2">
        <v>72.264030768599994</v>
      </c>
      <c r="E485" s="2">
        <v>0</v>
      </c>
      <c r="F485" s="2">
        <v>0</v>
      </c>
      <c r="G485" s="2">
        <v>1090.8411191299999</v>
      </c>
      <c r="H485" s="2">
        <v>57.900038577300002</v>
      </c>
      <c r="I485" s="2">
        <v>15.0952155246</v>
      </c>
      <c r="J485" s="2">
        <v>0.80122902032300003</v>
      </c>
      <c r="K485" s="2">
        <v>9</v>
      </c>
      <c r="L485" s="1" t="s">
        <v>42</v>
      </c>
      <c r="M485" s="2">
        <v>0.98443643517299995</v>
      </c>
      <c r="N485" s="2">
        <v>0.98629955780900003</v>
      </c>
      <c r="O485" s="2">
        <v>1073.8637426499999</v>
      </c>
      <c r="P485" s="2">
        <v>57.106782445900002</v>
      </c>
      <c r="Q485" s="2">
        <v>180</v>
      </c>
      <c r="R485" s="1" t="s">
        <v>43</v>
      </c>
    </row>
    <row r="486" spans="1:18" x14ac:dyDescent="0.25">
      <c r="A486" s="1" t="s">
        <v>170</v>
      </c>
      <c r="B486" s="1" t="s">
        <v>65</v>
      </c>
      <c r="C486" s="1" t="s">
        <v>311</v>
      </c>
      <c r="D486" s="2">
        <v>0.54846497001899996</v>
      </c>
      <c r="E486" s="2">
        <v>0</v>
      </c>
      <c r="F486" s="2">
        <v>0</v>
      </c>
      <c r="G486" s="2">
        <v>8.2791969301300004</v>
      </c>
      <c r="H486" s="2">
        <v>0.43944605061000003</v>
      </c>
      <c r="I486" s="2">
        <v>15.0952155246</v>
      </c>
      <c r="J486" s="2">
        <v>0.80122902032300003</v>
      </c>
      <c r="K486" s="2">
        <v>9</v>
      </c>
      <c r="L486" s="1" t="s">
        <v>42</v>
      </c>
      <c r="M486" s="2">
        <v>0.98443643517299995</v>
      </c>
      <c r="N486" s="2">
        <v>0.98629955780900003</v>
      </c>
      <c r="O486" s="2">
        <v>8.1503431119900007</v>
      </c>
      <c r="P486" s="2">
        <v>0.43342544539700001</v>
      </c>
      <c r="Q486" s="2">
        <v>180</v>
      </c>
      <c r="R486" s="1" t="s">
        <v>43</v>
      </c>
    </row>
    <row r="487" spans="1:18" x14ac:dyDescent="0.25">
      <c r="A487" s="1" t="s">
        <v>170</v>
      </c>
      <c r="B487" s="1" t="s">
        <v>65</v>
      </c>
      <c r="C487" s="1" t="s">
        <v>311</v>
      </c>
      <c r="D487" s="2">
        <v>7.1757777491799999</v>
      </c>
      <c r="E487" s="2">
        <v>0</v>
      </c>
      <c r="F487" s="2">
        <v>0</v>
      </c>
      <c r="G487" s="2">
        <v>108.31991168099999</v>
      </c>
      <c r="H487" s="2">
        <v>5.7494413760300001</v>
      </c>
      <c r="I487" s="2">
        <v>15.0952155246</v>
      </c>
      <c r="J487" s="2">
        <v>0.80122902032300003</v>
      </c>
      <c r="K487" s="2">
        <v>9</v>
      </c>
      <c r="L487" s="1" t="s">
        <v>42</v>
      </c>
      <c r="M487" s="2">
        <v>0.98443643517299995</v>
      </c>
      <c r="N487" s="2">
        <v>0.98629955780900003</v>
      </c>
      <c r="O487" s="2">
        <v>106.63406771299999</v>
      </c>
      <c r="P487" s="2">
        <v>5.6706714868299999</v>
      </c>
      <c r="Q487" s="2">
        <v>180</v>
      </c>
      <c r="R487" s="1" t="s">
        <v>43</v>
      </c>
    </row>
    <row r="488" spans="1:18" x14ac:dyDescent="0.25">
      <c r="A488" s="1" t="s">
        <v>170</v>
      </c>
      <c r="B488" s="1" t="s">
        <v>65</v>
      </c>
      <c r="C488" s="1" t="s">
        <v>311</v>
      </c>
      <c r="D488" s="2">
        <v>85.677450600300006</v>
      </c>
      <c r="E488" s="2">
        <v>0</v>
      </c>
      <c r="F488" s="2">
        <v>0</v>
      </c>
      <c r="G488" s="2">
        <v>1293.3195824100001</v>
      </c>
      <c r="H488" s="2">
        <v>68.647259808300007</v>
      </c>
      <c r="I488" s="2">
        <v>15.0952155246</v>
      </c>
      <c r="J488" s="2">
        <v>0.80122902032300003</v>
      </c>
      <c r="K488" s="2">
        <v>9</v>
      </c>
      <c r="L488" s="1" t="s">
        <v>42</v>
      </c>
      <c r="M488" s="2">
        <v>0.98443643517299995</v>
      </c>
      <c r="N488" s="2">
        <v>0.98629955780900003</v>
      </c>
      <c r="O488" s="2">
        <v>1273.19091925</v>
      </c>
      <c r="P488" s="2">
        <v>67.706761993699999</v>
      </c>
      <c r="Q488" s="2">
        <v>180</v>
      </c>
      <c r="R488" s="1" t="s">
        <v>43</v>
      </c>
    </row>
    <row r="489" spans="1:18" x14ac:dyDescent="0.25">
      <c r="A489" s="1" t="s">
        <v>170</v>
      </c>
      <c r="B489" s="1" t="s">
        <v>65</v>
      </c>
      <c r="C489" s="1" t="s">
        <v>311</v>
      </c>
      <c r="D489" s="2">
        <v>748.76460414300004</v>
      </c>
      <c r="E489" s="2">
        <v>0</v>
      </c>
      <c r="F489" s="2">
        <v>0</v>
      </c>
      <c r="G489" s="2">
        <v>11302.763076699999</v>
      </c>
      <c r="H489" s="2">
        <v>599.93193023000003</v>
      </c>
      <c r="I489" s="2">
        <v>15.0952155246</v>
      </c>
      <c r="J489" s="2">
        <v>0.80122902032300003</v>
      </c>
      <c r="K489" s="2">
        <v>9</v>
      </c>
      <c r="L489" s="1" t="s">
        <v>42</v>
      </c>
      <c r="M489" s="2">
        <v>0.98443643517299995</v>
      </c>
      <c r="N489" s="2">
        <v>0.98629955780900003</v>
      </c>
      <c r="O489" s="2">
        <v>11126.8517909</v>
      </c>
      <c r="P489" s="2">
        <v>591.712597501</v>
      </c>
      <c r="Q489" s="2">
        <v>180</v>
      </c>
      <c r="R489" s="1" t="s">
        <v>43</v>
      </c>
    </row>
    <row r="490" spans="1:18" x14ac:dyDescent="0.25">
      <c r="A490" s="1" t="s">
        <v>170</v>
      </c>
      <c r="B490" s="1" t="s">
        <v>65</v>
      </c>
      <c r="C490" s="1" t="s">
        <v>311</v>
      </c>
      <c r="D490" s="2">
        <v>23.591194635200001</v>
      </c>
      <c r="E490" s="2">
        <v>0</v>
      </c>
      <c r="F490" s="2">
        <v>0</v>
      </c>
      <c r="G490" s="2">
        <v>356.114167501</v>
      </c>
      <c r="H490" s="2">
        <v>18.901949765800001</v>
      </c>
      <c r="I490" s="2">
        <v>15.0952155246</v>
      </c>
      <c r="J490" s="2">
        <v>0.80122902032300003</v>
      </c>
      <c r="K490" s="2">
        <v>9</v>
      </c>
      <c r="L490" s="1" t="s">
        <v>42</v>
      </c>
      <c r="M490" s="2">
        <v>0.98443643517299995</v>
      </c>
      <c r="N490" s="2">
        <v>0.98629955780900003</v>
      </c>
      <c r="O490" s="2">
        <v>350.57176156899999</v>
      </c>
      <c r="P490" s="2">
        <v>18.642984695700001</v>
      </c>
      <c r="Q490" s="2">
        <v>180</v>
      </c>
      <c r="R490" s="1" t="s">
        <v>43</v>
      </c>
    </row>
    <row r="491" spans="1:18" x14ac:dyDescent="0.25">
      <c r="A491" s="1" t="s">
        <v>170</v>
      </c>
      <c r="B491" s="1" t="s">
        <v>65</v>
      </c>
      <c r="C491" s="1" t="s">
        <v>311</v>
      </c>
      <c r="D491" s="2">
        <v>103.052055974</v>
      </c>
      <c r="E491" s="2">
        <v>0</v>
      </c>
      <c r="F491" s="2">
        <v>0</v>
      </c>
      <c r="G491" s="2">
        <v>1555.5929951799999</v>
      </c>
      <c r="H491" s="2">
        <v>82.568297850299999</v>
      </c>
      <c r="I491" s="2">
        <v>15.0952155246</v>
      </c>
      <c r="J491" s="2">
        <v>0.80122902032300003</v>
      </c>
      <c r="K491" s="2">
        <v>9</v>
      </c>
      <c r="L491" s="1" t="s">
        <v>42</v>
      </c>
      <c r="M491" s="2">
        <v>0.98443643517299995</v>
      </c>
      <c r="N491" s="2">
        <v>0.98629955780900003</v>
      </c>
      <c r="O491" s="2">
        <v>1531.3824227600001</v>
      </c>
      <c r="P491" s="2">
        <v>81.437075658799998</v>
      </c>
      <c r="Q491" s="2">
        <v>180</v>
      </c>
      <c r="R491" s="1" t="s">
        <v>43</v>
      </c>
    </row>
    <row r="492" spans="1:18" x14ac:dyDescent="0.25">
      <c r="A492" s="1" t="s">
        <v>170</v>
      </c>
      <c r="B492" s="1" t="s">
        <v>65</v>
      </c>
      <c r="C492" s="1" t="s">
        <v>311</v>
      </c>
      <c r="D492" s="2">
        <v>113.817037613</v>
      </c>
      <c r="E492" s="2">
        <v>0</v>
      </c>
      <c r="F492" s="2">
        <v>0</v>
      </c>
      <c r="G492" s="2">
        <v>1718.0927131399999</v>
      </c>
      <c r="H492" s="2">
        <v>91.193513542700003</v>
      </c>
      <c r="I492" s="2">
        <v>15.0952155246</v>
      </c>
      <c r="J492" s="2">
        <v>0.80122902032300003</v>
      </c>
      <c r="K492" s="2">
        <v>9</v>
      </c>
      <c r="L492" s="1" t="s">
        <v>42</v>
      </c>
      <c r="M492" s="2">
        <v>0.98443643517299995</v>
      </c>
      <c r="N492" s="2">
        <v>0.98629955780900003</v>
      </c>
      <c r="O492" s="2">
        <v>1691.35306582</v>
      </c>
      <c r="P492" s="2">
        <v>89.944122082199996</v>
      </c>
      <c r="Q492" s="2">
        <v>180</v>
      </c>
      <c r="R492" s="1" t="s">
        <v>43</v>
      </c>
    </row>
    <row r="493" spans="1:18" x14ac:dyDescent="0.25">
      <c r="A493" s="1" t="s">
        <v>170</v>
      </c>
      <c r="B493" s="1" t="s">
        <v>65</v>
      </c>
      <c r="C493" s="1" t="s">
        <v>311</v>
      </c>
      <c r="D493" s="2">
        <v>112.031707954</v>
      </c>
      <c r="E493" s="2">
        <v>0</v>
      </c>
      <c r="F493" s="2">
        <v>0</v>
      </c>
      <c r="G493" s="2">
        <v>1691.14277715</v>
      </c>
      <c r="H493" s="2">
        <v>89.763055609099993</v>
      </c>
      <c r="I493" s="2">
        <v>15.0952155246</v>
      </c>
      <c r="J493" s="2">
        <v>0.80122902032300003</v>
      </c>
      <c r="K493" s="2">
        <v>9</v>
      </c>
      <c r="L493" s="1" t="s">
        <v>42</v>
      </c>
      <c r="M493" s="2">
        <v>0.98443643517299995</v>
      </c>
      <c r="N493" s="2">
        <v>0.98629955780900003</v>
      </c>
      <c r="O493" s="2">
        <v>1664.82256691</v>
      </c>
      <c r="P493" s="2">
        <v>88.533262054800005</v>
      </c>
      <c r="Q493" s="2">
        <v>180</v>
      </c>
      <c r="R493" s="1" t="s">
        <v>43</v>
      </c>
    </row>
    <row r="494" spans="1:18" x14ac:dyDescent="0.25">
      <c r="A494" s="1" t="s">
        <v>170</v>
      </c>
      <c r="B494" s="1" t="s">
        <v>65</v>
      </c>
      <c r="C494" s="1" t="s">
        <v>311</v>
      </c>
      <c r="D494" s="2">
        <v>4.1856367674700001</v>
      </c>
      <c r="E494" s="2">
        <v>0</v>
      </c>
      <c r="F494" s="2">
        <v>0</v>
      </c>
      <c r="G494" s="2">
        <v>63.183089112600001</v>
      </c>
      <c r="H494" s="2">
        <v>3.3536536466300002</v>
      </c>
      <c r="I494" s="2">
        <v>15.0952155246</v>
      </c>
      <c r="J494" s="2">
        <v>0.80122902032300003</v>
      </c>
      <c r="K494" s="2">
        <v>9</v>
      </c>
      <c r="L494" s="1" t="s">
        <v>42</v>
      </c>
      <c r="M494" s="2">
        <v>0.98443643517299995</v>
      </c>
      <c r="N494" s="2">
        <v>0.98629955780900003</v>
      </c>
      <c r="O494" s="2">
        <v>62.199735009299999</v>
      </c>
      <c r="P494" s="2">
        <v>3.3077071087099998</v>
      </c>
      <c r="Q494" s="2">
        <v>180</v>
      </c>
      <c r="R494" s="1" t="s">
        <v>43</v>
      </c>
    </row>
    <row r="495" spans="1:18" x14ac:dyDescent="0.25">
      <c r="A495" s="1" t="s">
        <v>170</v>
      </c>
      <c r="B495" s="1" t="s">
        <v>65</v>
      </c>
      <c r="C495" s="1" t="s">
        <v>311</v>
      </c>
      <c r="D495" s="2">
        <v>0.45252905113699998</v>
      </c>
      <c r="E495" s="2">
        <v>0</v>
      </c>
      <c r="F495" s="2">
        <v>0</v>
      </c>
      <c r="G495" s="2">
        <v>6.8310235580600001</v>
      </c>
      <c r="H495" s="2">
        <v>0.36257940831000002</v>
      </c>
      <c r="I495" s="2">
        <v>15.0952155246</v>
      </c>
      <c r="J495" s="2">
        <v>0.80122902032300003</v>
      </c>
      <c r="K495" s="2">
        <v>9</v>
      </c>
      <c r="L495" s="1" t="s">
        <v>42</v>
      </c>
      <c r="M495" s="2">
        <v>0.98443643517299995</v>
      </c>
      <c r="N495" s="2">
        <v>0.98629955780900003</v>
      </c>
      <c r="O495" s="2">
        <v>6.7247084800800003</v>
      </c>
      <c r="P495" s="2">
        <v>0.357611910087</v>
      </c>
      <c r="Q495" s="2">
        <v>180</v>
      </c>
      <c r="R495" s="1" t="s">
        <v>43</v>
      </c>
    </row>
    <row r="496" spans="1:18" x14ac:dyDescent="0.25">
      <c r="A496" s="1" t="s">
        <v>170</v>
      </c>
      <c r="B496" s="1" t="s">
        <v>65</v>
      </c>
      <c r="C496" s="1" t="s">
        <v>311</v>
      </c>
      <c r="D496" s="2">
        <v>494.98815586400002</v>
      </c>
      <c r="E496" s="2">
        <v>0</v>
      </c>
      <c r="F496" s="2">
        <v>0</v>
      </c>
      <c r="G496" s="2">
        <v>7471.9528948899997</v>
      </c>
      <c r="H496" s="2">
        <v>396.59887519400002</v>
      </c>
      <c r="I496" s="2">
        <v>15.0952155246</v>
      </c>
      <c r="J496" s="2">
        <v>0.80122902032300003</v>
      </c>
      <c r="K496" s="2">
        <v>9</v>
      </c>
      <c r="L496" s="1" t="s">
        <v>42</v>
      </c>
      <c r="M496" s="2">
        <v>0.98443643517299995</v>
      </c>
      <c r="N496" s="2">
        <v>0.98629955780900003</v>
      </c>
      <c r="O496" s="2">
        <v>7355.6626716299997</v>
      </c>
      <c r="P496" s="2">
        <v>391.16529523200001</v>
      </c>
      <c r="Q496" s="2">
        <v>180</v>
      </c>
      <c r="R496" s="1" t="s">
        <v>43</v>
      </c>
    </row>
    <row r="497" spans="1:18" x14ac:dyDescent="0.25">
      <c r="A497" s="1" t="s">
        <v>170</v>
      </c>
      <c r="B497" s="1" t="s">
        <v>65</v>
      </c>
      <c r="C497" s="1" t="s">
        <v>311</v>
      </c>
      <c r="D497" s="2">
        <v>31.1981060982</v>
      </c>
      <c r="E497" s="2">
        <v>0</v>
      </c>
      <c r="F497" s="2">
        <v>0</v>
      </c>
      <c r="G497" s="2">
        <v>470.94213551199999</v>
      </c>
      <c r="H497" s="2">
        <v>24.996827984999999</v>
      </c>
      <c r="I497" s="2">
        <v>15.0952155246</v>
      </c>
      <c r="J497" s="2">
        <v>0.80122902032300003</v>
      </c>
      <c r="K497" s="2">
        <v>9</v>
      </c>
      <c r="L497" s="1" t="s">
        <v>42</v>
      </c>
      <c r="M497" s="2">
        <v>0.98443643517299995</v>
      </c>
      <c r="N497" s="2">
        <v>0.98629955780900003</v>
      </c>
      <c r="O497" s="2">
        <v>463.61259705600003</v>
      </c>
      <c r="P497" s="2">
        <v>24.654360388200001</v>
      </c>
      <c r="Q497" s="2">
        <v>180</v>
      </c>
      <c r="R497" s="1" t="s">
        <v>43</v>
      </c>
    </row>
    <row r="498" spans="1:18" x14ac:dyDescent="0.25">
      <c r="A498" s="1" t="s">
        <v>170</v>
      </c>
      <c r="B498" s="1" t="s">
        <v>65</v>
      </c>
      <c r="C498" s="1" t="s">
        <v>311</v>
      </c>
      <c r="D498" s="2">
        <v>1093.1017540299999</v>
      </c>
      <c r="E498" s="2">
        <v>0</v>
      </c>
      <c r="F498" s="2">
        <v>0</v>
      </c>
      <c r="G498" s="2">
        <v>16500.606567399998</v>
      </c>
      <c r="H498" s="2">
        <v>875.82484749499997</v>
      </c>
      <c r="I498" s="2">
        <v>15.0952155246</v>
      </c>
      <c r="J498" s="2">
        <v>0.80122902032300003</v>
      </c>
      <c r="K498" s="2">
        <v>9</v>
      </c>
      <c r="L498" s="1" t="s">
        <v>42</v>
      </c>
      <c r="M498" s="2">
        <v>0.98443643517299995</v>
      </c>
      <c r="N498" s="2">
        <v>0.98629955780900003</v>
      </c>
      <c r="O498" s="2">
        <v>16243.7983074</v>
      </c>
      <c r="P498" s="2">
        <v>863.82565980200002</v>
      </c>
      <c r="Q498" s="2">
        <v>180</v>
      </c>
      <c r="R498" s="1" t="s">
        <v>43</v>
      </c>
    </row>
    <row r="499" spans="1:18" x14ac:dyDescent="0.25">
      <c r="A499" s="1" t="s">
        <v>170</v>
      </c>
      <c r="B499" s="1" t="s">
        <v>65</v>
      </c>
      <c r="C499" s="1" t="s">
        <v>311</v>
      </c>
      <c r="D499" s="2">
        <v>5.4613800643400004E-3</v>
      </c>
      <c r="E499" s="2">
        <v>0</v>
      </c>
      <c r="F499" s="2">
        <v>0</v>
      </c>
      <c r="G499" s="2">
        <v>8.2440709133000001E-2</v>
      </c>
      <c r="H499" s="2">
        <v>4.3758161985600003E-3</v>
      </c>
      <c r="I499" s="2">
        <v>15.0952155246</v>
      </c>
      <c r="J499" s="2">
        <v>0.80122902032300003</v>
      </c>
      <c r="K499" s="2">
        <v>9</v>
      </c>
      <c r="L499" s="1" t="s">
        <v>42</v>
      </c>
      <c r="M499" s="2">
        <v>0.98443643517299995</v>
      </c>
      <c r="N499" s="2">
        <v>0.98629955780900003</v>
      </c>
      <c r="O499" s="2">
        <v>8.1157637812E-2</v>
      </c>
      <c r="P499" s="2">
        <v>4.3158655817000001E-3</v>
      </c>
      <c r="Q499" s="2">
        <v>180</v>
      </c>
      <c r="R499" s="1" t="s">
        <v>43</v>
      </c>
    </row>
    <row r="500" spans="1:18" x14ac:dyDescent="0.25">
      <c r="A500" s="1" t="s">
        <v>170</v>
      </c>
      <c r="B500" s="1" t="s">
        <v>65</v>
      </c>
      <c r="C500" s="1" t="s">
        <v>311</v>
      </c>
      <c r="D500" s="2">
        <v>6.8740056258799997</v>
      </c>
      <c r="E500" s="2">
        <v>0</v>
      </c>
      <c r="F500" s="2">
        <v>0</v>
      </c>
      <c r="G500" s="2">
        <v>103.76459644000001</v>
      </c>
      <c r="H500" s="2">
        <v>5.5076527933200001</v>
      </c>
      <c r="I500" s="2">
        <v>15.0952155246</v>
      </c>
      <c r="J500" s="2">
        <v>0.80122902032300003</v>
      </c>
      <c r="K500" s="2">
        <v>9</v>
      </c>
      <c r="L500" s="1" t="s">
        <v>42</v>
      </c>
      <c r="M500" s="2">
        <v>0.98443643517299995</v>
      </c>
      <c r="N500" s="2">
        <v>0.98629955780900003</v>
      </c>
      <c r="O500" s="2">
        <v>102.14964941700001</v>
      </c>
      <c r="P500" s="2">
        <v>5.4321955146200001</v>
      </c>
      <c r="Q500" s="2">
        <v>180</v>
      </c>
      <c r="R500" s="1" t="s">
        <v>43</v>
      </c>
    </row>
    <row r="501" spans="1:18" x14ac:dyDescent="0.25">
      <c r="A501" s="1" t="s">
        <v>170</v>
      </c>
      <c r="B501" s="1" t="s">
        <v>65</v>
      </c>
      <c r="C501" s="1" t="s">
        <v>311</v>
      </c>
      <c r="D501" s="2">
        <v>5.03386631826E-5</v>
      </c>
      <c r="E501" s="2">
        <v>0</v>
      </c>
      <c r="F501" s="2">
        <v>0</v>
      </c>
      <c r="G501" s="2">
        <v>7.5987296996200002E-4</v>
      </c>
      <c r="H501" s="2">
        <v>4.0332797786200003E-5</v>
      </c>
      <c r="I501" s="2">
        <v>15.0952155246</v>
      </c>
      <c r="J501" s="2">
        <v>0.80122902032300003</v>
      </c>
      <c r="K501" s="2">
        <v>9</v>
      </c>
      <c r="L501" s="1" t="s">
        <v>42</v>
      </c>
      <c r="M501" s="2">
        <v>0.98443643517299995</v>
      </c>
      <c r="N501" s="2">
        <v>0.98629955780900003</v>
      </c>
      <c r="O501" s="2">
        <v>7.4804663773300002E-4</v>
      </c>
      <c r="P501" s="2">
        <v>3.9780220621700002E-5</v>
      </c>
      <c r="Q501" s="2">
        <v>180</v>
      </c>
      <c r="R501" s="1" t="s">
        <v>43</v>
      </c>
    </row>
    <row r="502" spans="1:18" x14ac:dyDescent="0.25">
      <c r="A502" s="1" t="s">
        <v>170</v>
      </c>
      <c r="B502" s="1" t="s">
        <v>65</v>
      </c>
      <c r="C502" s="1" t="s">
        <v>311</v>
      </c>
      <c r="D502" s="2">
        <v>3.39773961675E-2</v>
      </c>
      <c r="E502" s="2">
        <v>0</v>
      </c>
      <c r="F502" s="2">
        <v>0</v>
      </c>
      <c r="G502" s="2">
        <v>0.51289611811299995</v>
      </c>
      <c r="H502" s="2">
        <v>2.7223675844400001E-2</v>
      </c>
      <c r="I502" s="2">
        <v>15.0952155246</v>
      </c>
      <c r="J502" s="2">
        <v>0.80122902032300003</v>
      </c>
      <c r="K502" s="2">
        <v>9</v>
      </c>
      <c r="L502" s="1" t="s">
        <v>42</v>
      </c>
      <c r="M502" s="2">
        <v>0.98443643517299995</v>
      </c>
      <c r="N502" s="2">
        <v>0.98629955780900003</v>
      </c>
      <c r="O502" s="2">
        <v>0.50491362612900004</v>
      </c>
      <c r="P502" s="2">
        <v>2.6850699447300001E-2</v>
      </c>
      <c r="Q502" s="2">
        <v>180</v>
      </c>
      <c r="R502" s="1" t="s">
        <v>43</v>
      </c>
    </row>
    <row r="503" spans="1:18" x14ac:dyDescent="0.25">
      <c r="A503" s="1" t="s">
        <v>170</v>
      </c>
      <c r="B503" s="1" t="s">
        <v>65</v>
      </c>
      <c r="C503" s="1" t="s">
        <v>311</v>
      </c>
      <c r="D503" s="2">
        <v>14.9928716506</v>
      </c>
      <c r="E503" s="2">
        <v>0</v>
      </c>
      <c r="F503" s="2">
        <v>0</v>
      </c>
      <c r="G503" s="2">
        <v>226.320628898</v>
      </c>
      <c r="H503" s="2">
        <v>12.0127238644</v>
      </c>
      <c r="I503" s="2">
        <v>15.0952155246</v>
      </c>
      <c r="J503" s="2">
        <v>0.80122902032300003</v>
      </c>
      <c r="K503" s="2">
        <v>9</v>
      </c>
      <c r="L503" s="1" t="s">
        <v>42</v>
      </c>
      <c r="M503" s="2">
        <v>0.98443643517299995</v>
      </c>
      <c r="N503" s="2">
        <v>0.98629955780900003</v>
      </c>
      <c r="O503" s="2">
        <v>222.79827311899999</v>
      </c>
      <c r="P503" s="2">
        <v>11.8481442356</v>
      </c>
      <c r="Q503" s="2">
        <v>180</v>
      </c>
      <c r="R503" s="1" t="s">
        <v>43</v>
      </c>
    </row>
    <row r="504" spans="1:18" x14ac:dyDescent="0.25">
      <c r="A504" s="1" t="s">
        <v>170</v>
      </c>
      <c r="B504" s="1" t="s">
        <v>65</v>
      </c>
      <c r="C504" s="1" t="s">
        <v>311</v>
      </c>
      <c r="D504" s="2">
        <v>20.317511054899999</v>
      </c>
      <c r="E504" s="2">
        <v>0</v>
      </c>
      <c r="F504" s="2">
        <v>0</v>
      </c>
      <c r="G504" s="2">
        <v>306.69720829699997</v>
      </c>
      <c r="H504" s="2">
        <v>16.278979477899998</v>
      </c>
      <c r="I504" s="2">
        <v>15.0952155246</v>
      </c>
      <c r="J504" s="2">
        <v>0.80122902032300003</v>
      </c>
      <c r="K504" s="2">
        <v>9</v>
      </c>
      <c r="L504" s="1" t="s">
        <v>42</v>
      </c>
      <c r="M504" s="2">
        <v>0.98443643517299995</v>
      </c>
      <c r="N504" s="2">
        <v>0.98629955780900003</v>
      </c>
      <c r="O504" s="2">
        <v>301.92390641399999</v>
      </c>
      <c r="P504" s="2">
        <v>16.055950260700001</v>
      </c>
      <c r="Q504" s="2">
        <v>180</v>
      </c>
      <c r="R504" s="1" t="s">
        <v>43</v>
      </c>
    </row>
    <row r="505" spans="1:18" x14ac:dyDescent="0.25">
      <c r="A505" s="1" t="s">
        <v>170</v>
      </c>
      <c r="B505" s="1" t="s">
        <v>65</v>
      </c>
      <c r="C505" s="1" t="s">
        <v>311</v>
      </c>
      <c r="D505" s="2">
        <v>200.88754053299999</v>
      </c>
      <c r="E505" s="2">
        <v>0</v>
      </c>
      <c r="F505" s="2">
        <v>0</v>
      </c>
      <c r="G505" s="2">
        <v>3032.4407205500002</v>
      </c>
      <c r="H505" s="2">
        <v>160.956927296</v>
      </c>
      <c r="I505" s="2">
        <v>15.0952155246</v>
      </c>
      <c r="J505" s="2">
        <v>0.80122902032300003</v>
      </c>
      <c r="K505" s="2">
        <v>9</v>
      </c>
      <c r="L505" s="1" t="s">
        <v>42</v>
      </c>
      <c r="M505" s="2">
        <v>0.98443643517299995</v>
      </c>
      <c r="N505" s="2">
        <v>0.98629955780900003</v>
      </c>
      <c r="O505" s="2">
        <v>2985.2451328100001</v>
      </c>
      <c r="P505" s="2">
        <v>158.75174621900001</v>
      </c>
      <c r="Q505" s="2">
        <v>180</v>
      </c>
      <c r="R505" s="1" t="s">
        <v>43</v>
      </c>
    </row>
    <row r="506" spans="1:18" x14ac:dyDescent="0.25">
      <c r="A506" s="1" t="s">
        <v>170</v>
      </c>
      <c r="B506" s="1" t="s">
        <v>65</v>
      </c>
      <c r="C506" s="1" t="s">
        <v>311</v>
      </c>
      <c r="D506" s="2">
        <v>18.179286593800001</v>
      </c>
      <c r="E506" s="2">
        <v>0</v>
      </c>
      <c r="F506" s="2">
        <v>0</v>
      </c>
      <c r="G506" s="2">
        <v>274.42024921699999</v>
      </c>
      <c r="H506" s="2">
        <v>14.5657719877</v>
      </c>
      <c r="I506" s="2">
        <v>15.0952155246</v>
      </c>
      <c r="J506" s="2">
        <v>0.80122902032300003</v>
      </c>
      <c r="K506" s="2">
        <v>9</v>
      </c>
      <c r="L506" s="1" t="s">
        <v>42</v>
      </c>
      <c r="M506" s="2">
        <v>0.98443643517299995</v>
      </c>
      <c r="N506" s="2">
        <v>0.98629955780900003</v>
      </c>
      <c r="O506" s="2">
        <v>270.14929187799999</v>
      </c>
      <c r="P506" s="2">
        <v>14.366214470599999</v>
      </c>
      <c r="Q506" s="2">
        <v>180</v>
      </c>
      <c r="R506" s="1" t="s">
        <v>43</v>
      </c>
    </row>
    <row r="507" spans="1:18" x14ac:dyDescent="0.25">
      <c r="A507" s="1" t="s">
        <v>170</v>
      </c>
      <c r="B507" s="1" t="s">
        <v>65</v>
      </c>
      <c r="C507" s="1" t="s">
        <v>311</v>
      </c>
      <c r="D507" s="2">
        <v>4.3577060412300002</v>
      </c>
      <c r="E507" s="2">
        <v>0</v>
      </c>
      <c r="F507" s="2">
        <v>0</v>
      </c>
      <c r="G507" s="2">
        <v>65.780511885199999</v>
      </c>
      <c r="H507" s="2">
        <v>3.49152054227</v>
      </c>
      <c r="I507" s="2">
        <v>15.0952155246</v>
      </c>
      <c r="J507" s="2">
        <v>0.80122902032300003</v>
      </c>
      <c r="K507" s="2">
        <v>9</v>
      </c>
      <c r="L507" s="1" t="s">
        <v>42</v>
      </c>
      <c r="M507" s="2">
        <v>0.98443643517299995</v>
      </c>
      <c r="N507" s="2">
        <v>0.98629955780900003</v>
      </c>
      <c r="O507" s="2">
        <v>64.756732624099996</v>
      </c>
      <c r="P507" s="2">
        <v>3.4436851669199999</v>
      </c>
      <c r="Q507" s="2">
        <v>180</v>
      </c>
      <c r="R507" s="1" t="s">
        <v>43</v>
      </c>
    </row>
    <row r="508" spans="1:18" x14ac:dyDescent="0.25">
      <c r="A508" s="1" t="s">
        <v>170</v>
      </c>
      <c r="B508" s="1" t="s">
        <v>65</v>
      </c>
      <c r="C508" s="1" t="s">
        <v>311</v>
      </c>
      <c r="D508" s="2">
        <v>620.81884681600002</v>
      </c>
      <c r="E508" s="2">
        <v>0</v>
      </c>
      <c r="F508" s="2">
        <v>0</v>
      </c>
      <c r="G508" s="2">
        <v>9371.3942944200007</v>
      </c>
      <c r="H508" s="2">
        <v>497.41807643200002</v>
      </c>
      <c r="I508" s="2">
        <v>15.0952155246</v>
      </c>
      <c r="J508" s="2">
        <v>0.80122902032300003</v>
      </c>
      <c r="K508" s="2">
        <v>9</v>
      </c>
      <c r="L508" s="1" t="s">
        <v>42</v>
      </c>
      <c r="M508" s="2">
        <v>0.98443643517299995</v>
      </c>
      <c r="N508" s="2">
        <v>0.98629955780900003</v>
      </c>
      <c r="O508" s="2">
        <v>9225.5419918000007</v>
      </c>
      <c r="P508" s="2">
        <v>490.60322883200001</v>
      </c>
      <c r="Q508" s="2">
        <v>180</v>
      </c>
      <c r="R508" s="1" t="s">
        <v>43</v>
      </c>
    </row>
    <row r="509" spans="1:18" x14ac:dyDescent="0.25">
      <c r="A509" s="1" t="s">
        <v>170</v>
      </c>
      <c r="B509" s="1" t="s">
        <v>65</v>
      </c>
      <c r="C509" s="1" t="s">
        <v>311</v>
      </c>
      <c r="D509" s="2">
        <v>3.42276595414</v>
      </c>
      <c r="E509" s="2">
        <v>0</v>
      </c>
      <c r="F509" s="2">
        <v>0</v>
      </c>
      <c r="G509" s="2">
        <v>51.667389768</v>
      </c>
      <c r="H509" s="2">
        <v>2.7424194122299999</v>
      </c>
      <c r="I509" s="2">
        <v>15.0952155246</v>
      </c>
      <c r="J509" s="2">
        <v>0.80122902032300003</v>
      </c>
      <c r="K509" s="2">
        <v>9</v>
      </c>
      <c r="L509" s="1" t="s">
        <v>42</v>
      </c>
      <c r="M509" s="2">
        <v>0.98443643517299995</v>
      </c>
      <c r="N509" s="2">
        <v>0.98629955780900003</v>
      </c>
      <c r="O509" s="2">
        <v>50.863260997899999</v>
      </c>
      <c r="P509" s="2">
        <v>2.70484705361</v>
      </c>
      <c r="Q509" s="2">
        <v>180</v>
      </c>
      <c r="R509" s="1" t="s">
        <v>43</v>
      </c>
    </row>
    <row r="510" spans="1:18" x14ac:dyDescent="0.25">
      <c r="A510" s="1" t="s">
        <v>170</v>
      </c>
      <c r="B510" s="1" t="s">
        <v>65</v>
      </c>
      <c r="C510" s="1" t="s">
        <v>311</v>
      </c>
      <c r="D510" s="2">
        <v>2.5359598836199999</v>
      </c>
      <c r="E510" s="2">
        <v>0</v>
      </c>
      <c r="F510" s="2">
        <v>0</v>
      </c>
      <c r="G510" s="2">
        <v>38.280861004999998</v>
      </c>
      <c r="H510" s="2">
        <v>2.0318846531300001</v>
      </c>
      <c r="I510" s="2">
        <v>15.0952155246</v>
      </c>
      <c r="J510" s="2">
        <v>0.80122902032300003</v>
      </c>
      <c r="K510" s="2">
        <v>9</v>
      </c>
      <c r="L510" s="1" t="s">
        <v>42</v>
      </c>
      <c r="M510" s="2">
        <v>0.98443643517299995</v>
      </c>
      <c r="N510" s="2">
        <v>0.98629955780900003</v>
      </c>
      <c r="O510" s="2">
        <v>37.685074343099998</v>
      </c>
      <c r="P510" s="2">
        <v>2.0040469348999999</v>
      </c>
      <c r="Q510" s="2">
        <v>180</v>
      </c>
      <c r="R510" s="1" t="s">
        <v>43</v>
      </c>
    </row>
    <row r="511" spans="1:18" x14ac:dyDescent="0.25">
      <c r="A511" s="1" t="s">
        <v>170</v>
      </c>
      <c r="B511" s="1" t="s">
        <v>65</v>
      </c>
      <c r="C511" s="1" t="s">
        <v>311</v>
      </c>
      <c r="D511" s="2">
        <v>0.32117774773800001</v>
      </c>
      <c r="E511" s="2">
        <v>0</v>
      </c>
      <c r="F511" s="2">
        <v>0</v>
      </c>
      <c r="G511" s="2">
        <v>4.8482473238099999</v>
      </c>
      <c r="H511" s="2">
        <v>0.25733693216999998</v>
      </c>
      <c r="I511" s="2">
        <v>15.0952155246</v>
      </c>
      <c r="J511" s="2">
        <v>0.80122902032300003</v>
      </c>
      <c r="K511" s="2">
        <v>9</v>
      </c>
      <c r="L511" s="1" t="s">
        <v>42</v>
      </c>
      <c r="M511" s="2">
        <v>0.98443643517299995</v>
      </c>
      <c r="N511" s="2">
        <v>0.98629955780900003</v>
      </c>
      <c r="O511" s="2">
        <v>4.7727913122899999</v>
      </c>
      <c r="P511" s="2">
        <v>0.25381130240700001</v>
      </c>
      <c r="Q511" s="2">
        <v>180</v>
      </c>
      <c r="R511" s="1" t="s">
        <v>43</v>
      </c>
    </row>
    <row r="512" spans="1:18" x14ac:dyDescent="0.25">
      <c r="A512" s="1" t="s">
        <v>170</v>
      </c>
      <c r="B512" s="1" t="s">
        <v>65</v>
      </c>
      <c r="C512" s="1" t="s">
        <v>311</v>
      </c>
      <c r="D512" s="2">
        <v>0.61488062149400002</v>
      </c>
      <c r="E512" s="2">
        <v>0</v>
      </c>
      <c r="F512" s="2">
        <v>0</v>
      </c>
      <c r="G512" s="2">
        <v>9.2817555033500003</v>
      </c>
      <c r="H512" s="2">
        <v>0.49266019797499999</v>
      </c>
      <c r="I512" s="2">
        <v>15.0952155246</v>
      </c>
      <c r="J512" s="2">
        <v>0.80122902032300003</v>
      </c>
      <c r="K512" s="2">
        <v>9</v>
      </c>
      <c r="L512" s="1" t="s">
        <v>42</v>
      </c>
      <c r="M512" s="2">
        <v>0.98443643517299995</v>
      </c>
      <c r="N512" s="2">
        <v>0.98629955780900003</v>
      </c>
      <c r="O512" s="2">
        <v>9.1372982998700003</v>
      </c>
      <c r="P512" s="2">
        <v>0.485910535413</v>
      </c>
      <c r="Q512" s="2">
        <v>180</v>
      </c>
      <c r="R512" s="1" t="s">
        <v>43</v>
      </c>
    </row>
    <row r="513" spans="1:18" x14ac:dyDescent="0.25">
      <c r="A513" s="1" t="s">
        <v>170</v>
      </c>
      <c r="B513" s="1" t="s">
        <v>65</v>
      </c>
      <c r="C513" s="1" t="s">
        <v>311</v>
      </c>
      <c r="D513" s="2">
        <v>103.676849412</v>
      </c>
      <c r="E513" s="2">
        <v>0</v>
      </c>
      <c r="F513" s="2">
        <v>0</v>
      </c>
      <c r="G513" s="2">
        <v>1565.0243867900001</v>
      </c>
      <c r="H513" s="2">
        <v>83.068900484599993</v>
      </c>
      <c r="I513" s="2">
        <v>15.0952155246</v>
      </c>
      <c r="J513" s="2">
        <v>0.80122902032300003</v>
      </c>
      <c r="K513" s="2">
        <v>9</v>
      </c>
      <c r="L513" s="1" t="s">
        <v>42</v>
      </c>
      <c r="M513" s="2">
        <v>0.98443643517299995</v>
      </c>
      <c r="N513" s="2">
        <v>0.98629955780900003</v>
      </c>
      <c r="O513" s="2">
        <v>1540.66702829</v>
      </c>
      <c r="P513" s="2">
        <v>81.930819815600003</v>
      </c>
      <c r="Q513" s="2">
        <v>180</v>
      </c>
      <c r="R513" s="1" t="s">
        <v>43</v>
      </c>
    </row>
    <row r="514" spans="1:18" x14ac:dyDescent="0.25">
      <c r="A514" s="1" t="s">
        <v>170</v>
      </c>
      <c r="B514" s="1" t="s">
        <v>65</v>
      </c>
      <c r="C514" s="1" t="s">
        <v>311</v>
      </c>
      <c r="D514" s="2">
        <v>91.206075757400001</v>
      </c>
      <c r="E514" s="2">
        <v>0</v>
      </c>
      <c r="F514" s="2">
        <v>0</v>
      </c>
      <c r="G514" s="2">
        <v>1376.7753707100001</v>
      </c>
      <c r="H514" s="2">
        <v>73.076954726599993</v>
      </c>
      <c r="I514" s="2">
        <v>15.0952155246</v>
      </c>
      <c r="J514" s="2">
        <v>0.80122902032300003</v>
      </c>
      <c r="K514" s="2">
        <v>9</v>
      </c>
      <c r="L514" s="1" t="s">
        <v>42</v>
      </c>
      <c r="M514" s="2">
        <v>0.98443643517299995</v>
      </c>
      <c r="N514" s="2">
        <v>0.98629955780900003</v>
      </c>
      <c r="O514" s="2">
        <v>1355.3478379799999</v>
      </c>
      <c r="P514" s="2">
        <v>72.075768132899995</v>
      </c>
      <c r="Q514" s="2">
        <v>180</v>
      </c>
      <c r="R514" s="1" t="s">
        <v>43</v>
      </c>
    </row>
    <row r="515" spans="1:18" x14ac:dyDescent="0.25">
      <c r="A515" s="1" t="s">
        <v>170</v>
      </c>
      <c r="B515" s="1" t="s">
        <v>65</v>
      </c>
      <c r="C515" s="1" t="s">
        <v>311</v>
      </c>
      <c r="D515" s="2">
        <v>37.100694826100003</v>
      </c>
      <c r="E515" s="2">
        <v>0</v>
      </c>
      <c r="F515" s="2">
        <v>0</v>
      </c>
      <c r="G515" s="2">
        <v>560.04298451199998</v>
      </c>
      <c r="H515" s="2">
        <v>29.726153368799999</v>
      </c>
      <c r="I515" s="2">
        <v>15.0952155246</v>
      </c>
      <c r="J515" s="2">
        <v>0.80122902032300003</v>
      </c>
      <c r="K515" s="2">
        <v>9</v>
      </c>
      <c r="L515" s="1" t="s">
        <v>42</v>
      </c>
      <c r="M515" s="2">
        <v>0.98443643517299995</v>
      </c>
      <c r="N515" s="2">
        <v>0.98629955780900003</v>
      </c>
      <c r="O515" s="2">
        <v>551.326719217</v>
      </c>
      <c r="P515" s="2">
        <v>29.318891922999999</v>
      </c>
      <c r="Q515" s="2">
        <v>180</v>
      </c>
      <c r="R515" s="1" t="s">
        <v>43</v>
      </c>
    </row>
    <row r="516" spans="1:18" x14ac:dyDescent="0.25">
      <c r="A516" s="1" t="s">
        <v>170</v>
      </c>
      <c r="B516" s="1" t="s">
        <v>65</v>
      </c>
      <c r="C516" s="1" t="s">
        <v>311</v>
      </c>
      <c r="D516" s="2">
        <v>0.325218448632</v>
      </c>
      <c r="E516" s="2">
        <v>0</v>
      </c>
      <c r="F516" s="2">
        <v>0</v>
      </c>
      <c r="G516" s="2">
        <v>4.9092425746800004</v>
      </c>
      <c r="H516" s="2">
        <v>0.26057445898800002</v>
      </c>
      <c r="I516" s="2">
        <v>15.0952155246</v>
      </c>
      <c r="J516" s="2">
        <v>0.80122902032300003</v>
      </c>
      <c r="K516" s="2">
        <v>9</v>
      </c>
      <c r="L516" s="1" t="s">
        <v>42</v>
      </c>
      <c r="M516" s="2">
        <v>0.98443643517299995</v>
      </c>
      <c r="N516" s="2">
        <v>0.98629955780900003</v>
      </c>
      <c r="O516" s="2">
        <v>4.8328372596099998</v>
      </c>
      <c r="P516" s="2">
        <v>0.25700447367700002</v>
      </c>
      <c r="Q516" s="2">
        <v>180</v>
      </c>
      <c r="R516" s="1" t="s">
        <v>43</v>
      </c>
    </row>
    <row r="517" spans="1:18" x14ac:dyDescent="0.25">
      <c r="A517" s="1" t="s">
        <v>170</v>
      </c>
      <c r="B517" s="1" t="s">
        <v>65</v>
      </c>
      <c r="C517" s="1" t="s">
        <v>311</v>
      </c>
      <c r="D517" s="2">
        <v>4.1809257962700004</v>
      </c>
      <c r="E517" s="2">
        <v>0</v>
      </c>
      <c r="F517" s="2">
        <v>0</v>
      </c>
      <c r="G517" s="2">
        <v>63.111975987100003</v>
      </c>
      <c r="H517" s="2">
        <v>3.34987907979</v>
      </c>
      <c r="I517" s="2">
        <v>15.0952155246</v>
      </c>
      <c r="J517" s="2">
        <v>0.80122902032300003</v>
      </c>
      <c r="K517" s="2">
        <v>9</v>
      </c>
      <c r="L517" s="1" t="s">
        <v>42</v>
      </c>
      <c r="M517" s="2">
        <v>0.98443643517299995</v>
      </c>
      <c r="N517" s="2">
        <v>0.98629955780900003</v>
      </c>
      <c r="O517" s="2">
        <v>62.129728657400001</v>
      </c>
      <c r="P517" s="2">
        <v>3.30398425511</v>
      </c>
      <c r="Q517" s="2">
        <v>180</v>
      </c>
      <c r="R517" s="1" t="s">
        <v>43</v>
      </c>
    </row>
    <row r="518" spans="1:18" x14ac:dyDescent="0.25">
      <c r="A518" s="1" t="s">
        <v>170</v>
      </c>
      <c r="B518" s="1" t="s">
        <v>65</v>
      </c>
      <c r="C518" s="1" t="s">
        <v>311</v>
      </c>
      <c r="D518" s="2">
        <v>2.5543760322800001E-2</v>
      </c>
      <c r="E518" s="2">
        <v>0</v>
      </c>
      <c r="F518" s="2">
        <v>0</v>
      </c>
      <c r="G518" s="2">
        <v>0.385588567381</v>
      </c>
      <c r="H518" s="2">
        <v>2.0466402058800001E-2</v>
      </c>
      <c r="I518" s="2">
        <v>15.0952155246</v>
      </c>
      <c r="J518" s="2">
        <v>0.80122902032300003</v>
      </c>
      <c r="K518" s="2">
        <v>9</v>
      </c>
      <c r="L518" s="1" t="s">
        <v>42</v>
      </c>
      <c r="M518" s="2">
        <v>0.98443643517299995</v>
      </c>
      <c r="N518" s="2">
        <v>0.98629955780900003</v>
      </c>
      <c r="O518" s="2">
        <v>0.37958743471599998</v>
      </c>
      <c r="P518" s="2">
        <v>2.0186003300500001E-2</v>
      </c>
      <c r="Q518" s="2">
        <v>180</v>
      </c>
      <c r="R518" s="1" t="s">
        <v>43</v>
      </c>
    </row>
    <row r="519" spans="1:18" x14ac:dyDescent="0.25">
      <c r="A519" s="1" t="s">
        <v>170</v>
      </c>
      <c r="B519" s="1" t="s">
        <v>65</v>
      </c>
      <c r="C519" s="1" t="s">
        <v>311</v>
      </c>
      <c r="D519" s="2">
        <v>946.69680628499998</v>
      </c>
      <c r="E519" s="2">
        <v>0</v>
      </c>
      <c r="F519" s="2">
        <v>0</v>
      </c>
      <c r="G519" s="2">
        <v>14290.592327300001</v>
      </c>
      <c r="H519" s="2">
        <v>758.52095464299998</v>
      </c>
      <c r="I519" s="2">
        <v>15.0952155246</v>
      </c>
      <c r="J519" s="2">
        <v>0.80122902032300003</v>
      </c>
      <c r="K519" s="2">
        <v>9</v>
      </c>
      <c r="L519" s="1" t="s">
        <v>42</v>
      </c>
      <c r="M519" s="2">
        <v>0.98443643517299995</v>
      </c>
      <c r="N519" s="2">
        <v>0.98629955780900003</v>
      </c>
      <c r="O519" s="2">
        <v>14068.179767199999</v>
      </c>
      <c r="P519" s="2">
        <v>748.12888215299995</v>
      </c>
      <c r="Q519" s="2">
        <v>180</v>
      </c>
      <c r="R519" s="1" t="s">
        <v>43</v>
      </c>
    </row>
    <row r="520" spans="1:18" x14ac:dyDescent="0.25">
      <c r="A520" s="1" t="s">
        <v>170</v>
      </c>
      <c r="B520" s="1" t="s">
        <v>65</v>
      </c>
      <c r="C520" s="1" t="s">
        <v>311</v>
      </c>
      <c r="D520" s="2">
        <v>1.1294741356399999E-6</v>
      </c>
      <c r="E520" s="2">
        <v>0</v>
      </c>
      <c r="F520" s="2">
        <v>0</v>
      </c>
      <c r="G520" s="2">
        <v>1.70496555069E-5</v>
      </c>
      <c r="H520" s="2">
        <v>9.0496745517899999E-7</v>
      </c>
      <c r="I520" s="2">
        <v>15.0952155246</v>
      </c>
      <c r="J520" s="2">
        <v>0.80122902032300003</v>
      </c>
      <c r="K520" s="2">
        <v>9</v>
      </c>
      <c r="L520" s="1" t="s">
        <v>42</v>
      </c>
      <c r="M520" s="2">
        <v>0.98443643517299995</v>
      </c>
      <c r="N520" s="2">
        <v>0.98629955780900003</v>
      </c>
      <c r="O520" s="2">
        <v>1.6784302088199999E-5</v>
      </c>
      <c r="P520" s="2">
        <v>8.9256900087499999E-7</v>
      </c>
      <c r="Q520" s="2">
        <v>180</v>
      </c>
      <c r="R520" s="1" t="s">
        <v>43</v>
      </c>
    </row>
    <row r="521" spans="1:18" x14ac:dyDescent="0.25">
      <c r="A521" s="1" t="s">
        <v>170</v>
      </c>
      <c r="B521" s="1" t="s">
        <v>65</v>
      </c>
      <c r="C521" s="1" t="s">
        <v>311</v>
      </c>
      <c r="D521" s="2">
        <v>18.905841523199999</v>
      </c>
      <c r="E521" s="2">
        <v>0</v>
      </c>
      <c r="F521" s="2">
        <v>0</v>
      </c>
      <c r="G521" s="2">
        <v>285.38775246699998</v>
      </c>
      <c r="H521" s="2">
        <v>15.147908881999999</v>
      </c>
      <c r="I521" s="2">
        <v>15.0952155246</v>
      </c>
      <c r="J521" s="2">
        <v>0.80122902032300003</v>
      </c>
      <c r="K521" s="2">
        <v>9</v>
      </c>
      <c r="L521" s="1" t="s">
        <v>42</v>
      </c>
      <c r="M521" s="2">
        <v>0.98443643517299995</v>
      </c>
      <c r="N521" s="2">
        <v>0.98629955780900003</v>
      </c>
      <c r="O521" s="2">
        <v>280.94610168000003</v>
      </c>
      <c r="P521" s="2">
        <v>14.940375832100001</v>
      </c>
      <c r="Q521" s="2">
        <v>180</v>
      </c>
      <c r="R521" s="1" t="s">
        <v>43</v>
      </c>
    </row>
    <row r="522" spans="1:18" x14ac:dyDescent="0.25">
      <c r="A522" s="1" t="s">
        <v>170</v>
      </c>
      <c r="B522" s="1" t="s">
        <v>65</v>
      </c>
      <c r="C522" s="1" t="s">
        <v>311</v>
      </c>
      <c r="D522" s="2">
        <v>0.63993021729599997</v>
      </c>
      <c r="E522" s="2">
        <v>0</v>
      </c>
      <c r="F522" s="2">
        <v>0</v>
      </c>
      <c r="G522" s="2">
        <v>9.6598845507900002</v>
      </c>
      <c r="H522" s="2">
        <v>0.51273066107900001</v>
      </c>
      <c r="I522" s="2">
        <v>15.0952155246</v>
      </c>
      <c r="J522" s="2">
        <v>0.80122902032300003</v>
      </c>
      <c r="K522" s="2">
        <v>9</v>
      </c>
      <c r="L522" s="1" t="s">
        <v>42</v>
      </c>
      <c r="M522" s="2">
        <v>0.98443643517299995</v>
      </c>
      <c r="N522" s="2">
        <v>0.98629955780900003</v>
      </c>
      <c r="O522" s="2">
        <v>9.5095423113600006</v>
      </c>
      <c r="P522" s="2">
        <v>0.50570602429699996</v>
      </c>
      <c r="Q522" s="2">
        <v>180</v>
      </c>
      <c r="R522" s="1" t="s">
        <v>43</v>
      </c>
    </row>
    <row r="523" spans="1:18" x14ac:dyDescent="0.25">
      <c r="A523" s="1" t="s">
        <v>170</v>
      </c>
      <c r="B523" s="1" t="s">
        <v>65</v>
      </c>
      <c r="C523" s="1" t="s">
        <v>311</v>
      </c>
      <c r="D523" s="2">
        <v>43.126942396700002</v>
      </c>
      <c r="E523" s="2">
        <v>0</v>
      </c>
      <c r="F523" s="2">
        <v>0</v>
      </c>
      <c r="G523" s="2">
        <v>651.01049039500003</v>
      </c>
      <c r="H523" s="2">
        <v>34.554557805999998</v>
      </c>
      <c r="I523" s="2">
        <v>15.0952155246</v>
      </c>
      <c r="J523" s="2">
        <v>0.80122902032300003</v>
      </c>
      <c r="K523" s="2">
        <v>9</v>
      </c>
      <c r="L523" s="1" t="s">
        <v>42</v>
      </c>
      <c r="M523" s="2">
        <v>0.98443643517299995</v>
      </c>
      <c r="N523" s="2">
        <v>0.98629955780900003</v>
      </c>
      <c r="O523" s="2">
        <v>640.87844642499999</v>
      </c>
      <c r="P523" s="2">
        <v>34.081145084399999</v>
      </c>
      <c r="Q523" s="2">
        <v>180</v>
      </c>
      <c r="R523" s="1" t="s">
        <v>43</v>
      </c>
    </row>
    <row r="524" spans="1:18" x14ac:dyDescent="0.25">
      <c r="A524" s="1" t="s">
        <v>170</v>
      </c>
      <c r="B524" s="1" t="s">
        <v>65</v>
      </c>
      <c r="C524" s="1" t="s">
        <v>311</v>
      </c>
      <c r="D524" s="2">
        <v>6.3091610391800002E-3</v>
      </c>
      <c r="E524" s="2">
        <v>0</v>
      </c>
      <c r="F524" s="2">
        <v>0</v>
      </c>
      <c r="G524" s="2">
        <v>9.5238145665799995E-2</v>
      </c>
      <c r="H524" s="2">
        <v>5.0550829184800002E-3</v>
      </c>
      <c r="I524" s="2">
        <v>15.0952155246</v>
      </c>
      <c r="J524" s="2">
        <v>0.80122902032300003</v>
      </c>
      <c r="K524" s="2">
        <v>9</v>
      </c>
      <c r="L524" s="1" t="s">
        <v>42</v>
      </c>
      <c r="M524" s="2">
        <v>0.98443643517299995</v>
      </c>
      <c r="N524" s="2">
        <v>0.98629955780900003</v>
      </c>
      <c r="O524" s="2">
        <v>9.3755900611800003E-2</v>
      </c>
      <c r="P524" s="2">
        <v>4.9858260471899998E-3</v>
      </c>
      <c r="Q524" s="2">
        <v>180</v>
      </c>
      <c r="R524" s="1" t="s">
        <v>43</v>
      </c>
    </row>
    <row r="525" spans="1:18" x14ac:dyDescent="0.25">
      <c r="A525" s="1" t="s">
        <v>170</v>
      </c>
      <c r="B525" s="1" t="s">
        <v>65</v>
      </c>
      <c r="C525" s="1" t="s">
        <v>311</v>
      </c>
      <c r="D525" s="2">
        <v>2.5472545080900001E-2</v>
      </c>
      <c r="E525" s="2">
        <v>0</v>
      </c>
      <c r="F525" s="2">
        <v>0</v>
      </c>
      <c r="G525" s="2">
        <v>0.38451355795600001</v>
      </c>
      <c r="H525" s="2">
        <v>2.04093423403E-2</v>
      </c>
      <c r="I525" s="2">
        <v>15.0952155246</v>
      </c>
      <c r="J525" s="2">
        <v>0.80122902032300003</v>
      </c>
      <c r="K525" s="2">
        <v>9</v>
      </c>
      <c r="L525" s="1" t="s">
        <v>42</v>
      </c>
      <c r="M525" s="2">
        <v>0.98443643517299995</v>
      </c>
      <c r="N525" s="2">
        <v>0.98629955780900003</v>
      </c>
      <c r="O525" s="2">
        <v>0.37852915627</v>
      </c>
      <c r="P525" s="2">
        <v>2.01297253254E-2</v>
      </c>
      <c r="Q525" s="2">
        <v>180</v>
      </c>
      <c r="R525" s="1" t="s">
        <v>43</v>
      </c>
    </row>
    <row r="526" spans="1:18" x14ac:dyDescent="0.25">
      <c r="A526" s="1" t="s">
        <v>170</v>
      </c>
      <c r="B526" s="1" t="s">
        <v>65</v>
      </c>
      <c r="C526" s="1" t="s">
        <v>311</v>
      </c>
      <c r="D526" s="2">
        <v>2.0995526108400001E-2</v>
      </c>
      <c r="E526" s="2">
        <v>0</v>
      </c>
      <c r="F526" s="2">
        <v>0</v>
      </c>
      <c r="G526" s="2">
        <v>0.31693199165899999</v>
      </c>
      <c r="H526" s="2">
        <v>1.6822224815000002E-2</v>
      </c>
      <c r="I526" s="2">
        <v>15.0952155246</v>
      </c>
      <c r="J526" s="2">
        <v>0.80122902032300003</v>
      </c>
      <c r="K526" s="2">
        <v>9</v>
      </c>
      <c r="L526" s="1" t="s">
        <v>42</v>
      </c>
      <c r="M526" s="2">
        <v>0.98443643517299995</v>
      </c>
      <c r="N526" s="2">
        <v>0.98629955780900003</v>
      </c>
      <c r="O526" s="2">
        <v>0.31199940006100002</v>
      </c>
      <c r="P526" s="2">
        <v>1.6591752896400001E-2</v>
      </c>
      <c r="Q526" s="2">
        <v>180</v>
      </c>
      <c r="R526" s="1" t="s">
        <v>43</v>
      </c>
    </row>
    <row r="527" spans="1:18" x14ac:dyDescent="0.25">
      <c r="A527" s="1" t="s">
        <v>170</v>
      </c>
      <c r="B527" s="1" t="s">
        <v>65</v>
      </c>
      <c r="C527" s="1" t="s">
        <v>311</v>
      </c>
      <c r="D527" s="2">
        <v>2065.3177816699999</v>
      </c>
      <c r="E527" s="2">
        <v>0</v>
      </c>
      <c r="F527" s="2">
        <v>0</v>
      </c>
      <c r="G527" s="2">
        <v>31176.417041100001</v>
      </c>
      <c r="H527" s="2">
        <v>1654.7925428599999</v>
      </c>
      <c r="I527" s="2">
        <v>15.0952155246</v>
      </c>
      <c r="J527" s="2">
        <v>0.80122902032300003</v>
      </c>
      <c r="K527" s="2">
        <v>9</v>
      </c>
      <c r="L527" s="1" t="s">
        <v>42</v>
      </c>
      <c r="M527" s="2">
        <v>0.98443643517299995</v>
      </c>
      <c r="N527" s="2">
        <v>0.98629955780900003</v>
      </c>
      <c r="O527" s="2">
        <v>30691.200853400002</v>
      </c>
      <c r="P527" s="2">
        <v>1632.1211532899999</v>
      </c>
      <c r="Q527" s="2">
        <v>180</v>
      </c>
      <c r="R527" s="1" t="s">
        <v>43</v>
      </c>
    </row>
    <row r="528" spans="1:18" x14ac:dyDescent="0.25">
      <c r="A528" s="1" t="s">
        <v>170</v>
      </c>
      <c r="B528" s="1" t="s">
        <v>65</v>
      </c>
      <c r="C528" s="1" t="s">
        <v>311</v>
      </c>
      <c r="D528" s="2">
        <v>13.0032463793</v>
      </c>
      <c r="E528" s="2">
        <v>0</v>
      </c>
      <c r="F528" s="2">
        <v>0</v>
      </c>
      <c r="G528" s="2">
        <v>196.28680661499999</v>
      </c>
      <c r="H528" s="2">
        <v>10.418578357499999</v>
      </c>
      <c r="I528" s="2">
        <v>15.0952155246</v>
      </c>
      <c r="J528" s="2">
        <v>0.80122902032300003</v>
      </c>
      <c r="K528" s="2">
        <v>9</v>
      </c>
      <c r="L528" s="1" t="s">
        <v>42</v>
      </c>
      <c r="M528" s="2">
        <v>0.98443643517299995</v>
      </c>
      <c r="N528" s="2">
        <v>0.98629955780900003</v>
      </c>
      <c r="O528" s="2">
        <v>193.23188417599999</v>
      </c>
      <c r="P528" s="2">
        <v>10.275839227000001</v>
      </c>
      <c r="Q528" s="2">
        <v>180</v>
      </c>
      <c r="R528" s="1" t="s">
        <v>43</v>
      </c>
    </row>
    <row r="529" spans="1:18" x14ac:dyDescent="0.25">
      <c r="A529" s="1" t="s">
        <v>170</v>
      </c>
      <c r="B529" s="1" t="s">
        <v>65</v>
      </c>
      <c r="C529" s="1" t="s">
        <v>311</v>
      </c>
      <c r="D529" s="2">
        <v>1578.2510408099999</v>
      </c>
      <c r="E529" s="2">
        <v>0</v>
      </c>
      <c r="F529" s="2">
        <v>0</v>
      </c>
      <c r="G529" s="2">
        <v>23824.039613000001</v>
      </c>
      <c r="H529" s="2">
        <v>1264.5405352499999</v>
      </c>
      <c r="I529" s="2">
        <v>15.0952155246</v>
      </c>
      <c r="J529" s="2">
        <v>0.80122902032300003</v>
      </c>
      <c r="K529" s="2">
        <v>9</v>
      </c>
      <c r="L529" s="1" t="s">
        <v>42</v>
      </c>
      <c r="M529" s="2">
        <v>0.98443643517299995</v>
      </c>
      <c r="N529" s="2">
        <v>0.98629955780900003</v>
      </c>
      <c r="O529" s="2">
        <v>23453.252627999998</v>
      </c>
      <c r="P529" s="2">
        <v>1247.21577075</v>
      </c>
      <c r="Q529" s="2">
        <v>180</v>
      </c>
      <c r="R529" s="1" t="s">
        <v>43</v>
      </c>
    </row>
    <row r="530" spans="1:18" x14ac:dyDescent="0.25">
      <c r="A530" s="1" t="s">
        <v>170</v>
      </c>
      <c r="B530" s="1" t="s">
        <v>65</v>
      </c>
      <c r="C530" s="1" t="s">
        <v>311</v>
      </c>
      <c r="D530" s="2">
        <v>13.5844914538</v>
      </c>
      <c r="E530" s="2">
        <v>0</v>
      </c>
      <c r="F530" s="2">
        <v>0</v>
      </c>
      <c r="G530" s="2">
        <v>205.060826287</v>
      </c>
      <c r="H530" s="2">
        <v>10.8842887791</v>
      </c>
      <c r="I530" s="2">
        <v>15.0952155246</v>
      </c>
      <c r="J530" s="2">
        <v>0.80122902032300003</v>
      </c>
      <c r="K530" s="2">
        <v>9</v>
      </c>
      <c r="L530" s="1" t="s">
        <v>42</v>
      </c>
      <c r="M530" s="2">
        <v>0.98443643517299995</v>
      </c>
      <c r="N530" s="2">
        <v>0.98629955780900003</v>
      </c>
      <c r="O530" s="2">
        <v>201.86934882400001</v>
      </c>
      <c r="P530" s="2">
        <v>10.7351692099</v>
      </c>
      <c r="Q530" s="2">
        <v>180</v>
      </c>
      <c r="R530" s="1" t="s">
        <v>43</v>
      </c>
    </row>
    <row r="531" spans="1:18" x14ac:dyDescent="0.25">
      <c r="A531" s="1" t="s">
        <v>170</v>
      </c>
      <c r="B531" s="1" t="s">
        <v>65</v>
      </c>
      <c r="C531" s="1" t="s">
        <v>311</v>
      </c>
      <c r="D531" s="2">
        <v>202.72636393600001</v>
      </c>
      <c r="E531" s="2">
        <v>0</v>
      </c>
      <c r="F531" s="2">
        <v>0</v>
      </c>
      <c r="G531" s="2">
        <v>3060.1981561299999</v>
      </c>
      <c r="H531" s="2">
        <v>162.43024596999999</v>
      </c>
      <c r="I531" s="2">
        <v>15.0952155246</v>
      </c>
      <c r="J531" s="2">
        <v>0.80122902032300003</v>
      </c>
      <c r="K531" s="2">
        <v>9</v>
      </c>
      <c r="L531" s="1" t="s">
        <v>42</v>
      </c>
      <c r="M531" s="2">
        <v>0.98443643517299995</v>
      </c>
      <c r="N531" s="2">
        <v>0.98629955780900003</v>
      </c>
      <c r="O531" s="2">
        <v>3012.57056375</v>
      </c>
      <c r="P531" s="2">
        <v>160.20487977499999</v>
      </c>
      <c r="Q531" s="2">
        <v>180</v>
      </c>
      <c r="R531" s="1" t="s">
        <v>43</v>
      </c>
    </row>
    <row r="532" spans="1:18" x14ac:dyDescent="0.25">
      <c r="A532" s="1" t="s">
        <v>170</v>
      </c>
      <c r="B532" s="1" t="s">
        <v>65</v>
      </c>
      <c r="C532" s="1" t="s">
        <v>311</v>
      </c>
      <c r="D532" s="2">
        <v>538.72137655699999</v>
      </c>
      <c r="E532" s="2">
        <v>0</v>
      </c>
      <c r="F532" s="2">
        <v>0</v>
      </c>
      <c r="G532" s="2">
        <v>8132.1152868400004</v>
      </c>
      <c r="H532" s="2">
        <v>431.63920076599999</v>
      </c>
      <c r="I532" s="2">
        <v>15.0952155246</v>
      </c>
      <c r="J532" s="2">
        <v>0.80122902032300003</v>
      </c>
      <c r="K532" s="2">
        <v>9</v>
      </c>
      <c r="L532" s="1" t="s">
        <v>42</v>
      </c>
      <c r="M532" s="2">
        <v>0.98443643517299995</v>
      </c>
      <c r="N532" s="2">
        <v>0.98629955780900003</v>
      </c>
      <c r="O532" s="2">
        <v>8005.5505833899997</v>
      </c>
      <c r="P532" s="2">
        <v>425.72555284800001</v>
      </c>
      <c r="Q532" s="2">
        <v>180</v>
      </c>
      <c r="R532" s="1" t="s">
        <v>43</v>
      </c>
    </row>
    <row r="533" spans="1:18" x14ac:dyDescent="0.25">
      <c r="A533" s="1" t="s">
        <v>170</v>
      </c>
      <c r="B533" s="1" t="s">
        <v>65</v>
      </c>
      <c r="C533" s="1" t="s">
        <v>311</v>
      </c>
      <c r="D533" s="2">
        <v>1263.0432505599999</v>
      </c>
      <c r="E533" s="2">
        <v>0</v>
      </c>
      <c r="F533" s="2">
        <v>0</v>
      </c>
      <c r="G533" s="2">
        <v>19065.9100841</v>
      </c>
      <c r="H533" s="2">
        <v>1011.98690627</v>
      </c>
      <c r="I533" s="2">
        <v>15.0952155246</v>
      </c>
      <c r="J533" s="2">
        <v>0.80122902032300003</v>
      </c>
      <c r="K533" s="2">
        <v>9</v>
      </c>
      <c r="L533" s="1" t="s">
        <v>42</v>
      </c>
      <c r="M533" s="2">
        <v>0.98443643517299995</v>
      </c>
      <c r="N533" s="2">
        <v>0.98629955780900003</v>
      </c>
      <c r="O533" s="2">
        <v>18769.176556499999</v>
      </c>
      <c r="P533" s="2">
        <v>998.12223816400001</v>
      </c>
      <c r="Q533" s="2">
        <v>180</v>
      </c>
      <c r="R533" s="1" t="s">
        <v>43</v>
      </c>
    </row>
    <row r="534" spans="1:18" x14ac:dyDescent="0.25">
      <c r="A534" s="1" t="s">
        <v>26</v>
      </c>
      <c r="B534" s="1" t="s">
        <v>65</v>
      </c>
      <c r="C534" s="1" t="s">
        <v>241</v>
      </c>
      <c r="D534" s="2">
        <v>3.2183615424399998</v>
      </c>
      <c r="E534" s="2">
        <v>0</v>
      </c>
      <c r="F534" s="2">
        <v>0</v>
      </c>
      <c r="G534" s="2">
        <v>46.1107543269</v>
      </c>
      <c r="H534" s="2">
        <v>1.71938116903</v>
      </c>
      <c r="I534" s="2">
        <v>14.327400361600001</v>
      </c>
      <c r="J534" s="2">
        <v>0.53424114921700006</v>
      </c>
      <c r="K534" s="2">
        <v>8</v>
      </c>
      <c r="L534" s="1" t="s">
        <v>42</v>
      </c>
      <c r="M534" s="2">
        <v>0.89844327377199995</v>
      </c>
      <c r="N534" s="2">
        <v>0.90678476973599997</v>
      </c>
      <c r="O534" s="2">
        <v>41.427897073600001</v>
      </c>
      <c r="P534" s="2">
        <v>1.5591086574499999</v>
      </c>
      <c r="Q534" s="2">
        <v>179</v>
      </c>
      <c r="R534" s="1" t="s">
        <v>43</v>
      </c>
    </row>
    <row r="535" spans="1:18" x14ac:dyDescent="0.25">
      <c r="A535" s="1" t="s">
        <v>26</v>
      </c>
      <c r="B535" s="1" t="s">
        <v>65</v>
      </c>
      <c r="C535" s="1" t="s">
        <v>241</v>
      </c>
      <c r="D535" s="2">
        <v>18.067281769200001</v>
      </c>
      <c r="E535" s="2">
        <v>0</v>
      </c>
      <c r="F535" s="2">
        <v>0</v>
      </c>
      <c r="G535" s="2">
        <v>258.85717935299999</v>
      </c>
      <c r="H535" s="2">
        <v>9.6522853756</v>
      </c>
      <c r="I535" s="2">
        <v>14.327400361600001</v>
      </c>
      <c r="J535" s="2">
        <v>0.53424114921700006</v>
      </c>
      <c r="K535" s="2">
        <v>8</v>
      </c>
      <c r="L535" s="1" t="s">
        <v>42</v>
      </c>
      <c r="M535" s="2">
        <v>0.89844327377199995</v>
      </c>
      <c r="N535" s="2">
        <v>0.90678476973599997</v>
      </c>
      <c r="O535" s="2">
        <v>232.56849165700001</v>
      </c>
      <c r="P535" s="2">
        <v>8.7525453717400001</v>
      </c>
      <c r="Q535" s="2">
        <v>179</v>
      </c>
      <c r="R535" s="1" t="s">
        <v>43</v>
      </c>
    </row>
    <row r="536" spans="1:18" x14ac:dyDescent="0.25">
      <c r="A536" s="1" t="s">
        <v>26</v>
      </c>
      <c r="B536" s="1" t="s">
        <v>65</v>
      </c>
      <c r="C536" s="1" t="s">
        <v>241</v>
      </c>
      <c r="D536" s="2">
        <v>31.207074988199999</v>
      </c>
      <c r="E536" s="2">
        <v>0</v>
      </c>
      <c r="F536" s="2">
        <v>0</v>
      </c>
      <c r="G536" s="2">
        <v>447.11625746999999</v>
      </c>
      <c r="H536" s="2">
        <v>16.6721036054</v>
      </c>
      <c r="I536" s="2">
        <v>14.327400361600001</v>
      </c>
      <c r="J536" s="2">
        <v>0.53424114921700006</v>
      </c>
      <c r="K536" s="2">
        <v>8</v>
      </c>
      <c r="L536" s="1" t="s">
        <v>42</v>
      </c>
      <c r="M536" s="2">
        <v>0.89844327377199995</v>
      </c>
      <c r="N536" s="2">
        <v>0.90678476973599997</v>
      </c>
      <c r="O536" s="2">
        <v>401.70859411800001</v>
      </c>
      <c r="P536" s="2">
        <v>15.118009628799999</v>
      </c>
      <c r="Q536" s="2">
        <v>179</v>
      </c>
      <c r="R536" s="1" t="s">
        <v>43</v>
      </c>
    </row>
    <row r="537" spans="1:18" x14ac:dyDescent="0.25">
      <c r="A537" s="1" t="s">
        <v>26</v>
      </c>
      <c r="B537" s="1" t="s">
        <v>65</v>
      </c>
      <c r="C537" s="1" t="s">
        <v>241</v>
      </c>
      <c r="D537" s="2">
        <v>41.211452890399997</v>
      </c>
      <c r="E537" s="2">
        <v>0</v>
      </c>
      <c r="F537" s="2">
        <v>0</v>
      </c>
      <c r="G537" s="2">
        <v>590.452985044</v>
      </c>
      <c r="H537" s="2">
        <v>22.0168539531</v>
      </c>
      <c r="I537" s="2">
        <v>14.327400361600001</v>
      </c>
      <c r="J537" s="2">
        <v>0.53424114921700006</v>
      </c>
      <c r="K537" s="2">
        <v>8</v>
      </c>
      <c r="L537" s="1" t="s">
        <v>42</v>
      </c>
      <c r="M537" s="2">
        <v>0.89844327377199995</v>
      </c>
      <c r="N537" s="2">
        <v>0.90678476973599997</v>
      </c>
      <c r="O537" s="2">
        <v>530.48851289100003</v>
      </c>
      <c r="P537" s="2">
        <v>19.9645478421</v>
      </c>
      <c r="Q537" s="2">
        <v>179</v>
      </c>
      <c r="R537" s="1" t="s">
        <v>43</v>
      </c>
    </row>
    <row r="538" spans="1:18" x14ac:dyDescent="0.25">
      <c r="A538" s="1" t="s">
        <v>26</v>
      </c>
      <c r="B538" s="1" t="s">
        <v>65</v>
      </c>
      <c r="C538" s="1" t="s">
        <v>241</v>
      </c>
      <c r="D538" s="2">
        <v>22.7262441741</v>
      </c>
      <c r="E538" s="2">
        <v>0</v>
      </c>
      <c r="F538" s="2">
        <v>0</v>
      </c>
      <c r="G538" s="2">
        <v>325.60799899800003</v>
      </c>
      <c r="H538" s="2">
        <v>12.141294804999999</v>
      </c>
      <c r="I538" s="2">
        <v>14.327400361600001</v>
      </c>
      <c r="J538" s="2">
        <v>0.53424114921700006</v>
      </c>
      <c r="K538" s="2">
        <v>8</v>
      </c>
      <c r="L538" s="1" t="s">
        <v>42</v>
      </c>
      <c r="M538" s="2">
        <v>0.89844327377199995</v>
      </c>
      <c r="N538" s="2">
        <v>0.90678476973599997</v>
      </c>
      <c r="O538" s="2">
        <v>292.54031658600002</v>
      </c>
      <c r="P538" s="2">
        <v>11.009541214</v>
      </c>
      <c r="Q538" s="2">
        <v>179</v>
      </c>
      <c r="R538" s="1" t="s">
        <v>43</v>
      </c>
    </row>
    <row r="539" spans="1:18" x14ac:dyDescent="0.25">
      <c r="A539" s="1" t="s">
        <v>26</v>
      </c>
      <c r="B539" s="1" t="s">
        <v>65</v>
      </c>
      <c r="C539" s="1" t="s">
        <v>241</v>
      </c>
      <c r="D539" s="2">
        <v>29.907357212899999</v>
      </c>
      <c r="E539" s="2">
        <v>0</v>
      </c>
      <c r="F539" s="2">
        <v>0</v>
      </c>
      <c r="G539" s="2">
        <v>428.49468054699997</v>
      </c>
      <c r="H539" s="2">
        <v>15.9777408875</v>
      </c>
      <c r="I539" s="2">
        <v>14.327400361600001</v>
      </c>
      <c r="J539" s="2">
        <v>0.53424114921700006</v>
      </c>
      <c r="K539" s="2">
        <v>8</v>
      </c>
      <c r="L539" s="1" t="s">
        <v>42</v>
      </c>
      <c r="M539" s="2">
        <v>0.89844327377199995</v>
      </c>
      <c r="N539" s="2">
        <v>0.90678476973599997</v>
      </c>
      <c r="O539" s="2">
        <v>384.97816358400001</v>
      </c>
      <c r="P539" s="2">
        <v>14.4883720915</v>
      </c>
      <c r="Q539" s="2">
        <v>179</v>
      </c>
      <c r="R539" s="1" t="s">
        <v>43</v>
      </c>
    </row>
    <row r="540" spans="1:18" x14ac:dyDescent="0.25">
      <c r="A540" s="1" t="s">
        <v>26</v>
      </c>
      <c r="B540" s="1" t="s">
        <v>65</v>
      </c>
      <c r="C540" s="1" t="s">
        <v>241</v>
      </c>
      <c r="D540" s="2">
        <v>57.270638874600003</v>
      </c>
      <c r="E540" s="2">
        <v>0</v>
      </c>
      <c r="F540" s="2">
        <v>0</v>
      </c>
      <c r="G540" s="2">
        <v>820.53937212100004</v>
      </c>
      <c r="H540" s="2">
        <v>30.596331928800002</v>
      </c>
      <c r="I540" s="2">
        <v>14.327400361600001</v>
      </c>
      <c r="J540" s="2">
        <v>0.53424114921700006</v>
      </c>
      <c r="K540" s="2">
        <v>8</v>
      </c>
      <c r="L540" s="1" t="s">
        <v>42</v>
      </c>
      <c r="M540" s="2">
        <v>0.89844327377199995</v>
      </c>
      <c r="N540" s="2">
        <v>0.90678476973599997</v>
      </c>
      <c r="O540" s="2">
        <v>737.20807974700006</v>
      </c>
      <c r="P540" s="2">
        <v>27.744287802799999</v>
      </c>
      <c r="Q540" s="2">
        <v>179</v>
      </c>
      <c r="R540" s="1" t="s">
        <v>43</v>
      </c>
    </row>
    <row r="541" spans="1:18" x14ac:dyDescent="0.25">
      <c r="A541" s="1" t="s">
        <v>26</v>
      </c>
      <c r="B541" s="1" t="s">
        <v>65</v>
      </c>
      <c r="C541" s="1" t="s">
        <v>241</v>
      </c>
      <c r="D541" s="2">
        <v>9.9985619515799993</v>
      </c>
      <c r="E541" s="2">
        <v>0</v>
      </c>
      <c r="F541" s="2">
        <v>0</v>
      </c>
      <c r="G541" s="2">
        <v>143.253400121</v>
      </c>
      <c r="H541" s="2">
        <v>5.3416432275299996</v>
      </c>
      <c r="I541" s="2">
        <v>14.327400361600001</v>
      </c>
      <c r="J541" s="2">
        <v>0.53424114921700006</v>
      </c>
      <c r="K541" s="2">
        <v>8</v>
      </c>
      <c r="L541" s="1" t="s">
        <v>42</v>
      </c>
      <c r="M541" s="2">
        <v>0.89844327377199995</v>
      </c>
      <c r="N541" s="2">
        <v>0.90678476973599997</v>
      </c>
      <c r="O541" s="2">
        <v>128.70505378300001</v>
      </c>
      <c r="P541" s="2">
        <v>4.8437207240899998</v>
      </c>
      <c r="Q541" s="2">
        <v>179</v>
      </c>
      <c r="R541" s="1" t="s">
        <v>43</v>
      </c>
    </row>
    <row r="542" spans="1:18" x14ac:dyDescent="0.25">
      <c r="A542" s="1" t="s">
        <v>26</v>
      </c>
      <c r="B542" s="1" t="s">
        <v>65</v>
      </c>
      <c r="C542" s="1" t="s">
        <v>241</v>
      </c>
      <c r="D542" s="2">
        <v>3.0118584384300002E-4</v>
      </c>
      <c r="E542" s="2">
        <v>0</v>
      </c>
      <c r="F542" s="2">
        <v>0</v>
      </c>
      <c r="G542" s="2">
        <v>4.3152101679799996E-3</v>
      </c>
      <c r="H542" s="2">
        <v>1.6090587134300001E-4</v>
      </c>
      <c r="I542" s="2">
        <v>14.327400361600001</v>
      </c>
      <c r="J542" s="2">
        <v>0.53424114921700006</v>
      </c>
      <c r="K542" s="2">
        <v>8</v>
      </c>
      <c r="L542" s="1" t="s">
        <v>42</v>
      </c>
      <c r="M542" s="2">
        <v>0.89844327377199995</v>
      </c>
      <c r="N542" s="2">
        <v>0.90678476973599997</v>
      </c>
      <c r="O542" s="2">
        <v>3.87697155034E-3</v>
      </c>
      <c r="P542" s="2">
        <v>1.4590699349500001E-4</v>
      </c>
      <c r="Q542" s="2">
        <v>179</v>
      </c>
      <c r="R542" s="1" t="s">
        <v>43</v>
      </c>
    </row>
    <row r="543" spans="1:18" x14ac:dyDescent="0.25">
      <c r="A543" s="1" t="s">
        <v>26</v>
      </c>
      <c r="B543" s="1" t="s">
        <v>65</v>
      </c>
      <c r="C543" s="1" t="s">
        <v>241</v>
      </c>
      <c r="D543" s="2">
        <v>338.12039483500001</v>
      </c>
      <c r="E543" s="2">
        <v>0</v>
      </c>
      <c r="F543" s="2">
        <v>0</v>
      </c>
      <c r="G543" s="2">
        <v>4844.3862672200003</v>
      </c>
      <c r="H543" s="2">
        <v>180.63782831</v>
      </c>
      <c r="I543" s="2">
        <v>14.327400361600001</v>
      </c>
      <c r="J543" s="2">
        <v>0.53424114921700006</v>
      </c>
      <c r="K543" s="2">
        <v>8</v>
      </c>
      <c r="L543" s="1" t="s">
        <v>42</v>
      </c>
      <c r="M543" s="2">
        <v>0.89844327377199995</v>
      </c>
      <c r="N543" s="2">
        <v>0.90678476973599997</v>
      </c>
      <c r="O543" s="2">
        <v>4352.4062573399997</v>
      </c>
      <c r="P543" s="2">
        <v>163.79963154999999</v>
      </c>
      <c r="Q543" s="2">
        <v>179</v>
      </c>
      <c r="R543" s="1" t="s">
        <v>43</v>
      </c>
    </row>
    <row r="544" spans="1:18" x14ac:dyDescent="0.25">
      <c r="A544" s="1" t="s">
        <v>26</v>
      </c>
      <c r="B544" s="1" t="s">
        <v>65</v>
      </c>
      <c r="C544" s="1" t="s">
        <v>241</v>
      </c>
      <c r="D544" s="2">
        <v>21.502752751199999</v>
      </c>
      <c r="E544" s="2">
        <v>0</v>
      </c>
      <c r="F544" s="2">
        <v>0</v>
      </c>
      <c r="G544" s="2">
        <v>308.07854754300001</v>
      </c>
      <c r="H544" s="2">
        <v>11.4876553411</v>
      </c>
      <c r="I544" s="2">
        <v>14.327400361600001</v>
      </c>
      <c r="J544" s="2">
        <v>0.53424114921700006</v>
      </c>
      <c r="K544" s="2">
        <v>8</v>
      </c>
      <c r="L544" s="1" t="s">
        <v>42</v>
      </c>
      <c r="M544" s="2">
        <v>0.89844327377199995</v>
      </c>
      <c r="N544" s="2">
        <v>0.90678476973599997</v>
      </c>
      <c r="O544" s="2">
        <v>276.79109883299998</v>
      </c>
      <c r="P544" s="2">
        <v>10.416830903299999</v>
      </c>
      <c r="Q544" s="2">
        <v>179</v>
      </c>
      <c r="R544" s="1" t="s">
        <v>43</v>
      </c>
    </row>
    <row r="545" spans="1:18" x14ac:dyDescent="0.25">
      <c r="A545" s="1" t="s">
        <v>26</v>
      </c>
      <c r="B545" s="1" t="s">
        <v>65</v>
      </c>
      <c r="C545" s="1" t="s">
        <v>241</v>
      </c>
      <c r="D545" s="2">
        <v>5.1246850014299996</v>
      </c>
      <c r="E545" s="2">
        <v>0</v>
      </c>
      <c r="F545" s="2">
        <v>0</v>
      </c>
      <c r="G545" s="2">
        <v>73.423413742600005</v>
      </c>
      <c r="H545" s="2">
        <v>2.73781760454</v>
      </c>
      <c r="I545" s="2">
        <v>14.327400361600001</v>
      </c>
      <c r="J545" s="2">
        <v>0.53424114921700006</v>
      </c>
      <c r="K545" s="2">
        <v>8</v>
      </c>
      <c r="L545" s="1" t="s">
        <v>42</v>
      </c>
      <c r="M545" s="2">
        <v>0.89844327377199995</v>
      </c>
      <c r="N545" s="2">
        <v>0.90678476973599997</v>
      </c>
      <c r="O545" s="2">
        <v>65.966772214399995</v>
      </c>
      <c r="P545" s="2">
        <v>2.4826113061099999</v>
      </c>
      <c r="Q545" s="2">
        <v>179</v>
      </c>
      <c r="R545" s="1" t="s">
        <v>43</v>
      </c>
    </row>
    <row r="546" spans="1:18" x14ac:dyDescent="0.25">
      <c r="A546" s="1" t="s">
        <v>26</v>
      </c>
      <c r="B546" s="1" t="s">
        <v>65</v>
      </c>
      <c r="C546" s="1" t="s">
        <v>241</v>
      </c>
      <c r="D546" s="2">
        <v>30.7493807838</v>
      </c>
      <c r="E546" s="2">
        <v>0</v>
      </c>
      <c r="F546" s="2">
        <v>0</v>
      </c>
      <c r="G546" s="2">
        <v>440.55868936100001</v>
      </c>
      <c r="H546" s="2">
        <v>16.427584527600001</v>
      </c>
      <c r="I546" s="2">
        <v>14.327400361600001</v>
      </c>
      <c r="J546" s="2">
        <v>0.53424114921700006</v>
      </c>
      <c r="K546" s="2">
        <v>8</v>
      </c>
      <c r="L546" s="1" t="s">
        <v>42</v>
      </c>
      <c r="M546" s="2">
        <v>0.89844327377199995</v>
      </c>
      <c r="N546" s="2">
        <v>0.90678476973599997</v>
      </c>
      <c r="O546" s="2">
        <v>395.81699115800001</v>
      </c>
      <c r="P546" s="2">
        <v>14.896283453200001</v>
      </c>
      <c r="Q546" s="2">
        <v>179</v>
      </c>
      <c r="R546" s="1" t="s">
        <v>43</v>
      </c>
    </row>
    <row r="547" spans="1:18" x14ac:dyDescent="0.25">
      <c r="A547" s="1" t="s">
        <v>26</v>
      </c>
      <c r="B547" s="1" t="s">
        <v>65</v>
      </c>
      <c r="C547" s="1" t="s">
        <v>241</v>
      </c>
      <c r="D547" s="2">
        <v>810.12388339400002</v>
      </c>
      <c r="E547" s="2">
        <v>0</v>
      </c>
      <c r="F547" s="2">
        <v>0</v>
      </c>
      <c r="G547" s="2">
        <v>11606.9692199</v>
      </c>
      <c r="H547" s="2">
        <v>432.801514473</v>
      </c>
      <c r="I547" s="2">
        <v>14.327400361600001</v>
      </c>
      <c r="J547" s="2">
        <v>0.53424114921700006</v>
      </c>
      <c r="K547" s="2">
        <v>8</v>
      </c>
      <c r="L547" s="1" t="s">
        <v>42</v>
      </c>
      <c r="M547" s="2">
        <v>0.89844327377199995</v>
      </c>
      <c r="N547" s="2">
        <v>0.90678476973599997</v>
      </c>
      <c r="O547" s="2">
        <v>10428.2034245</v>
      </c>
      <c r="P547" s="2">
        <v>392.457821642</v>
      </c>
      <c r="Q547" s="2">
        <v>179</v>
      </c>
      <c r="R547" s="1" t="s">
        <v>43</v>
      </c>
    </row>
    <row r="548" spans="1:18" x14ac:dyDescent="0.25">
      <c r="A548" s="1" t="s">
        <v>26</v>
      </c>
      <c r="B548" s="1" t="s">
        <v>65</v>
      </c>
      <c r="C548" s="1" t="s">
        <v>242</v>
      </c>
      <c r="D548" s="2">
        <v>43.411775320300002</v>
      </c>
      <c r="E548" s="2">
        <v>0</v>
      </c>
      <c r="F548" s="2">
        <v>0</v>
      </c>
      <c r="G548" s="2">
        <v>98.230384279700004</v>
      </c>
      <c r="H548" s="2">
        <v>7.0318312455200003</v>
      </c>
      <c r="I548" s="2">
        <v>2.2627589762200002</v>
      </c>
      <c r="J548" s="2">
        <v>0.16197981293399999</v>
      </c>
      <c r="K548" s="2">
        <v>8</v>
      </c>
      <c r="L548" s="1" t="s">
        <v>35</v>
      </c>
      <c r="M548" s="2">
        <v>0.89844327377199995</v>
      </c>
      <c r="N548" s="2">
        <v>0.90678476973599997</v>
      </c>
      <c r="O548" s="2">
        <v>88.254428036099995</v>
      </c>
      <c r="P548" s="2">
        <v>6.37635747679</v>
      </c>
      <c r="Q548" s="2">
        <v>179</v>
      </c>
      <c r="R548" s="1" t="s">
        <v>36</v>
      </c>
    </row>
    <row r="549" spans="1:18" x14ac:dyDescent="0.25">
      <c r="A549" s="1" t="s">
        <v>26</v>
      </c>
      <c r="B549" s="1" t="s">
        <v>65</v>
      </c>
      <c r="C549" s="1" t="s">
        <v>242</v>
      </c>
      <c r="D549" s="2">
        <v>3.7263210890799998</v>
      </c>
      <c r="E549" s="2">
        <v>0</v>
      </c>
      <c r="F549" s="2">
        <v>0</v>
      </c>
      <c r="G549" s="2">
        <v>8.4317664925900004</v>
      </c>
      <c r="H549" s="2">
        <v>0.60358879294099999</v>
      </c>
      <c r="I549" s="2">
        <v>2.2627589762200002</v>
      </c>
      <c r="J549" s="2">
        <v>0.16197981293399999</v>
      </c>
      <c r="K549" s="2">
        <v>8</v>
      </c>
      <c r="L549" s="1" t="s">
        <v>35</v>
      </c>
      <c r="M549" s="2">
        <v>0.89844327377199995</v>
      </c>
      <c r="N549" s="2">
        <v>0.90678476973599997</v>
      </c>
      <c r="O549" s="2">
        <v>7.5754638912900001</v>
      </c>
      <c r="P549" s="2">
        <v>0.547325124622</v>
      </c>
      <c r="Q549" s="2">
        <v>179</v>
      </c>
      <c r="R549" s="1" t="s">
        <v>36</v>
      </c>
    </row>
    <row r="550" spans="1:18" x14ac:dyDescent="0.25">
      <c r="A550" s="1" t="s">
        <v>26</v>
      </c>
      <c r="B550" s="1" t="s">
        <v>65</v>
      </c>
      <c r="C550" s="1" t="s">
        <v>242</v>
      </c>
      <c r="D550" s="2">
        <v>37.075925576400003</v>
      </c>
      <c r="E550" s="2">
        <v>0</v>
      </c>
      <c r="F550" s="2">
        <v>0</v>
      </c>
      <c r="G550" s="2">
        <v>83.893883399700002</v>
      </c>
      <c r="H550" s="2">
        <v>6.0055514892200001</v>
      </c>
      <c r="I550" s="2">
        <v>2.2627589762200002</v>
      </c>
      <c r="J550" s="2">
        <v>0.16197981293399999</v>
      </c>
      <c r="K550" s="2">
        <v>8</v>
      </c>
      <c r="L550" s="1" t="s">
        <v>35</v>
      </c>
      <c r="M550" s="2">
        <v>0.89844327377199995</v>
      </c>
      <c r="N550" s="2">
        <v>0.90678476973599997</v>
      </c>
      <c r="O550" s="2">
        <v>75.373895250999993</v>
      </c>
      <c r="P550" s="2">
        <v>5.4457426242900002</v>
      </c>
      <c r="Q550" s="2">
        <v>179</v>
      </c>
      <c r="R550" s="1" t="s">
        <v>36</v>
      </c>
    </row>
    <row r="551" spans="1:18" x14ac:dyDescent="0.25">
      <c r="A551" s="1" t="s">
        <v>26</v>
      </c>
      <c r="B551" s="1" t="s">
        <v>65</v>
      </c>
      <c r="C551" s="1" t="s">
        <v>242</v>
      </c>
      <c r="D551" s="2">
        <v>8.1326467775799998</v>
      </c>
      <c r="E551" s="2">
        <v>0</v>
      </c>
      <c r="F551" s="2">
        <v>0</v>
      </c>
      <c r="G551" s="2">
        <v>18.402219496400001</v>
      </c>
      <c r="H551" s="2">
        <v>1.3173246036899999</v>
      </c>
      <c r="I551" s="2">
        <v>2.2627589762200002</v>
      </c>
      <c r="J551" s="2">
        <v>0.16197981293399999</v>
      </c>
      <c r="K551" s="2">
        <v>8</v>
      </c>
      <c r="L551" s="1" t="s">
        <v>35</v>
      </c>
      <c r="M551" s="2">
        <v>0.89844327377199995</v>
      </c>
      <c r="N551" s="2">
        <v>0.90678476973599997</v>
      </c>
      <c r="O551" s="2">
        <v>16.533350329000001</v>
      </c>
      <c r="P551" s="2">
        <v>1.1945298874300001</v>
      </c>
      <c r="Q551" s="2">
        <v>179</v>
      </c>
      <c r="R551" s="1" t="s">
        <v>36</v>
      </c>
    </row>
    <row r="552" spans="1:18" x14ac:dyDescent="0.25">
      <c r="A552" s="1" t="s">
        <v>26</v>
      </c>
      <c r="B552" s="1" t="s">
        <v>65</v>
      </c>
      <c r="C552" s="1" t="s">
        <v>242</v>
      </c>
      <c r="D552" s="2">
        <v>50.674217507100003</v>
      </c>
      <c r="E552" s="2">
        <v>0</v>
      </c>
      <c r="F552" s="2">
        <v>0</v>
      </c>
      <c r="G552" s="2">
        <v>114.66354052699999</v>
      </c>
      <c r="H552" s="2">
        <v>8.2082002723799992</v>
      </c>
      <c r="I552" s="2">
        <v>2.2627589762200002</v>
      </c>
      <c r="J552" s="2">
        <v>0.16197981293399999</v>
      </c>
      <c r="K552" s="2">
        <v>8</v>
      </c>
      <c r="L552" s="1" t="s">
        <v>35</v>
      </c>
      <c r="M552" s="2">
        <v>0.89844327377199995</v>
      </c>
      <c r="N552" s="2">
        <v>0.90678476973599997</v>
      </c>
      <c r="O552" s="2">
        <v>103.018686733</v>
      </c>
      <c r="P552" s="2">
        <v>7.4430709939300002</v>
      </c>
      <c r="Q552" s="2">
        <v>179</v>
      </c>
      <c r="R552" s="1" t="s">
        <v>36</v>
      </c>
    </row>
    <row r="553" spans="1:18" x14ac:dyDescent="0.25">
      <c r="A553" s="1" t="s">
        <v>26</v>
      </c>
      <c r="B553" s="1" t="s">
        <v>65</v>
      </c>
      <c r="C553" s="1" t="s">
        <v>242</v>
      </c>
      <c r="D553" s="2">
        <v>54.965424604900001</v>
      </c>
      <c r="E553" s="2">
        <v>0</v>
      </c>
      <c r="F553" s="2">
        <v>0</v>
      </c>
      <c r="G553" s="2">
        <v>124.373507906</v>
      </c>
      <c r="H553" s="2">
        <v>8.9032891953399993</v>
      </c>
      <c r="I553" s="2">
        <v>2.2627589762200002</v>
      </c>
      <c r="J553" s="2">
        <v>0.16197981293399999</v>
      </c>
      <c r="K553" s="2">
        <v>8</v>
      </c>
      <c r="L553" s="1" t="s">
        <v>35</v>
      </c>
      <c r="M553" s="2">
        <v>0.89844327377199995</v>
      </c>
      <c r="N553" s="2">
        <v>0.90678476973599997</v>
      </c>
      <c r="O553" s="2">
        <v>111.742541614</v>
      </c>
      <c r="P553" s="2">
        <v>8.0733670428900002</v>
      </c>
      <c r="Q553" s="2">
        <v>179</v>
      </c>
      <c r="R553" s="1" t="s">
        <v>36</v>
      </c>
    </row>
    <row r="554" spans="1:18" x14ac:dyDescent="0.25">
      <c r="A554" s="1" t="s">
        <v>26</v>
      </c>
      <c r="B554" s="1" t="s">
        <v>65</v>
      </c>
      <c r="C554" s="1" t="s">
        <v>242</v>
      </c>
      <c r="D554" s="2">
        <v>8.8321870634999993</v>
      </c>
      <c r="E554" s="2">
        <v>0</v>
      </c>
      <c r="F554" s="2">
        <v>0</v>
      </c>
      <c r="G554" s="2">
        <v>19.985110557599999</v>
      </c>
      <c r="H554" s="2">
        <v>1.43063600834</v>
      </c>
      <c r="I554" s="2">
        <v>2.2627589762200002</v>
      </c>
      <c r="J554" s="2">
        <v>0.16197981293399999</v>
      </c>
      <c r="K554" s="2">
        <v>8</v>
      </c>
      <c r="L554" s="1" t="s">
        <v>35</v>
      </c>
      <c r="M554" s="2">
        <v>0.89844327377199995</v>
      </c>
      <c r="N554" s="2">
        <v>0.90678476973599997</v>
      </c>
      <c r="O554" s="2">
        <v>17.955488156099999</v>
      </c>
      <c r="P554" s="2">
        <v>1.2972789434000001</v>
      </c>
      <c r="Q554" s="2">
        <v>179</v>
      </c>
      <c r="R554" s="1" t="s">
        <v>36</v>
      </c>
    </row>
    <row r="555" spans="1:18" x14ac:dyDescent="0.25">
      <c r="A555" s="1" t="s">
        <v>26</v>
      </c>
      <c r="B555" s="1" t="s">
        <v>65</v>
      </c>
      <c r="C555" s="1" t="s">
        <v>242</v>
      </c>
      <c r="D555" s="2">
        <v>3.0344970446100001</v>
      </c>
      <c r="E555" s="2">
        <v>0</v>
      </c>
      <c r="F555" s="2">
        <v>0</v>
      </c>
      <c r="G555" s="2">
        <v>6.866335426</v>
      </c>
      <c r="H555" s="2">
        <v>0.49152726363499999</v>
      </c>
      <c r="I555" s="2">
        <v>2.2627589762200002</v>
      </c>
      <c r="J555" s="2">
        <v>0.16197981293399999</v>
      </c>
      <c r="K555" s="2">
        <v>8</v>
      </c>
      <c r="L555" s="1" t="s">
        <v>35</v>
      </c>
      <c r="M555" s="2">
        <v>0.89844327377199995</v>
      </c>
      <c r="N555" s="2">
        <v>0.90678476973599997</v>
      </c>
      <c r="O555" s="2">
        <v>6.1690128789600003</v>
      </c>
      <c r="P555" s="2">
        <v>0.44570943657399997</v>
      </c>
      <c r="Q555" s="2">
        <v>179</v>
      </c>
      <c r="R555" s="1" t="s">
        <v>36</v>
      </c>
    </row>
    <row r="556" spans="1:18" x14ac:dyDescent="0.25">
      <c r="A556" s="1" t="s">
        <v>26</v>
      </c>
      <c r="B556" s="1" t="s">
        <v>65</v>
      </c>
      <c r="C556" s="1" t="s">
        <v>242</v>
      </c>
      <c r="D556" s="2">
        <v>5.4618122905000002</v>
      </c>
      <c r="E556" s="2">
        <v>0</v>
      </c>
      <c r="F556" s="2">
        <v>0</v>
      </c>
      <c r="G556" s="2">
        <v>12.3587647868</v>
      </c>
      <c r="H556" s="2">
        <v>0.88470333309600002</v>
      </c>
      <c r="I556" s="2">
        <v>2.2627589762200002</v>
      </c>
      <c r="J556" s="2">
        <v>0.16197981293399999</v>
      </c>
      <c r="K556" s="2">
        <v>8</v>
      </c>
      <c r="L556" s="1" t="s">
        <v>35</v>
      </c>
      <c r="M556" s="2">
        <v>0.89844327377199995</v>
      </c>
      <c r="N556" s="2">
        <v>0.90678476973599997</v>
      </c>
      <c r="O556" s="2">
        <v>11.1036490948</v>
      </c>
      <c r="P556" s="2">
        <v>0.80223550818599998</v>
      </c>
      <c r="Q556" s="2">
        <v>179</v>
      </c>
      <c r="R556" s="1" t="s">
        <v>36</v>
      </c>
    </row>
    <row r="557" spans="1:18" x14ac:dyDescent="0.25">
      <c r="A557" s="1" t="s">
        <v>26</v>
      </c>
      <c r="B557" s="1" t="s">
        <v>65</v>
      </c>
      <c r="C557" s="1" t="s">
        <v>242</v>
      </c>
      <c r="D557" s="2">
        <v>5.9471634593799996</v>
      </c>
      <c r="E557" s="2">
        <v>0</v>
      </c>
      <c r="F557" s="2">
        <v>0</v>
      </c>
      <c r="G557" s="2">
        <v>13.4569975008</v>
      </c>
      <c r="H557" s="2">
        <v>0.96332042463800005</v>
      </c>
      <c r="I557" s="2">
        <v>2.2627589762200002</v>
      </c>
      <c r="J557" s="2">
        <v>0.16197981293399999</v>
      </c>
      <c r="K557" s="2">
        <v>8</v>
      </c>
      <c r="L557" s="1" t="s">
        <v>35</v>
      </c>
      <c r="M557" s="2">
        <v>0.89844327377199995</v>
      </c>
      <c r="N557" s="2">
        <v>0.90678476973599997</v>
      </c>
      <c r="O557" s="2">
        <v>12.0903488897</v>
      </c>
      <c r="P557" s="2">
        <v>0.87352428943799998</v>
      </c>
      <c r="Q557" s="2">
        <v>179</v>
      </c>
      <c r="R557" s="1" t="s">
        <v>36</v>
      </c>
    </row>
    <row r="558" spans="1:18" x14ac:dyDescent="0.25">
      <c r="A558" s="1" t="s">
        <v>26</v>
      </c>
      <c r="B558" s="1" t="s">
        <v>65</v>
      </c>
      <c r="C558" s="1" t="s">
        <v>242</v>
      </c>
      <c r="D558" s="2">
        <v>16.017035753399998</v>
      </c>
      <c r="E558" s="2">
        <v>0</v>
      </c>
      <c r="F558" s="2">
        <v>0</v>
      </c>
      <c r="G558" s="2">
        <v>36.242691423399997</v>
      </c>
      <c r="H558" s="2">
        <v>2.5944364550899999</v>
      </c>
      <c r="I558" s="2">
        <v>2.2627589762200002</v>
      </c>
      <c r="J558" s="2">
        <v>0.16197981293399999</v>
      </c>
      <c r="K558" s="2">
        <v>8</v>
      </c>
      <c r="L558" s="1" t="s">
        <v>35</v>
      </c>
      <c r="M558" s="2">
        <v>0.89844327377199995</v>
      </c>
      <c r="N558" s="2">
        <v>0.90678476973599997</v>
      </c>
      <c r="O558" s="2">
        <v>32.562002332799999</v>
      </c>
      <c r="P558" s="2">
        <v>2.3525954635300002</v>
      </c>
      <c r="Q558" s="2">
        <v>179</v>
      </c>
      <c r="R558" s="1" t="s">
        <v>36</v>
      </c>
    </row>
    <row r="559" spans="1:18" x14ac:dyDescent="0.25">
      <c r="A559" s="1" t="s">
        <v>26</v>
      </c>
      <c r="B559" s="1" t="s">
        <v>65</v>
      </c>
      <c r="C559" s="1" t="s">
        <v>242</v>
      </c>
      <c r="D559" s="2">
        <v>2.7345121350300001</v>
      </c>
      <c r="E559" s="2">
        <v>0</v>
      </c>
      <c r="F559" s="2">
        <v>0</v>
      </c>
      <c r="G559" s="2">
        <v>6.1875418791200003</v>
      </c>
      <c r="H559" s="2">
        <v>0.44293576409800001</v>
      </c>
      <c r="I559" s="2">
        <v>2.2627589762200002</v>
      </c>
      <c r="J559" s="2">
        <v>0.16197981293399999</v>
      </c>
      <c r="K559" s="2">
        <v>8</v>
      </c>
      <c r="L559" s="1" t="s">
        <v>35</v>
      </c>
      <c r="M559" s="2">
        <v>0.89844327377199995</v>
      </c>
      <c r="N559" s="2">
        <v>0.90678476973599997</v>
      </c>
      <c r="O559" s="2">
        <v>5.5591553824800002</v>
      </c>
      <c r="P559" s="2">
        <v>0.401647404855</v>
      </c>
      <c r="Q559" s="2">
        <v>179</v>
      </c>
      <c r="R559" s="1" t="s">
        <v>36</v>
      </c>
    </row>
    <row r="560" spans="1:18" x14ac:dyDescent="0.25">
      <c r="A560" s="1" t="s">
        <v>26</v>
      </c>
      <c r="B560" s="1" t="s">
        <v>65</v>
      </c>
      <c r="C560" s="1" t="s">
        <v>242</v>
      </c>
      <c r="D560" s="2">
        <v>5.8709711701799998</v>
      </c>
      <c r="E560" s="2">
        <v>0</v>
      </c>
      <c r="F560" s="2">
        <v>0</v>
      </c>
      <c r="G560" s="2">
        <v>13.2845927145</v>
      </c>
      <c r="H560" s="2">
        <v>0.95097881188699995</v>
      </c>
      <c r="I560" s="2">
        <v>2.2627589762200002</v>
      </c>
      <c r="J560" s="2">
        <v>0.16197981293399999</v>
      </c>
      <c r="K560" s="2">
        <v>8</v>
      </c>
      <c r="L560" s="1" t="s">
        <v>35</v>
      </c>
      <c r="M560" s="2">
        <v>0.89844327377199995</v>
      </c>
      <c r="N560" s="2">
        <v>0.90678476973599997</v>
      </c>
      <c r="O560" s="2">
        <v>11.9354529691</v>
      </c>
      <c r="P560" s="2">
        <v>0.86233310295999999</v>
      </c>
      <c r="Q560" s="2">
        <v>179</v>
      </c>
      <c r="R560" s="1" t="s">
        <v>36</v>
      </c>
    </row>
    <row r="561" spans="1:18" x14ac:dyDescent="0.25">
      <c r="A561" s="1" t="s">
        <v>26</v>
      </c>
      <c r="B561" s="1" t="s">
        <v>65</v>
      </c>
      <c r="C561" s="1" t="s">
        <v>242</v>
      </c>
      <c r="D561" s="2">
        <v>8.9137182743699999</v>
      </c>
      <c r="E561" s="2">
        <v>0</v>
      </c>
      <c r="F561" s="2">
        <v>0</v>
      </c>
      <c r="G561" s="2">
        <v>20.169596036800002</v>
      </c>
      <c r="H561" s="2">
        <v>1.4438424186300001</v>
      </c>
      <c r="I561" s="2">
        <v>2.2627589762200002</v>
      </c>
      <c r="J561" s="2">
        <v>0.16197981293399999</v>
      </c>
      <c r="K561" s="2">
        <v>8</v>
      </c>
      <c r="L561" s="1" t="s">
        <v>35</v>
      </c>
      <c r="M561" s="2">
        <v>0.89844327377199995</v>
      </c>
      <c r="N561" s="2">
        <v>0.90678476973599997</v>
      </c>
      <c r="O561" s="2">
        <v>18.121237894</v>
      </c>
      <c r="P561" s="2">
        <v>1.30925431511</v>
      </c>
      <c r="Q561" s="2">
        <v>179</v>
      </c>
      <c r="R561" s="1" t="s">
        <v>36</v>
      </c>
    </row>
    <row r="562" spans="1:18" x14ac:dyDescent="0.25">
      <c r="A562" s="1" t="s">
        <v>26</v>
      </c>
      <c r="B562" s="1" t="s">
        <v>65</v>
      </c>
      <c r="C562" s="1" t="s">
        <v>242</v>
      </c>
      <c r="D562" s="2">
        <v>22.316903097299999</v>
      </c>
      <c r="E562" s="2">
        <v>0</v>
      </c>
      <c r="F562" s="2">
        <v>0</v>
      </c>
      <c r="G562" s="2">
        <v>50.4977728048</v>
      </c>
      <c r="H562" s="2">
        <v>3.61488778897</v>
      </c>
      <c r="I562" s="2">
        <v>2.2627589762200002</v>
      </c>
      <c r="J562" s="2">
        <v>0.16197981293399999</v>
      </c>
      <c r="K562" s="2">
        <v>8</v>
      </c>
      <c r="L562" s="1" t="s">
        <v>35</v>
      </c>
      <c r="M562" s="2">
        <v>0.89844327377199995</v>
      </c>
      <c r="N562" s="2">
        <v>0.90678476973599997</v>
      </c>
      <c r="O562" s="2">
        <v>45.369384316999998</v>
      </c>
      <c r="P562" s="2">
        <v>3.27792519134</v>
      </c>
      <c r="Q562" s="2">
        <v>179</v>
      </c>
      <c r="R562" s="1" t="s">
        <v>36</v>
      </c>
    </row>
    <row r="563" spans="1:18" x14ac:dyDescent="0.25">
      <c r="A563" s="1" t="s">
        <v>26</v>
      </c>
      <c r="B563" s="1" t="s">
        <v>65</v>
      </c>
      <c r="C563" s="1" t="s">
        <v>242</v>
      </c>
      <c r="D563" s="2">
        <v>12.4489003807</v>
      </c>
      <c r="E563" s="2">
        <v>0</v>
      </c>
      <c r="F563" s="2">
        <v>0</v>
      </c>
      <c r="G563" s="2">
        <v>28.168861080500001</v>
      </c>
      <c r="H563" s="2">
        <v>2.0164705549000002</v>
      </c>
      <c r="I563" s="2">
        <v>2.2627589762200002</v>
      </c>
      <c r="J563" s="2">
        <v>0.16197981293399999</v>
      </c>
      <c r="K563" s="2">
        <v>8</v>
      </c>
      <c r="L563" s="1" t="s">
        <v>35</v>
      </c>
      <c r="M563" s="2">
        <v>0.89844327377199995</v>
      </c>
      <c r="N563" s="2">
        <v>0.90678476973599997</v>
      </c>
      <c r="O563" s="2">
        <v>25.308123767600001</v>
      </c>
      <c r="P563" s="2">
        <v>1.8285047878</v>
      </c>
      <c r="Q563" s="2">
        <v>179</v>
      </c>
      <c r="R563" s="1" t="s">
        <v>36</v>
      </c>
    </row>
    <row r="564" spans="1:18" x14ac:dyDescent="0.25">
      <c r="A564" s="1" t="s">
        <v>26</v>
      </c>
      <c r="B564" s="1" t="s">
        <v>65</v>
      </c>
      <c r="C564" s="1" t="s">
        <v>242</v>
      </c>
      <c r="D564" s="2">
        <v>71.724577586999999</v>
      </c>
      <c r="E564" s="2">
        <v>0</v>
      </c>
      <c r="F564" s="2">
        <v>0</v>
      </c>
      <c r="G564" s="2">
        <v>162.295431751</v>
      </c>
      <c r="H564" s="2">
        <v>11.6179336603</v>
      </c>
      <c r="I564" s="2">
        <v>2.2627589762200002</v>
      </c>
      <c r="J564" s="2">
        <v>0.16197981293399999</v>
      </c>
      <c r="K564" s="2">
        <v>8</v>
      </c>
      <c r="L564" s="1" t="s">
        <v>35</v>
      </c>
      <c r="M564" s="2">
        <v>0.89844327377199995</v>
      </c>
      <c r="N564" s="2">
        <v>0.90678476973599997</v>
      </c>
      <c r="O564" s="2">
        <v>145.81323902</v>
      </c>
      <c r="P564" s="2">
        <v>10.534965299</v>
      </c>
      <c r="Q564" s="2">
        <v>179</v>
      </c>
      <c r="R564" s="1" t="s">
        <v>36</v>
      </c>
    </row>
    <row r="565" spans="1:18" x14ac:dyDescent="0.25">
      <c r="A565" s="1" t="s">
        <v>26</v>
      </c>
      <c r="B565" s="1" t="s">
        <v>65</v>
      </c>
      <c r="C565" s="1" t="s">
        <v>242</v>
      </c>
      <c r="D565" s="2">
        <v>47.839746353400002</v>
      </c>
      <c r="E565" s="2">
        <v>0</v>
      </c>
      <c r="F565" s="2">
        <v>0</v>
      </c>
      <c r="G565" s="2">
        <v>108.249815481</v>
      </c>
      <c r="H565" s="2">
        <v>7.7490731651300004</v>
      </c>
      <c r="I565" s="2">
        <v>2.2627589762200002</v>
      </c>
      <c r="J565" s="2">
        <v>0.16197981293399999</v>
      </c>
      <c r="K565" s="2">
        <v>8</v>
      </c>
      <c r="L565" s="1" t="s">
        <v>35</v>
      </c>
      <c r="M565" s="2">
        <v>0.89844327377199995</v>
      </c>
      <c r="N565" s="2">
        <v>0.90678476973599997</v>
      </c>
      <c r="O565" s="2">
        <v>97.256318606199997</v>
      </c>
      <c r="P565" s="2">
        <v>7.0267415257100003</v>
      </c>
      <c r="Q565" s="2">
        <v>179</v>
      </c>
      <c r="R565" s="1" t="s">
        <v>36</v>
      </c>
    </row>
    <row r="566" spans="1:18" x14ac:dyDescent="0.25">
      <c r="A566" s="1" t="s">
        <v>26</v>
      </c>
      <c r="B566" s="1" t="s">
        <v>65</v>
      </c>
      <c r="C566" s="1" t="s">
        <v>242</v>
      </c>
      <c r="D566" s="2">
        <v>7.6267566537700002</v>
      </c>
      <c r="E566" s="2">
        <v>0</v>
      </c>
      <c r="F566" s="2">
        <v>0</v>
      </c>
      <c r="G566" s="2">
        <v>17.257512077800001</v>
      </c>
      <c r="H566" s="2">
        <v>1.23538061607</v>
      </c>
      <c r="I566" s="2">
        <v>2.2627589762200002</v>
      </c>
      <c r="J566" s="2">
        <v>0.16197981293399999</v>
      </c>
      <c r="K566" s="2">
        <v>8</v>
      </c>
      <c r="L566" s="1" t="s">
        <v>35</v>
      </c>
      <c r="M566" s="2">
        <v>0.89844327377199995</v>
      </c>
      <c r="N566" s="2">
        <v>0.90678476973599997</v>
      </c>
      <c r="O566" s="2">
        <v>15.5048956483</v>
      </c>
      <c r="P566" s="2">
        <v>1.1202243274799999</v>
      </c>
      <c r="Q566" s="2">
        <v>179</v>
      </c>
      <c r="R566" s="1" t="s">
        <v>36</v>
      </c>
    </row>
    <row r="567" spans="1:18" x14ac:dyDescent="0.25">
      <c r="A567" s="1" t="s">
        <v>26</v>
      </c>
      <c r="B567" s="1" t="s">
        <v>65</v>
      </c>
      <c r="C567" s="1" t="s">
        <v>242</v>
      </c>
      <c r="D567" s="2">
        <v>177.65914042700001</v>
      </c>
      <c r="E567" s="2">
        <v>0</v>
      </c>
      <c r="F567" s="2">
        <v>0</v>
      </c>
      <c r="G567" s="2">
        <v>401.99981470900002</v>
      </c>
      <c r="H567" s="2">
        <v>28.777194332400001</v>
      </c>
      <c r="I567" s="2">
        <v>2.2627589762200002</v>
      </c>
      <c r="J567" s="2">
        <v>0.16197981293399999</v>
      </c>
      <c r="K567" s="2">
        <v>8</v>
      </c>
      <c r="L567" s="1" t="s">
        <v>35</v>
      </c>
      <c r="M567" s="2">
        <v>0.89844327377199995</v>
      </c>
      <c r="N567" s="2">
        <v>0.90678476973599997</v>
      </c>
      <c r="O567" s="2">
        <v>361.17402958299999</v>
      </c>
      <c r="P567" s="2">
        <v>26.0947215363</v>
      </c>
      <c r="Q567" s="2">
        <v>179</v>
      </c>
      <c r="R567" s="1" t="s">
        <v>36</v>
      </c>
    </row>
    <row r="568" spans="1:18" x14ac:dyDescent="0.25">
      <c r="A568" s="1" t="s">
        <v>26</v>
      </c>
      <c r="B568" s="1" t="s">
        <v>65</v>
      </c>
      <c r="C568" s="1" t="s">
        <v>242</v>
      </c>
      <c r="D568" s="2">
        <v>5.40280136258</v>
      </c>
      <c r="E568" s="2">
        <v>0</v>
      </c>
      <c r="F568" s="2">
        <v>0</v>
      </c>
      <c r="G568" s="2">
        <v>12.2252372799</v>
      </c>
      <c r="H568" s="2">
        <v>0.87514475403000003</v>
      </c>
      <c r="I568" s="2">
        <v>2.2627589762200002</v>
      </c>
      <c r="J568" s="2">
        <v>0.16197981293399999</v>
      </c>
      <c r="K568" s="2">
        <v>8</v>
      </c>
      <c r="L568" s="1" t="s">
        <v>35</v>
      </c>
      <c r="M568" s="2">
        <v>0.89844327377199995</v>
      </c>
      <c r="N568" s="2">
        <v>0.90678476973599997</v>
      </c>
      <c r="O568" s="2">
        <v>10.983682204400001</v>
      </c>
      <c r="P568" s="2">
        <v>0.79356793426899996</v>
      </c>
      <c r="Q568" s="2">
        <v>179</v>
      </c>
      <c r="R568" s="1" t="s">
        <v>36</v>
      </c>
    </row>
    <row r="569" spans="1:18" x14ac:dyDescent="0.25">
      <c r="A569" s="1" t="s">
        <v>26</v>
      </c>
      <c r="B569" s="1" t="s">
        <v>65</v>
      </c>
      <c r="C569" s="1" t="s">
        <v>242</v>
      </c>
      <c r="D569" s="2">
        <v>21.035437438300001</v>
      </c>
      <c r="E569" s="2">
        <v>0</v>
      </c>
      <c r="F569" s="2">
        <v>0</v>
      </c>
      <c r="G569" s="2">
        <v>47.598124882199997</v>
      </c>
      <c r="H569" s="2">
        <v>3.4073162212399999</v>
      </c>
      <c r="I569" s="2">
        <v>2.2627589762200002</v>
      </c>
      <c r="J569" s="2">
        <v>0.16197981293399999</v>
      </c>
      <c r="K569" s="2">
        <v>8</v>
      </c>
      <c r="L569" s="1" t="s">
        <v>35</v>
      </c>
      <c r="M569" s="2">
        <v>0.89844327377199995</v>
      </c>
      <c r="N569" s="2">
        <v>0.90678476973599997</v>
      </c>
      <c r="O569" s="2">
        <v>42.764215144600001</v>
      </c>
      <c r="P569" s="2">
        <v>3.0897024550999999</v>
      </c>
      <c r="Q569" s="2">
        <v>179</v>
      </c>
      <c r="R569" s="1" t="s">
        <v>36</v>
      </c>
    </row>
    <row r="570" spans="1:18" x14ac:dyDescent="0.25">
      <c r="A570" s="1" t="s">
        <v>26</v>
      </c>
      <c r="B570" s="1" t="s">
        <v>65</v>
      </c>
      <c r="C570" s="1" t="s">
        <v>242</v>
      </c>
      <c r="D570" s="2">
        <v>3.5843920801600002</v>
      </c>
      <c r="E570" s="2">
        <v>0</v>
      </c>
      <c r="F570" s="2">
        <v>0</v>
      </c>
      <c r="G570" s="2">
        <v>8.1106153536699992</v>
      </c>
      <c r="H570" s="2">
        <v>0.58059915862599998</v>
      </c>
      <c r="I570" s="2">
        <v>2.2627589762200002</v>
      </c>
      <c r="J570" s="2">
        <v>0.16197981293399999</v>
      </c>
      <c r="K570" s="2">
        <v>8</v>
      </c>
      <c r="L570" s="1" t="s">
        <v>35</v>
      </c>
      <c r="M570" s="2">
        <v>0.89844327377199995</v>
      </c>
      <c r="N570" s="2">
        <v>0.90678476973599997</v>
      </c>
      <c r="O570" s="2">
        <v>7.2869278106599999</v>
      </c>
      <c r="P570" s="2">
        <v>0.52647847436399997</v>
      </c>
      <c r="Q570" s="2">
        <v>179</v>
      </c>
      <c r="R570" s="1" t="s">
        <v>36</v>
      </c>
    </row>
    <row r="571" spans="1:18" x14ac:dyDescent="0.25">
      <c r="A571" s="1" t="s">
        <v>26</v>
      </c>
      <c r="B571" s="1" t="s">
        <v>65</v>
      </c>
      <c r="C571" s="1" t="s">
        <v>242</v>
      </c>
      <c r="D571" s="2">
        <v>1.8184781989000001</v>
      </c>
      <c r="E571" s="2">
        <v>0</v>
      </c>
      <c r="F571" s="2">
        <v>0</v>
      </c>
      <c r="G571" s="2">
        <v>4.11477786762</v>
      </c>
      <c r="H571" s="2">
        <v>0.29455675848200003</v>
      </c>
      <c r="I571" s="2">
        <v>2.2627589762200002</v>
      </c>
      <c r="J571" s="2">
        <v>0.16197981293399999</v>
      </c>
      <c r="K571" s="2">
        <v>8</v>
      </c>
      <c r="L571" s="1" t="s">
        <v>35</v>
      </c>
      <c r="M571" s="2">
        <v>0.89844327377199995</v>
      </c>
      <c r="N571" s="2">
        <v>0.90678476973599997</v>
      </c>
      <c r="O571" s="2">
        <v>3.6968944982299998</v>
      </c>
      <c r="P571" s="2">
        <v>0.26709958241499998</v>
      </c>
      <c r="Q571" s="2">
        <v>179</v>
      </c>
      <c r="R571" s="1" t="s">
        <v>36</v>
      </c>
    </row>
    <row r="572" spans="1:18" x14ac:dyDescent="0.25">
      <c r="A572" s="1" t="s">
        <v>26</v>
      </c>
      <c r="B572" s="1" t="s">
        <v>65</v>
      </c>
      <c r="C572" s="1" t="s">
        <v>242</v>
      </c>
      <c r="D572" s="2">
        <v>16.5296680545</v>
      </c>
      <c r="E572" s="2">
        <v>0</v>
      </c>
      <c r="F572" s="2">
        <v>0</v>
      </c>
      <c r="G572" s="2">
        <v>37.402654764300003</v>
      </c>
      <c r="H572" s="2">
        <v>2.6774725393300001</v>
      </c>
      <c r="I572" s="2">
        <v>2.2627589762200002</v>
      </c>
      <c r="J572" s="2">
        <v>0.16197981293399999</v>
      </c>
      <c r="K572" s="2">
        <v>8</v>
      </c>
      <c r="L572" s="1" t="s">
        <v>35</v>
      </c>
      <c r="M572" s="2">
        <v>0.89844327377199995</v>
      </c>
      <c r="N572" s="2">
        <v>0.90678476973599997</v>
      </c>
      <c r="O572" s="2">
        <v>33.604163594200003</v>
      </c>
      <c r="P572" s="2">
        <v>2.4278913200500001</v>
      </c>
      <c r="Q572" s="2">
        <v>179</v>
      </c>
      <c r="R572" s="1" t="s">
        <v>36</v>
      </c>
    </row>
    <row r="573" spans="1:18" x14ac:dyDescent="0.25">
      <c r="A573" s="1" t="s">
        <v>26</v>
      </c>
      <c r="B573" s="1" t="s">
        <v>65</v>
      </c>
      <c r="C573" s="1" t="s">
        <v>242</v>
      </c>
      <c r="D573" s="2">
        <v>4.9788710697800003</v>
      </c>
      <c r="E573" s="2">
        <v>0</v>
      </c>
      <c r="F573" s="2">
        <v>0</v>
      </c>
      <c r="G573" s="2">
        <v>11.2659852046</v>
      </c>
      <c r="H573" s="2">
        <v>0.80647660450500003</v>
      </c>
      <c r="I573" s="2">
        <v>2.2627589762200002</v>
      </c>
      <c r="J573" s="2">
        <v>0.16197981293399999</v>
      </c>
      <c r="K573" s="2">
        <v>8</v>
      </c>
      <c r="L573" s="1" t="s">
        <v>35</v>
      </c>
      <c r="M573" s="2">
        <v>0.89844327377199995</v>
      </c>
      <c r="N573" s="2">
        <v>0.90678476973599997</v>
      </c>
      <c r="O573" s="2">
        <v>10.121848629500001</v>
      </c>
      <c r="P573" s="2">
        <v>0.731300702114</v>
      </c>
      <c r="Q573" s="2">
        <v>179</v>
      </c>
      <c r="R573" s="1" t="s">
        <v>36</v>
      </c>
    </row>
    <row r="574" spans="1:18" x14ac:dyDescent="0.25">
      <c r="A574" s="1" t="s">
        <v>26</v>
      </c>
      <c r="B574" s="1" t="s">
        <v>65</v>
      </c>
      <c r="C574" s="1" t="s">
        <v>242</v>
      </c>
      <c r="D574" s="2">
        <v>9.1080901039899995</v>
      </c>
      <c r="E574" s="2">
        <v>0</v>
      </c>
      <c r="F574" s="2">
        <v>0</v>
      </c>
      <c r="G574" s="2">
        <v>20.609412638999999</v>
      </c>
      <c r="H574" s="2">
        <v>1.47532673123</v>
      </c>
      <c r="I574" s="2">
        <v>2.2627589762200002</v>
      </c>
      <c r="J574" s="2">
        <v>0.16197981293399999</v>
      </c>
      <c r="K574" s="2">
        <v>8</v>
      </c>
      <c r="L574" s="1" t="s">
        <v>35</v>
      </c>
      <c r="M574" s="2">
        <v>0.89844327377199995</v>
      </c>
      <c r="N574" s="2">
        <v>0.90678476973599997</v>
      </c>
      <c r="O574" s="2">
        <v>18.5163881619</v>
      </c>
      <c r="P574" s="2">
        <v>1.3378038102600001</v>
      </c>
      <c r="Q574" s="2">
        <v>179</v>
      </c>
      <c r="R574" s="1" t="s">
        <v>36</v>
      </c>
    </row>
    <row r="575" spans="1:18" x14ac:dyDescent="0.25">
      <c r="A575" s="1" t="s">
        <v>26</v>
      </c>
      <c r="B575" s="1" t="s">
        <v>65</v>
      </c>
      <c r="C575" s="1" t="s">
        <v>242</v>
      </c>
      <c r="D575" s="2">
        <v>9.0183261859100003</v>
      </c>
      <c r="E575" s="2">
        <v>0</v>
      </c>
      <c r="F575" s="2">
        <v>0</v>
      </c>
      <c r="G575" s="2">
        <v>20.406298527600001</v>
      </c>
      <c r="H575" s="2">
        <v>1.4607867885700001</v>
      </c>
      <c r="I575" s="2">
        <v>2.2627589762200002</v>
      </c>
      <c r="J575" s="2">
        <v>0.16197981293399999</v>
      </c>
      <c r="K575" s="2">
        <v>8</v>
      </c>
      <c r="L575" s="1" t="s">
        <v>35</v>
      </c>
      <c r="M575" s="2">
        <v>0.89844327377199995</v>
      </c>
      <c r="N575" s="2">
        <v>0.90678476973599997</v>
      </c>
      <c r="O575" s="2">
        <v>18.3339016547</v>
      </c>
      <c r="P575" s="2">
        <v>1.32461921171</v>
      </c>
      <c r="Q575" s="2">
        <v>179</v>
      </c>
      <c r="R575" s="1" t="s">
        <v>36</v>
      </c>
    </row>
    <row r="576" spans="1:18" x14ac:dyDescent="0.25">
      <c r="A576" s="1" t="s">
        <v>26</v>
      </c>
      <c r="B576" s="1" t="s">
        <v>65</v>
      </c>
      <c r="C576" s="1" t="s">
        <v>242</v>
      </c>
      <c r="D576" s="2">
        <v>20.237111303799999</v>
      </c>
      <c r="E576" s="2">
        <v>0</v>
      </c>
      <c r="F576" s="2">
        <v>0</v>
      </c>
      <c r="G576" s="2">
        <v>45.791705255399997</v>
      </c>
      <c r="H576" s="2">
        <v>3.2780035033099999</v>
      </c>
      <c r="I576" s="2">
        <v>2.2627589762200002</v>
      </c>
      <c r="J576" s="2">
        <v>0.16197981293399999</v>
      </c>
      <c r="K576" s="2">
        <v>8</v>
      </c>
      <c r="L576" s="1" t="s">
        <v>35</v>
      </c>
      <c r="M576" s="2">
        <v>0.89844327377199995</v>
      </c>
      <c r="N576" s="2">
        <v>0.90678476973599997</v>
      </c>
      <c r="O576" s="2">
        <v>41.141249581300002</v>
      </c>
      <c r="P576" s="2">
        <v>2.9724436519499999</v>
      </c>
      <c r="Q576" s="2">
        <v>179</v>
      </c>
      <c r="R576" s="1" t="s">
        <v>36</v>
      </c>
    </row>
    <row r="577" spans="1:18" x14ac:dyDescent="0.25">
      <c r="A577" s="1" t="s">
        <v>26</v>
      </c>
      <c r="B577" s="1" t="s">
        <v>65</v>
      </c>
      <c r="C577" s="1" t="s">
        <v>242</v>
      </c>
      <c r="D577" s="2">
        <v>128.670674932</v>
      </c>
      <c r="E577" s="2">
        <v>0</v>
      </c>
      <c r="F577" s="2">
        <v>0</v>
      </c>
      <c r="G577" s="2">
        <v>291.15072467900001</v>
      </c>
      <c r="H577" s="2">
        <v>20.842051855600001</v>
      </c>
      <c r="I577" s="2">
        <v>2.2627589762200002</v>
      </c>
      <c r="J577" s="2">
        <v>0.16197981293399999</v>
      </c>
      <c r="K577" s="2">
        <v>8</v>
      </c>
      <c r="L577" s="1" t="s">
        <v>35</v>
      </c>
      <c r="M577" s="2">
        <v>0.89844327377199995</v>
      </c>
      <c r="N577" s="2">
        <v>0.90678476973599997</v>
      </c>
      <c r="O577" s="2">
        <v>261.58241024099999</v>
      </c>
      <c r="P577" s="2">
        <v>18.8992551927</v>
      </c>
      <c r="Q577" s="2">
        <v>179</v>
      </c>
      <c r="R577" s="1" t="s">
        <v>36</v>
      </c>
    </row>
    <row r="578" spans="1:18" x14ac:dyDescent="0.25">
      <c r="A578" s="1" t="s">
        <v>26</v>
      </c>
      <c r="B578" s="1" t="s">
        <v>65</v>
      </c>
      <c r="C578" s="1" t="s">
        <v>242</v>
      </c>
      <c r="D578" s="2">
        <v>9.3206212595900002</v>
      </c>
      <c r="E578" s="2">
        <v>0</v>
      </c>
      <c r="F578" s="2">
        <v>0</v>
      </c>
      <c r="G578" s="2">
        <v>21.090319419099998</v>
      </c>
      <c r="H578" s="2">
        <v>1.50975248806</v>
      </c>
      <c r="I578" s="2">
        <v>2.2627589762200002</v>
      </c>
      <c r="J578" s="2">
        <v>0.16197981293399999</v>
      </c>
      <c r="K578" s="2">
        <v>8</v>
      </c>
      <c r="L578" s="1" t="s">
        <v>35</v>
      </c>
      <c r="M578" s="2">
        <v>0.89844327377199995</v>
      </c>
      <c r="N578" s="2">
        <v>0.90678476973599997</v>
      </c>
      <c r="O578" s="2">
        <v>18.948455623800001</v>
      </c>
      <c r="P578" s="2">
        <v>1.36902056224</v>
      </c>
      <c r="Q578" s="2">
        <v>179</v>
      </c>
      <c r="R578" s="1" t="s">
        <v>36</v>
      </c>
    </row>
    <row r="579" spans="1:18" x14ac:dyDescent="0.25">
      <c r="A579" s="1" t="s">
        <v>26</v>
      </c>
      <c r="B579" s="1" t="s">
        <v>65</v>
      </c>
      <c r="C579" s="1" t="s">
        <v>242</v>
      </c>
      <c r="D579" s="2">
        <v>0.259089828849</v>
      </c>
      <c r="E579" s="2">
        <v>0</v>
      </c>
      <c r="F579" s="2">
        <v>0</v>
      </c>
      <c r="G579" s="2">
        <v>0.58625783587500002</v>
      </c>
      <c r="H579" s="2">
        <v>4.1967322010099999E-2</v>
      </c>
      <c r="I579" s="2">
        <v>2.2627589762200002</v>
      </c>
      <c r="J579" s="2">
        <v>0.16197981293399999</v>
      </c>
      <c r="K579" s="2">
        <v>8</v>
      </c>
      <c r="L579" s="1" t="s">
        <v>35</v>
      </c>
      <c r="M579" s="2">
        <v>0.89844327377199995</v>
      </c>
      <c r="N579" s="2">
        <v>0.90678476973599997</v>
      </c>
      <c r="O579" s="2">
        <v>0.52671940933799999</v>
      </c>
      <c r="P579" s="2">
        <v>3.8055328425300003E-2</v>
      </c>
      <c r="Q579" s="2">
        <v>179</v>
      </c>
      <c r="R579" s="1" t="s">
        <v>36</v>
      </c>
    </row>
    <row r="580" spans="1:18" x14ac:dyDescent="0.25">
      <c r="A580" s="1" t="s">
        <v>26</v>
      </c>
      <c r="B580" s="1" t="s">
        <v>65</v>
      </c>
      <c r="C580" s="1" t="s">
        <v>242</v>
      </c>
      <c r="D580" s="2">
        <v>0.14426969193799999</v>
      </c>
      <c r="E580" s="2">
        <v>0</v>
      </c>
      <c r="F580" s="2">
        <v>0</v>
      </c>
      <c r="G580" s="2">
        <v>0.32644754042899998</v>
      </c>
      <c r="H580" s="2">
        <v>2.3368777712200001E-2</v>
      </c>
      <c r="I580" s="2">
        <v>2.2627589762200002</v>
      </c>
      <c r="J580" s="2">
        <v>0.16197981293399999</v>
      </c>
      <c r="K580" s="2">
        <v>8</v>
      </c>
      <c r="L580" s="1" t="s">
        <v>35</v>
      </c>
      <c r="M580" s="2">
        <v>0.89844327377199995</v>
      </c>
      <c r="N580" s="2">
        <v>0.90678476973599997</v>
      </c>
      <c r="O580" s="2">
        <v>0.29329459693799997</v>
      </c>
      <c r="P580" s="2">
        <v>2.11904517167E-2</v>
      </c>
      <c r="Q580" s="2">
        <v>179</v>
      </c>
      <c r="R580" s="1" t="s">
        <v>36</v>
      </c>
    </row>
    <row r="581" spans="1:18" x14ac:dyDescent="0.25">
      <c r="A581" s="1" t="s">
        <v>26</v>
      </c>
      <c r="B581" s="1" t="s">
        <v>65</v>
      </c>
      <c r="C581" s="1" t="s">
        <v>242</v>
      </c>
      <c r="D581" s="2">
        <v>144.44873289099999</v>
      </c>
      <c r="E581" s="2">
        <v>0</v>
      </c>
      <c r="F581" s="2">
        <v>0</v>
      </c>
      <c r="G581" s="2">
        <v>326.85266695299998</v>
      </c>
      <c r="H581" s="2">
        <v>23.397778732199999</v>
      </c>
      <c r="I581" s="2">
        <v>2.2627589762200002</v>
      </c>
      <c r="J581" s="2">
        <v>0.16197981293399999</v>
      </c>
      <c r="K581" s="2">
        <v>8</v>
      </c>
      <c r="L581" s="1" t="s">
        <v>35</v>
      </c>
      <c r="M581" s="2">
        <v>0.89844327377199995</v>
      </c>
      <c r="N581" s="2">
        <v>0.90678476973599997</v>
      </c>
      <c r="O581" s="2">
        <v>293.65858013799999</v>
      </c>
      <c r="P581" s="2">
        <v>21.216749400000001</v>
      </c>
      <c r="Q581" s="2">
        <v>179</v>
      </c>
      <c r="R581" s="1" t="s">
        <v>36</v>
      </c>
    </row>
    <row r="582" spans="1:18" x14ac:dyDescent="0.25">
      <c r="A582" s="1" t="s">
        <v>26</v>
      </c>
      <c r="B582" s="1" t="s">
        <v>65</v>
      </c>
      <c r="C582" s="1" t="s">
        <v>242</v>
      </c>
      <c r="D582" s="2">
        <v>32.938139839400002</v>
      </c>
      <c r="E582" s="2">
        <v>0</v>
      </c>
      <c r="F582" s="2">
        <v>0</v>
      </c>
      <c r="G582" s="2">
        <v>74.531071581600003</v>
      </c>
      <c r="H582" s="2">
        <v>5.3353137295800002</v>
      </c>
      <c r="I582" s="2">
        <v>2.2627589762200002</v>
      </c>
      <c r="J582" s="2">
        <v>0.16197981293399999</v>
      </c>
      <c r="K582" s="2">
        <v>8</v>
      </c>
      <c r="L582" s="1" t="s">
        <v>35</v>
      </c>
      <c r="M582" s="2">
        <v>0.89844327377199995</v>
      </c>
      <c r="N582" s="2">
        <v>0.90678476973599997</v>
      </c>
      <c r="O582" s="2">
        <v>66.961939949500007</v>
      </c>
      <c r="P582" s="2">
        <v>4.8379812317499997</v>
      </c>
      <c r="Q582" s="2">
        <v>179</v>
      </c>
      <c r="R582" s="1" t="s">
        <v>36</v>
      </c>
    </row>
    <row r="583" spans="1:18" x14ac:dyDescent="0.25">
      <c r="A583" s="1" t="s">
        <v>26</v>
      </c>
      <c r="B583" s="1" t="s">
        <v>65</v>
      </c>
      <c r="C583" s="1" t="s">
        <v>242</v>
      </c>
      <c r="D583" s="2">
        <v>32.028420765699998</v>
      </c>
      <c r="E583" s="2">
        <v>0</v>
      </c>
      <c r="F583" s="2">
        <v>0</v>
      </c>
      <c r="G583" s="2">
        <v>72.472596581700003</v>
      </c>
      <c r="H583" s="2">
        <v>5.1879576042000002</v>
      </c>
      <c r="I583" s="2">
        <v>2.2627589762200002</v>
      </c>
      <c r="J583" s="2">
        <v>0.16197981293399999</v>
      </c>
      <c r="K583" s="2">
        <v>8</v>
      </c>
      <c r="L583" s="1" t="s">
        <v>35</v>
      </c>
      <c r="M583" s="2">
        <v>0.89844327377199995</v>
      </c>
      <c r="N583" s="2">
        <v>0.90678476973599997</v>
      </c>
      <c r="O583" s="2">
        <v>65.1125169317</v>
      </c>
      <c r="P583" s="2">
        <v>4.7043609415200001</v>
      </c>
      <c r="Q583" s="2">
        <v>179</v>
      </c>
      <c r="R583" s="1" t="s">
        <v>36</v>
      </c>
    </row>
    <row r="584" spans="1:18" x14ac:dyDescent="0.25">
      <c r="A584" s="1" t="s">
        <v>26</v>
      </c>
      <c r="B584" s="1" t="s">
        <v>65</v>
      </c>
      <c r="C584" s="1" t="s">
        <v>242</v>
      </c>
      <c r="D584" s="2">
        <v>7.2748687499100004</v>
      </c>
      <c r="E584" s="2">
        <v>0</v>
      </c>
      <c r="F584" s="2">
        <v>0</v>
      </c>
      <c r="G584" s="2">
        <v>16.461274564699998</v>
      </c>
      <c r="H584" s="2">
        <v>1.17838187923</v>
      </c>
      <c r="I584" s="2">
        <v>2.2627589762200002</v>
      </c>
      <c r="J584" s="2">
        <v>0.16197981293399999</v>
      </c>
      <c r="K584" s="2">
        <v>8</v>
      </c>
      <c r="L584" s="1" t="s">
        <v>35</v>
      </c>
      <c r="M584" s="2">
        <v>0.89844327377199995</v>
      </c>
      <c r="N584" s="2">
        <v>0.90678476973599997</v>
      </c>
      <c r="O584" s="2">
        <v>14.789521410400001</v>
      </c>
      <c r="P584" s="2">
        <v>1.06853874102</v>
      </c>
      <c r="Q584" s="2">
        <v>179</v>
      </c>
      <c r="R584" s="1" t="s">
        <v>36</v>
      </c>
    </row>
    <row r="585" spans="1:18" x14ac:dyDescent="0.25">
      <c r="A585" s="1" t="s">
        <v>26</v>
      </c>
      <c r="B585" s="1" t="s">
        <v>65</v>
      </c>
      <c r="C585" s="1" t="s">
        <v>242</v>
      </c>
      <c r="D585" s="2">
        <v>33.913506645299996</v>
      </c>
      <c r="E585" s="2">
        <v>0</v>
      </c>
      <c r="F585" s="2">
        <v>0</v>
      </c>
      <c r="G585" s="2">
        <v>76.7380915767</v>
      </c>
      <c r="H585" s="2">
        <v>5.4933034623400001</v>
      </c>
      <c r="I585" s="2">
        <v>2.2627589762200002</v>
      </c>
      <c r="J585" s="2">
        <v>0.16197981293399999</v>
      </c>
      <c r="K585" s="2">
        <v>8</v>
      </c>
      <c r="L585" s="1" t="s">
        <v>35</v>
      </c>
      <c r="M585" s="2">
        <v>0.89844327377199995</v>
      </c>
      <c r="N585" s="2">
        <v>0.90678476973599997</v>
      </c>
      <c r="O585" s="2">
        <v>68.944822219200006</v>
      </c>
      <c r="P585" s="2">
        <v>4.9812439151900003</v>
      </c>
      <c r="Q585" s="2">
        <v>179</v>
      </c>
      <c r="R585" s="1" t="s">
        <v>36</v>
      </c>
    </row>
    <row r="586" spans="1:18" x14ac:dyDescent="0.25">
      <c r="A586" s="1" t="s">
        <v>26</v>
      </c>
      <c r="B586" s="1" t="s">
        <v>65</v>
      </c>
      <c r="C586" s="1" t="s">
        <v>241</v>
      </c>
      <c r="D586" s="2">
        <v>210.49364997699999</v>
      </c>
      <c r="E586" s="2">
        <v>0</v>
      </c>
      <c r="F586" s="2">
        <v>0</v>
      </c>
      <c r="G586" s="2">
        <v>3015.8267967900001</v>
      </c>
      <c r="H586" s="2">
        <v>112.45436946700001</v>
      </c>
      <c r="I586" s="2">
        <v>14.327400361600001</v>
      </c>
      <c r="J586" s="2">
        <v>0.53424114921700006</v>
      </c>
      <c r="K586" s="2">
        <v>8</v>
      </c>
      <c r="L586" s="1" t="s">
        <v>42</v>
      </c>
      <c r="M586" s="2">
        <v>0.89844327377199995</v>
      </c>
      <c r="N586" s="2">
        <v>0.90678476973599997</v>
      </c>
      <c r="O586" s="2">
        <v>2709.54930044</v>
      </c>
      <c r="P586" s="2">
        <v>101.97190952299999</v>
      </c>
      <c r="Q586" s="2">
        <v>179</v>
      </c>
      <c r="R586" s="1" t="s">
        <v>43</v>
      </c>
    </row>
    <row r="587" spans="1:18" x14ac:dyDescent="0.25">
      <c r="A587" s="1" t="s">
        <v>26</v>
      </c>
      <c r="B587" s="1" t="s">
        <v>65</v>
      </c>
      <c r="C587" s="1" t="s">
        <v>329</v>
      </c>
      <c r="D587" s="2">
        <v>23.6712098231</v>
      </c>
      <c r="E587" s="2">
        <v>0</v>
      </c>
      <c r="F587" s="2">
        <v>0</v>
      </c>
      <c r="G587" s="2">
        <v>339.01081720100001</v>
      </c>
      <c r="H587" s="2">
        <v>12.646681754799999</v>
      </c>
      <c r="I587" s="2">
        <v>14.3216514802</v>
      </c>
      <c r="J587" s="2">
        <v>0.53426427501200002</v>
      </c>
      <c r="K587" s="2">
        <v>8</v>
      </c>
      <c r="L587" s="1" t="s">
        <v>42</v>
      </c>
      <c r="M587" s="2">
        <v>0.90990638836399995</v>
      </c>
      <c r="N587" s="2">
        <v>0.914174952205</v>
      </c>
      <c r="O587" s="2">
        <v>308.46810829600003</v>
      </c>
      <c r="P587" s="2">
        <v>11.561279688699999</v>
      </c>
      <c r="Q587" s="2">
        <v>177</v>
      </c>
      <c r="R587" s="1" t="s">
        <v>43</v>
      </c>
    </row>
    <row r="588" spans="1:18" x14ac:dyDescent="0.25">
      <c r="A588" s="1" t="s">
        <v>26</v>
      </c>
      <c r="B588" s="1" t="s">
        <v>65</v>
      </c>
      <c r="C588" s="1" t="s">
        <v>329</v>
      </c>
      <c r="D588" s="2">
        <v>21.008373579699999</v>
      </c>
      <c r="E588" s="2">
        <v>0</v>
      </c>
      <c r="F588" s="2">
        <v>0</v>
      </c>
      <c r="G588" s="2">
        <v>300.87460457399999</v>
      </c>
      <c r="H588" s="2">
        <v>11.2240234797</v>
      </c>
      <c r="I588" s="2">
        <v>14.3216514802</v>
      </c>
      <c r="J588" s="2">
        <v>0.53426427501200002</v>
      </c>
      <c r="K588" s="2">
        <v>8</v>
      </c>
      <c r="L588" s="1" t="s">
        <v>42</v>
      </c>
      <c r="M588" s="2">
        <v>0.90990638836399995</v>
      </c>
      <c r="N588" s="2">
        <v>0.914174952205</v>
      </c>
      <c r="O588" s="2">
        <v>273.76772479900001</v>
      </c>
      <c r="P588" s="2">
        <v>10.2607211281</v>
      </c>
      <c r="Q588" s="2">
        <v>177</v>
      </c>
      <c r="R588" s="1" t="s">
        <v>43</v>
      </c>
    </row>
    <row r="589" spans="1:18" x14ac:dyDescent="0.25">
      <c r="A589" s="1" t="s">
        <v>26</v>
      </c>
      <c r="B589" s="1" t="s">
        <v>65</v>
      </c>
      <c r="C589" s="1" t="s">
        <v>329</v>
      </c>
      <c r="D589" s="2">
        <v>86.139961656500006</v>
      </c>
      <c r="E589" s="2">
        <v>0</v>
      </c>
      <c r="F589" s="2">
        <v>0</v>
      </c>
      <c r="G589" s="2">
        <v>1233.66650936</v>
      </c>
      <c r="H589" s="2">
        <v>46.021504164</v>
      </c>
      <c r="I589" s="2">
        <v>14.3216514802</v>
      </c>
      <c r="J589" s="2">
        <v>0.53426427501200002</v>
      </c>
      <c r="K589" s="2">
        <v>8</v>
      </c>
      <c r="L589" s="1" t="s">
        <v>42</v>
      </c>
      <c r="M589" s="2">
        <v>0.90990638836399995</v>
      </c>
      <c r="N589" s="2">
        <v>0.914174952205</v>
      </c>
      <c r="O589" s="2">
        <v>1122.5210379800001</v>
      </c>
      <c r="P589" s="2">
        <v>42.071706369499999</v>
      </c>
      <c r="Q589" s="2">
        <v>177</v>
      </c>
      <c r="R589" s="1" t="s">
        <v>43</v>
      </c>
    </row>
    <row r="590" spans="1:18" x14ac:dyDescent="0.25">
      <c r="A590" s="1" t="s">
        <v>26</v>
      </c>
      <c r="B590" s="1" t="s">
        <v>65</v>
      </c>
      <c r="C590" s="1" t="s">
        <v>329</v>
      </c>
      <c r="D590" s="2">
        <v>34.748462176700002</v>
      </c>
      <c r="E590" s="2">
        <v>0</v>
      </c>
      <c r="F590" s="2">
        <v>0</v>
      </c>
      <c r="G590" s="2">
        <v>497.65536476800003</v>
      </c>
      <c r="H590" s="2">
        <v>18.564861952600001</v>
      </c>
      <c r="I590" s="2">
        <v>14.3216514802</v>
      </c>
      <c r="J590" s="2">
        <v>0.53426427501200002</v>
      </c>
      <c r="K590" s="2">
        <v>8</v>
      </c>
      <c r="L590" s="1" t="s">
        <v>42</v>
      </c>
      <c r="M590" s="2">
        <v>0.90990638836399995</v>
      </c>
      <c r="N590" s="2">
        <v>0.914174952205</v>
      </c>
      <c r="O590" s="2">
        <v>452.81979560600001</v>
      </c>
      <c r="P590" s="2">
        <v>16.9715317882</v>
      </c>
      <c r="Q590" s="2">
        <v>177</v>
      </c>
      <c r="R590" s="1" t="s">
        <v>43</v>
      </c>
    </row>
    <row r="591" spans="1:18" x14ac:dyDescent="0.25">
      <c r="A591" s="1" t="s">
        <v>26</v>
      </c>
      <c r="B591" s="1" t="s">
        <v>65</v>
      </c>
      <c r="C591" s="1" t="s">
        <v>329</v>
      </c>
      <c r="D591" s="2">
        <v>11.1783358086</v>
      </c>
      <c r="E591" s="2">
        <v>0</v>
      </c>
      <c r="F591" s="2">
        <v>0</v>
      </c>
      <c r="G591" s="2">
        <v>160.09222957899999</v>
      </c>
      <c r="H591" s="2">
        <v>5.97218547662</v>
      </c>
      <c r="I591" s="2">
        <v>14.3216514802</v>
      </c>
      <c r="J591" s="2">
        <v>0.53426427501200002</v>
      </c>
      <c r="K591" s="2">
        <v>8</v>
      </c>
      <c r="L591" s="1" t="s">
        <v>42</v>
      </c>
      <c r="M591" s="2">
        <v>0.90990638836399995</v>
      </c>
      <c r="N591" s="2">
        <v>0.914174952205</v>
      </c>
      <c r="O591" s="2">
        <v>145.66894242199999</v>
      </c>
      <c r="P591" s="2">
        <v>5.4596223726500002</v>
      </c>
      <c r="Q591" s="2">
        <v>177</v>
      </c>
      <c r="R591" s="1" t="s">
        <v>43</v>
      </c>
    </row>
    <row r="592" spans="1:18" x14ac:dyDescent="0.25">
      <c r="A592" s="1" t="s">
        <v>26</v>
      </c>
      <c r="B592" s="1" t="s">
        <v>65</v>
      </c>
      <c r="C592" s="1" t="s">
        <v>329</v>
      </c>
      <c r="D592" s="2">
        <v>63.513796751500003</v>
      </c>
      <c r="E592" s="2">
        <v>0</v>
      </c>
      <c r="F592" s="2">
        <v>0</v>
      </c>
      <c r="G592" s="2">
        <v>909.62246125900003</v>
      </c>
      <c r="H592" s="2">
        <v>33.933152574700003</v>
      </c>
      <c r="I592" s="2">
        <v>14.3216514802</v>
      </c>
      <c r="J592" s="2">
        <v>0.53426427501200002</v>
      </c>
      <c r="K592" s="2">
        <v>8</v>
      </c>
      <c r="L592" s="1" t="s">
        <v>42</v>
      </c>
      <c r="M592" s="2">
        <v>0.90990638836399995</v>
      </c>
      <c r="N592" s="2">
        <v>0.914174952205</v>
      </c>
      <c r="O592" s="2">
        <v>827.67128849899996</v>
      </c>
      <c r="P592" s="2">
        <v>31.0208381331</v>
      </c>
      <c r="Q592" s="2">
        <v>177</v>
      </c>
      <c r="R592" s="1" t="s">
        <v>43</v>
      </c>
    </row>
    <row r="593" spans="1:18" x14ac:dyDescent="0.25">
      <c r="A593" s="1" t="s">
        <v>26</v>
      </c>
      <c r="B593" s="1" t="s">
        <v>65</v>
      </c>
      <c r="C593" s="1" t="s">
        <v>329</v>
      </c>
      <c r="D593" s="2">
        <v>6.0863932077599996</v>
      </c>
      <c r="E593" s="2">
        <v>0</v>
      </c>
      <c r="F593" s="2">
        <v>0</v>
      </c>
      <c r="G593" s="2">
        <v>87.167202293000003</v>
      </c>
      <c r="H593" s="2">
        <v>3.25174245458</v>
      </c>
      <c r="I593" s="2">
        <v>14.3216514802</v>
      </c>
      <c r="J593" s="2">
        <v>0.53426427501200002</v>
      </c>
      <c r="K593" s="2">
        <v>8</v>
      </c>
      <c r="L593" s="1" t="s">
        <v>42</v>
      </c>
      <c r="M593" s="2">
        <v>0.90990638836399995</v>
      </c>
      <c r="N593" s="2">
        <v>0.914174952205</v>
      </c>
      <c r="O593" s="2">
        <v>79.313994222199995</v>
      </c>
      <c r="P593" s="2">
        <v>2.9726615029999999</v>
      </c>
      <c r="Q593" s="2">
        <v>177</v>
      </c>
      <c r="R593" s="1" t="s">
        <v>43</v>
      </c>
    </row>
    <row r="594" spans="1:18" x14ac:dyDescent="0.25">
      <c r="A594" s="1" t="s">
        <v>26</v>
      </c>
      <c r="B594" s="1" t="s">
        <v>65</v>
      </c>
      <c r="C594" s="1" t="s">
        <v>329</v>
      </c>
      <c r="D594" s="2">
        <v>9.0005749586999997</v>
      </c>
      <c r="E594" s="2">
        <v>0</v>
      </c>
      <c r="F594" s="2">
        <v>0</v>
      </c>
      <c r="G594" s="2">
        <v>128.90309768</v>
      </c>
      <c r="H594" s="2">
        <v>4.8086856549999997</v>
      </c>
      <c r="I594" s="2">
        <v>14.3216514802</v>
      </c>
      <c r="J594" s="2">
        <v>0.53426427501200002</v>
      </c>
      <c r="K594" s="2">
        <v>8</v>
      </c>
      <c r="L594" s="1" t="s">
        <v>42</v>
      </c>
      <c r="M594" s="2">
        <v>0.90990638836399995</v>
      </c>
      <c r="N594" s="2">
        <v>0.914174952205</v>
      </c>
      <c r="O594" s="2">
        <v>117.28975205899999</v>
      </c>
      <c r="P594" s="2">
        <v>4.3959799788299998</v>
      </c>
      <c r="Q594" s="2">
        <v>177</v>
      </c>
      <c r="R594" s="1" t="s">
        <v>43</v>
      </c>
    </row>
    <row r="595" spans="1:18" x14ac:dyDescent="0.25">
      <c r="A595" s="1" t="s">
        <v>26</v>
      </c>
      <c r="B595" s="1" t="s">
        <v>65</v>
      </c>
      <c r="C595" s="1" t="s">
        <v>329</v>
      </c>
      <c r="D595" s="2">
        <v>2.81701645874</v>
      </c>
      <c r="E595" s="2">
        <v>0</v>
      </c>
      <c r="F595" s="2">
        <v>0</v>
      </c>
      <c r="G595" s="2">
        <v>40.344327936100001</v>
      </c>
      <c r="H595" s="2">
        <v>1.5050312560300001</v>
      </c>
      <c r="I595" s="2">
        <v>14.3216514802</v>
      </c>
      <c r="J595" s="2">
        <v>0.53426427501200002</v>
      </c>
      <c r="K595" s="2">
        <v>8</v>
      </c>
      <c r="L595" s="1" t="s">
        <v>42</v>
      </c>
      <c r="M595" s="2">
        <v>0.90990638836399995</v>
      </c>
      <c r="N595" s="2">
        <v>0.914174952205</v>
      </c>
      <c r="O595" s="2">
        <v>36.709561723299998</v>
      </c>
      <c r="P595" s="2">
        <v>1.3758618765399999</v>
      </c>
      <c r="Q595" s="2">
        <v>177</v>
      </c>
      <c r="R595" s="1" t="s">
        <v>43</v>
      </c>
    </row>
    <row r="596" spans="1:18" x14ac:dyDescent="0.25">
      <c r="A596" s="1" t="s">
        <v>26</v>
      </c>
      <c r="B596" s="1" t="s">
        <v>65</v>
      </c>
      <c r="C596" s="1" t="s">
        <v>329</v>
      </c>
      <c r="D596" s="2">
        <v>35.0358495459</v>
      </c>
      <c r="E596" s="2">
        <v>0</v>
      </c>
      <c r="F596" s="2">
        <v>0</v>
      </c>
      <c r="G596" s="2">
        <v>501.77122650899997</v>
      </c>
      <c r="H596" s="2">
        <v>18.718402757100002</v>
      </c>
      <c r="I596" s="2">
        <v>14.3216514802</v>
      </c>
      <c r="J596" s="2">
        <v>0.53426427501200002</v>
      </c>
      <c r="K596" s="2">
        <v>8</v>
      </c>
      <c r="L596" s="1" t="s">
        <v>42</v>
      </c>
      <c r="M596" s="2">
        <v>0.90990638836399995</v>
      </c>
      <c r="N596" s="2">
        <v>0.914174952205</v>
      </c>
      <c r="O596" s="2">
        <v>456.56484449800001</v>
      </c>
      <c r="P596" s="2">
        <v>17.1118949458</v>
      </c>
      <c r="Q596" s="2">
        <v>177</v>
      </c>
      <c r="R596" s="1" t="s">
        <v>43</v>
      </c>
    </row>
    <row r="597" spans="1:18" x14ac:dyDescent="0.25">
      <c r="A597" s="1" t="s">
        <v>26</v>
      </c>
      <c r="B597" s="1" t="s">
        <v>65</v>
      </c>
      <c r="C597" s="1" t="s">
        <v>329</v>
      </c>
      <c r="D597" s="2">
        <v>0.767898954992</v>
      </c>
      <c r="E597" s="2">
        <v>0</v>
      </c>
      <c r="F597" s="2">
        <v>0</v>
      </c>
      <c r="G597" s="2">
        <v>10.9975812054</v>
      </c>
      <c r="H597" s="2">
        <v>0.41026097847100002</v>
      </c>
      <c r="I597" s="2">
        <v>14.3216514802</v>
      </c>
      <c r="J597" s="2">
        <v>0.53426427501200002</v>
      </c>
      <c r="K597" s="2">
        <v>8</v>
      </c>
      <c r="L597" s="1" t="s">
        <v>42</v>
      </c>
      <c r="M597" s="2">
        <v>0.90990638836399995</v>
      </c>
      <c r="N597" s="2">
        <v>0.914174952205</v>
      </c>
      <c r="O597" s="2">
        <v>10.006769395399999</v>
      </c>
      <c r="P597" s="2">
        <v>0.37505031038600001</v>
      </c>
      <c r="Q597" s="2">
        <v>177</v>
      </c>
      <c r="R597" s="1" t="s">
        <v>43</v>
      </c>
    </row>
    <row r="598" spans="1:18" x14ac:dyDescent="0.25">
      <c r="A598" s="1" t="s">
        <v>26</v>
      </c>
      <c r="B598" s="1" t="s">
        <v>65</v>
      </c>
      <c r="C598" s="1" t="s">
        <v>329</v>
      </c>
      <c r="D598" s="2">
        <v>82.961701695200006</v>
      </c>
      <c r="E598" s="2">
        <v>0</v>
      </c>
      <c r="F598" s="2">
        <v>0</v>
      </c>
      <c r="G598" s="2">
        <v>1188.1485778799999</v>
      </c>
      <c r="H598" s="2">
        <v>44.323473409899997</v>
      </c>
      <c r="I598" s="2">
        <v>14.3216514802</v>
      </c>
      <c r="J598" s="2">
        <v>0.53426427501200002</v>
      </c>
      <c r="K598" s="2">
        <v>8</v>
      </c>
      <c r="L598" s="1" t="s">
        <v>42</v>
      </c>
      <c r="M598" s="2">
        <v>0.90990638836399995</v>
      </c>
      <c r="N598" s="2">
        <v>0.914174952205</v>
      </c>
      <c r="O598" s="2">
        <v>1081.10398134</v>
      </c>
      <c r="P598" s="2">
        <v>40.519409186099999</v>
      </c>
      <c r="Q598" s="2">
        <v>177</v>
      </c>
      <c r="R598" s="1" t="s">
        <v>43</v>
      </c>
    </row>
    <row r="599" spans="1:18" x14ac:dyDescent="0.25">
      <c r="A599" s="1" t="s">
        <v>26</v>
      </c>
      <c r="B599" s="1" t="s">
        <v>65</v>
      </c>
      <c r="C599" s="1" t="s">
        <v>329</v>
      </c>
      <c r="D599" s="2">
        <v>7.0407756749899999</v>
      </c>
      <c r="E599" s="2">
        <v>0</v>
      </c>
      <c r="F599" s="2">
        <v>0</v>
      </c>
      <c r="G599" s="2">
        <v>100.83553536700001</v>
      </c>
      <c r="H599" s="2">
        <v>3.7616349115199998</v>
      </c>
      <c r="I599" s="2">
        <v>14.3216514802</v>
      </c>
      <c r="J599" s="2">
        <v>0.53426427501200002</v>
      </c>
      <c r="K599" s="2">
        <v>8</v>
      </c>
      <c r="L599" s="1" t="s">
        <v>42</v>
      </c>
      <c r="M599" s="2">
        <v>0.90990638836399995</v>
      </c>
      <c r="N599" s="2">
        <v>0.914174952205</v>
      </c>
      <c r="O599" s="2">
        <v>91.750897804999994</v>
      </c>
      <c r="P599" s="2">
        <v>3.43879241545</v>
      </c>
      <c r="Q599" s="2">
        <v>177</v>
      </c>
      <c r="R599" s="1" t="s">
        <v>43</v>
      </c>
    </row>
    <row r="600" spans="1:18" x14ac:dyDescent="0.25">
      <c r="A600" s="1" t="s">
        <v>26</v>
      </c>
      <c r="B600" s="1" t="s">
        <v>65</v>
      </c>
      <c r="C600" s="1" t="s">
        <v>329</v>
      </c>
      <c r="D600" s="2">
        <v>2.38210970006</v>
      </c>
      <c r="E600" s="2">
        <v>0</v>
      </c>
      <c r="F600" s="2">
        <v>0</v>
      </c>
      <c r="G600" s="2">
        <v>34.115744911900002</v>
      </c>
      <c r="H600" s="2">
        <v>1.2726761119000001</v>
      </c>
      <c r="I600" s="2">
        <v>14.3216514802</v>
      </c>
      <c r="J600" s="2">
        <v>0.53426427501200002</v>
      </c>
      <c r="K600" s="2">
        <v>8</v>
      </c>
      <c r="L600" s="1" t="s">
        <v>42</v>
      </c>
      <c r="M600" s="2">
        <v>0.90990638836399995</v>
      </c>
      <c r="N600" s="2">
        <v>0.914174952205</v>
      </c>
      <c r="O600" s="2">
        <v>31.042134239100001</v>
      </c>
      <c r="P600" s="2">
        <v>1.1634486237699999</v>
      </c>
      <c r="Q600" s="2">
        <v>177</v>
      </c>
      <c r="R600" s="1" t="s">
        <v>43</v>
      </c>
    </row>
    <row r="601" spans="1:18" x14ac:dyDescent="0.25">
      <c r="A601" s="1" t="s">
        <v>26</v>
      </c>
      <c r="B601" s="1" t="s">
        <v>65</v>
      </c>
      <c r="C601" s="1" t="s">
        <v>329</v>
      </c>
      <c r="D601" s="2">
        <v>21.741086701299999</v>
      </c>
      <c r="E601" s="2">
        <v>0</v>
      </c>
      <c r="F601" s="2">
        <v>0</v>
      </c>
      <c r="G601" s="2">
        <v>311.36826653700001</v>
      </c>
      <c r="H601" s="2">
        <v>11.6154859244</v>
      </c>
      <c r="I601" s="2">
        <v>14.3216514802</v>
      </c>
      <c r="J601" s="2">
        <v>0.53426427501200002</v>
      </c>
      <c r="K601" s="2">
        <v>8</v>
      </c>
      <c r="L601" s="1" t="s">
        <v>42</v>
      </c>
      <c r="M601" s="2">
        <v>0.90990638836399995</v>
      </c>
      <c r="N601" s="2">
        <v>0.914174952205</v>
      </c>
      <c r="O601" s="2">
        <v>283.31597485600003</v>
      </c>
      <c r="P601" s="2">
        <v>10.6185862898</v>
      </c>
      <c r="Q601" s="2">
        <v>177</v>
      </c>
      <c r="R601" s="1" t="s">
        <v>43</v>
      </c>
    </row>
    <row r="602" spans="1:18" x14ac:dyDescent="0.25">
      <c r="A602" s="1" t="s">
        <v>26</v>
      </c>
      <c r="B602" s="1" t="s">
        <v>65</v>
      </c>
      <c r="C602" s="1" t="s">
        <v>329</v>
      </c>
      <c r="D602" s="2">
        <v>10.706702158300001</v>
      </c>
      <c r="E602" s="2">
        <v>0</v>
      </c>
      <c r="F602" s="2">
        <v>0</v>
      </c>
      <c r="G602" s="2">
        <v>153.337656813</v>
      </c>
      <c r="H602" s="2">
        <v>5.7202084663699999</v>
      </c>
      <c r="I602" s="2">
        <v>14.3216514802</v>
      </c>
      <c r="J602" s="2">
        <v>0.53426427501200002</v>
      </c>
      <c r="K602" s="2">
        <v>8</v>
      </c>
      <c r="L602" s="1" t="s">
        <v>42</v>
      </c>
      <c r="M602" s="2">
        <v>0.90990638836399995</v>
      </c>
      <c r="N602" s="2">
        <v>0.914174952205</v>
      </c>
      <c r="O602" s="2">
        <v>139.52291351100001</v>
      </c>
      <c r="P602" s="2">
        <v>5.2292713013499998</v>
      </c>
      <c r="Q602" s="2">
        <v>177</v>
      </c>
      <c r="R602" s="1" t="s">
        <v>43</v>
      </c>
    </row>
    <row r="603" spans="1:18" x14ac:dyDescent="0.25">
      <c r="A603" s="1" t="s">
        <v>26</v>
      </c>
      <c r="B603" s="1" t="s">
        <v>65</v>
      </c>
      <c r="C603" s="1" t="s">
        <v>329</v>
      </c>
      <c r="D603" s="2">
        <v>0.108854389977</v>
      </c>
      <c r="E603" s="2">
        <v>0</v>
      </c>
      <c r="F603" s="2">
        <v>0</v>
      </c>
      <c r="G603" s="2">
        <v>1.55897463534</v>
      </c>
      <c r="H603" s="2">
        <v>5.81570117429E-2</v>
      </c>
      <c r="I603" s="2">
        <v>14.3216514802</v>
      </c>
      <c r="J603" s="2">
        <v>0.53426427501200002</v>
      </c>
      <c r="K603" s="2">
        <v>8</v>
      </c>
      <c r="L603" s="1" t="s">
        <v>42</v>
      </c>
      <c r="M603" s="2">
        <v>0.90990638836399995</v>
      </c>
      <c r="N603" s="2">
        <v>0.914174952205</v>
      </c>
      <c r="O603" s="2">
        <v>1.41852097999</v>
      </c>
      <c r="P603" s="2">
        <v>5.3165683430500002E-2</v>
      </c>
      <c r="Q603" s="2">
        <v>177</v>
      </c>
      <c r="R603" s="1" t="s">
        <v>43</v>
      </c>
    </row>
    <row r="604" spans="1:18" x14ac:dyDescent="0.25">
      <c r="A604" s="1" t="s">
        <v>26</v>
      </c>
      <c r="B604" s="1" t="s">
        <v>65</v>
      </c>
      <c r="C604" s="1" t="s">
        <v>329</v>
      </c>
      <c r="D604" s="2">
        <v>4.8605598304999997</v>
      </c>
      <c r="E604" s="2">
        <v>0</v>
      </c>
      <c r="F604" s="2">
        <v>0</v>
      </c>
      <c r="G604" s="2">
        <v>69.611243891100003</v>
      </c>
      <c r="H604" s="2">
        <v>2.5968234739899998</v>
      </c>
      <c r="I604" s="2">
        <v>14.3216514802</v>
      </c>
      <c r="J604" s="2">
        <v>0.53426427501200002</v>
      </c>
      <c r="K604" s="2">
        <v>8</v>
      </c>
      <c r="L604" s="1" t="s">
        <v>42</v>
      </c>
      <c r="M604" s="2">
        <v>0.90990638836399995</v>
      </c>
      <c r="N604" s="2">
        <v>0.914174952205</v>
      </c>
      <c r="O604" s="2">
        <v>63.3397155185</v>
      </c>
      <c r="P604" s="2">
        <v>2.3739509752200001</v>
      </c>
      <c r="Q604" s="2">
        <v>177</v>
      </c>
      <c r="R604" s="1" t="s">
        <v>43</v>
      </c>
    </row>
    <row r="605" spans="1:18" x14ac:dyDescent="0.25">
      <c r="A605" s="1" t="s">
        <v>26</v>
      </c>
      <c r="B605" s="1" t="s">
        <v>65</v>
      </c>
      <c r="C605" s="1" t="s">
        <v>329</v>
      </c>
      <c r="D605" s="2">
        <v>11.0280146357</v>
      </c>
      <c r="E605" s="2">
        <v>0</v>
      </c>
      <c r="F605" s="2">
        <v>0</v>
      </c>
      <c r="G605" s="2">
        <v>157.939382131</v>
      </c>
      <c r="H605" s="2">
        <v>5.8918742441600003</v>
      </c>
      <c r="I605" s="2">
        <v>14.3216514802</v>
      </c>
      <c r="J605" s="2">
        <v>0.53426427501200002</v>
      </c>
      <c r="K605" s="2">
        <v>8</v>
      </c>
      <c r="L605" s="1" t="s">
        <v>42</v>
      </c>
      <c r="M605" s="2">
        <v>0.90990638836399995</v>
      </c>
      <c r="N605" s="2">
        <v>0.914174952205</v>
      </c>
      <c r="O605" s="2">
        <v>143.71005277500001</v>
      </c>
      <c r="P605" s="2">
        <v>5.3862038555599998</v>
      </c>
      <c r="Q605" s="2">
        <v>177</v>
      </c>
      <c r="R605" s="1" t="s">
        <v>43</v>
      </c>
    </row>
    <row r="606" spans="1:18" x14ac:dyDescent="0.25">
      <c r="A606" s="1" t="s">
        <v>26</v>
      </c>
      <c r="B606" s="1" t="s">
        <v>65</v>
      </c>
      <c r="C606" s="1" t="s">
        <v>329</v>
      </c>
      <c r="D606" s="2">
        <v>61.564799944599997</v>
      </c>
      <c r="E606" s="2">
        <v>0</v>
      </c>
      <c r="F606" s="2">
        <v>0</v>
      </c>
      <c r="G606" s="2">
        <v>881.70960825500003</v>
      </c>
      <c r="H606" s="2">
        <v>32.891873208699998</v>
      </c>
      <c r="I606" s="2">
        <v>14.3216514802</v>
      </c>
      <c r="J606" s="2">
        <v>0.53426427501200002</v>
      </c>
      <c r="K606" s="2">
        <v>8</v>
      </c>
      <c r="L606" s="1" t="s">
        <v>42</v>
      </c>
      <c r="M606" s="2">
        <v>0.90990638836399995</v>
      </c>
      <c r="N606" s="2">
        <v>0.914174952205</v>
      </c>
      <c r="O606" s="2">
        <v>802.273205233</v>
      </c>
      <c r="P606" s="2">
        <v>30.068926618500001</v>
      </c>
      <c r="Q606" s="2">
        <v>177</v>
      </c>
      <c r="R606" s="1" t="s">
        <v>43</v>
      </c>
    </row>
    <row r="607" spans="1:18" x14ac:dyDescent="0.25">
      <c r="A607" s="1" t="s">
        <v>26</v>
      </c>
      <c r="B607" s="1" t="s">
        <v>65</v>
      </c>
      <c r="C607" s="1" t="s">
        <v>329</v>
      </c>
      <c r="D607" s="2">
        <v>70.878994702100002</v>
      </c>
      <c r="E607" s="2">
        <v>0</v>
      </c>
      <c r="F607" s="2">
        <v>0</v>
      </c>
      <c r="G607" s="2">
        <v>1015.10425939</v>
      </c>
      <c r="H607" s="2">
        <v>37.868114718100003</v>
      </c>
      <c r="I607" s="2">
        <v>14.3216514802</v>
      </c>
      <c r="J607" s="2">
        <v>0.53426427501200002</v>
      </c>
      <c r="K607" s="2">
        <v>8</v>
      </c>
      <c r="L607" s="1" t="s">
        <v>42</v>
      </c>
      <c r="M607" s="2">
        <v>0.90990638836399995</v>
      </c>
      <c r="N607" s="2">
        <v>0.914174952205</v>
      </c>
      <c r="O607" s="2">
        <v>923.64985047499999</v>
      </c>
      <c r="P607" s="2">
        <v>34.6180819625</v>
      </c>
      <c r="Q607" s="2">
        <v>177</v>
      </c>
      <c r="R607" s="1" t="s">
        <v>43</v>
      </c>
    </row>
    <row r="608" spans="1:18" x14ac:dyDescent="0.25">
      <c r="A608" s="1" t="s">
        <v>26</v>
      </c>
      <c r="B608" s="1" t="s">
        <v>65</v>
      </c>
      <c r="C608" s="1" t="s">
        <v>329</v>
      </c>
      <c r="D608" s="2">
        <v>52.226397488899998</v>
      </c>
      <c r="E608" s="2">
        <v>0</v>
      </c>
      <c r="F608" s="2">
        <v>0</v>
      </c>
      <c r="G608" s="2">
        <v>747.96826290199999</v>
      </c>
      <c r="H608" s="2">
        <v>27.902698390899999</v>
      </c>
      <c r="I608" s="2">
        <v>14.3216514802</v>
      </c>
      <c r="J608" s="2">
        <v>0.53426427501200002</v>
      </c>
      <c r="K608" s="2">
        <v>8</v>
      </c>
      <c r="L608" s="1" t="s">
        <v>42</v>
      </c>
      <c r="M608" s="2">
        <v>0.90990638836399995</v>
      </c>
      <c r="N608" s="2">
        <v>0.914174952205</v>
      </c>
      <c r="O608" s="2">
        <v>680.58110070800001</v>
      </c>
      <c r="P608" s="2">
        <v>25.507947967900002</v>
      </c>
      <c r="Q608" s="2">
        <v>177</v>
      </c>
      <c r="R608" s="1" t="s">
        <v>43</v>
      </c>
    </row>
    <row r="609" spans="1:18" x14ac:dyDescent="0.25">
      <c r="A609" s="1" t="s">
        <v>26</v>
      </c>
      <c r="B609" s="1" t="s">
        <v>65</v>
      </c>
      <c r="C609" s="1" t="s">
        <v>329</v>
      </c>
      <c r="D609" s="2">
        <v>4.2296979263799998E-4</v>
      </c>
      <c r="E609" s="2">
        <v>0</v>
      </c>
      <c r="F609" s="2">
        <v>0</v>
      </c>
      <c r="G609" s="2">
        <v>6.0576259568099998E-3</v>
      </c>
      <c r="H609" s="2">
        <v>2.25977649616E-4</v>
      </c>
      <c r="I609" s="2">
        <v>14.3216514802</v>
      </c>
      <c r="J609" s="2">
        <v>0.53426427501200002</v>
      </c>
      <c r="K609" s="2">
        <v>8</v>
      </c>
      <c r="L609" s="1" t="s">
        <v>42</v>
      </c>
      <c r="M609" s="2">
        <v>0.90990638836399995</v>
      </c>
      <c r="N609" s="2">
        <v>0.914174952205</v>
      </c>
      <c r="O609" s="2">
        <v>5.5118725564199996E-3</v>
      </c>
      <c r="P609" s="2">
        <v>2.0658310703699999E-4</v>
      </c>
      <c r="Q609" s="2">
        <v>177</v>
      </c>
      <c r="R609" s="1" t="s">
        <v>43</v>
      </c>
    </row>
    <row r="610" spans="1:18" x14ac:dyDescent="0.25">
      <c r="A610" s="1" t="s">
        <v>26</v>
      </c>
      <c r="B610" s="1" t="s">
        <v>65</v>
      </c>
      <c r="C610" s="1" t="s">
        <v>329</v>
      </c>
      <c r="D610" s="2">
        <v>21.349091108</v>
      </c>
      <c r="E610" s="2">
        <v>0</v>
      </c>
      <c r="F610" s="2">
        <v>0</v>
      </c>
      <c r="G610" s="2">
        <v>305.75424226799998</v>
      </c>
      <c r="H610" s="2">
        <v>11.406056682999999</v>
      </c>
      <c r="I610" s="2">
        <v>14.3216514802</v>
      </c>
      <c r="J610" s="2">
        <v>0.53426427501200002</v>
      </c>
      <c r="K610" s="2">
        <v>8</v>
      </c>
      <c r="L610" s="1" t="s">
        <v>42</v>
      </c>
      <c r="M610" s="2">
        <v>0.90990638836399995</v>
      </c>
      <c r="N610" s="2">
        <v>0.914174952205</v>
      </c>
      <c r="O610" s="2">
        <v>278.20773830899998</v>
      </c>
      <c r="P610" s="2">
        <v>10.427131322999999</v>
      </c>
      <c r="Q610" s="2">
        <v>177</v>
      </c>
      <c r="R610" s="1" t="s">
        <v>43</v>
      </c>
    </row>
    <row r="611" spans="1:18" x14ac:dyDescent="0.25">
      <c r="A611" s="1" t="s">
        <v>26</v>
      </c>
      <c r="B611" s="1" t="s">
        <v>65</v>
      </c>
      <c r="C611" s="1" t="s">
        <v>329</v>
      </c>
      <c r="D611" s="2">
        <v>23.865638027900001</v>
      </c>
      <c r="E611" s="2">
        <v>0</v>
      </c>
      <c r="F611" s="2">
        <v>0</v>
      </c>
      <c r="G611" s="2">
        <v>341.79535018799999</v>
      </c>
      <c r="H611" s="2">
        <v>12.750557798699999</v>
      </c>
      <c r="I611" s="2">
        <v>14.3216514802</v>
      </c>
      <c r="J611" s="2">
        <v>0.53426427501200002</v>
      </c>
      <c r="K611" s="2">
        <v>8</v>
      </c>
      <c r="L611" s="1" t="s">
        <v>42</v>
      </c>
      <c r="M611" s="2">
        <v>0.90990638836399995</v>
      </c>
      <c r="N611" s="2">
        <v>0.914174952205</v>
      </c>
      <c r="O611" s="2">
        <v>311.00177264899997</v>
      </c>
      <c r="P611" s="2">
        <v>11.656240566199999</v>
      </c>
      <c r="Q611" s="2">
        <v>177</v>
      </c>
      <c r="R611" s="1" t="s">
        <v>43</v>
      </c>
    </row>
    <row r="612" spans="1:18" x14ac:dyDescent="0.25">
      <c r="A612" s="1" t="s">
        <v>26</v>
      </c>
      <c r="B612" s="1" t="s">
        <v>65</v>
      </c>
      <c r="C612" s="1" t="s">
        <v>329</v>
      </c>
      <c r="D612" s="2">
        <v>137.84518110499999</v>
      </c>
      <c r="E612" s="2">
        <v>0</v>
      </c>
      <c r="F612" s="2">
        <v>0</v>
      </c>
      <c r="G612" s="2">
        <v>1974.1706420099999</v>
      </c>
      <c r="H612" s="2">
        <v>73.645755746999995</v>
      </c>
      <c r="I612" s="2">
        <v>14.3216514802</v>
      </c>
      <c r="J612" s="2">
        <v>0.53426427501200002</v>
      </c>
      <c r="K612" s="2">
        <v>8</v>
      </c>
      <c r="L612" s="1" t="s">
        <v>42</v>
      </c>
      <c r="M612" s="2">
        <v>0.90990638836399995</v>
      </c>
      <c r="N612" s="2">
        <v>0.914174952205</v>
      </c>
      <c r="O612" s="2">
        <v>1796.31047889</v>
      </c>
      <c r="P612" s="2">
        <v>67.325105240100001</v>
      </c>
      <c r="Q612" s="2">
        <v>177</v>
      </c>
      <c r="R612" s="1" t="s">
        <v>43</v>
      </c>
    </row>
    <row r="613" spans="1:18" x14ac:dyDescent="0.25">
      <c r="A613" s="1" t="s">
        <v>26</v>
      </c>
      <c r="B613" s="1" t="s">
        <v>65</v>
      </c>
      <c r="C613" s="1" t="s">
        <v>329</v>
      </c>
      <c r="D613" s="2">
        <v>18.073992975900001</v>
      </c>
      <c r="E613" s="2">
        <v>0</v>
      </c>
      <c r="F613" s="2">
        <v>0</v>
      </c>
      <c r="G613" s="2">
        <v>258.84942825600001</v>
      </c>
      <c r="H613" s="2">
        <v>9.6562887538400002</v>
      </c>
      <c r="I613" s="2">
        <v>14.3216514802</v>
      </c>
      <c r="J613" s="2">
        <v>0.53426427501200002</v>
      </c>
      <c r="K613" s="2">
        <v>8</v>
      </c>
      <c r="L613" s="1" t="s">
        <v>42</v>
      </c>
      <c r="M613" s="2">
        <v>0.90990638836399995</v>
      </c>
      <c r="N613" s="2">
        <v>0.914174952205</v>
      </c>
      <c r="O613" s="2">
        <v>235.52874839500001</v>
      </c>
      <c r="P613" s="2">
        <v>8.8275373100200003</v>
      </c>
      <c r="Q613" s="2">
        <v>177</v>
      </c>
      <c r="R613" s="1" t="s">
        <v>43</v>
      </c>
    </row>
    <row r="614" spans="1:18" x14ac:dyDescent="0.25">
      <c r="A614" s="1" t="s">
        <v>26</v>
      </c>
      <c r="B614" s="1" t="s">
        <v>65</v>
      </c>
      <c r="C614" s="1" t="s">
        <v>329</v>
      </c>
      <c r="D614" s="2">
        <v>0.98031417258599995</v>
      </c>
      <c r="E614" s="2">
        <v>0</v>
      </c>
      <c r="F614" s="2">
        <v>0</v>
      </c>
      <c r="G614" s="2">
        <v>14.039717920899999</v>
      </c>
      <c r="H614" s="2">
        <v>0.52374684070099997</v>
      </c>
      <c r="I614" s="2">
        <v>14.3216514802</v>
      </c>
      <c r="J614" s="2">
        <v>0.53426427501200002</v>
      </c>
      <c r="K614" s="2">
        <v>8</v>
      </c>
      <c r="L614" s="1" t="s">
        <v>42</v>
      </c>
      <c r="M614" s="2">
        <v>0.90990638836399995</v>
      </c>
      <c r="N614" s="2">
        <v>0.914174952205</v>
      </c>
      <c r="O614" s="2">
        <v>12.774829026999999</v>
      </c>
      <c r="P614" s="2">
        <v>0.47879624306500002</v>
      </c>
      <c r="Q614" s="2">
        <v>177</v>
      </c>
      <c r="R614" s="1" t="s">
        <v>43</v>
      </c>
    </row>
    <row r="615" spans="1:18" x14ac:dyDescent="0.25">
      <c r="A615" s="1" t="s">
        <v>26</v>
      </c>
      <c r="B615" s="1" t="s">
        <v>65</v>
      </c>
      <c r="C615" s="1" t="s">
        <v>329</v>
      </c>
      <c r="D615" s="2">
        <v>1174.3447131200001</v>
      </c>
      <c r="E615" s="2">
        <v>0</v>
      </c>
      <c r="F615" s="2">
        <v>0</v>
      </c>
      <c r="G615" s="2">
        <v>16818.5556989</v>
      </c>
      <c r="H615" s="2">
        <v>627.41042676899997</v>
      </c>
      <c r="I615" s="2">
        <v>14.3216514802</v>
      </c>
      <c r="J615" s="2">
        <v>0.53426427501200002</v>
      </c>
      <c r="K615" s="2">
        <v>8</v>
      </c>
      <c r="L615" s="1" t="s">
        <v>42</v>
      </c>
      <c r="M615" s="2">
        <v>0.90990638836399995</v>
      </c>
      <c r="N615" s="2">
        <v>0.914174952205</v>
      </c>
      <c r="O615" s="2">
        <v>15303.3112735</v>
      </c>
      <c r="P615" s="2">
        <v>573.562896905</v>
      </c>
      <c r="Q615" s="2">
        <v>177</v>
      </c>
      <c r="R615" s="1" t="s">
        <v>43</v>
      </c>
    </row>
    <row r="616" spans="1:18" x14ac:dyDescent="0.25">
      <c r="A616" s="1" t="s">
        <v>26</v>
      </c>
      <c r="B616" s="1" t="s">
        <v>65</v>
      </c>
      <c r="C616" s="1" t="s">
        <v>329</v>
      </c>
      <c r="D616" s="2">
        <v>88.447177823600001</v>
      </c>
      <c r="E616" s="2">
        <v>0</v>
      </c>
      <c r="F616" s="2">
        <v>0</v>
      </c>
      <c r="G616" s="2">
        <v>1266.7096552</v>
      </c>
      <c r="H616" s="2">
        <v>47.254167336800002</v>
      </c>
      <c r="I616" s="2">
        <v>14.3216514802</v>
      </c>
      <c r="J616" s="2">
        <v>0.53426427501200002</v>
      </c>
      <c r="K616" s="2">
        <v>8</v>
      </c>
      <c r="L616" s="1" t="s">
        <v>42</v>
      </c>
      <c r="M616" s="2">
        <v>0.90990638836399995</v>
      </c>
      <c r="N616" s="2">
        <v>0.914174952205</v>
      </c>
      <c r="O616" s="2">
        <v>1152.5872074700001</v>
      </c>
      <c r="P616" s="2">
        <v>43.198576166599999</v>
      </c>
      <c r="Q616" s="2">
        <v>177</v>
      </c>
      <c r="R616" s="1" t="s">
        <v>43</v>
      </c>
    </row>
    <row r="617" spans="1:18" x14ac:dyDescent="0.25">
      <c r="A617" s="1" t="s">
        <v>26</v>
      </c>
      <c r="B617" s="1" t="s">
        <v>65</v>
      </c>
      <c r="C617" s="1" t="s">
        <v>329</v>
      </c>
      <c r="D617" s="2">
        <v>0.79317956122099997</v>
      </c>
      <c r="E617" s="2">
        <v>0</v>
      </c>
      <c r="F617" s="2">
        <v>0</v>
      </c>
      <c r="G617" s="2">
        <v>11.359641237</v>
      </c>
      <c r="H617" s="2">
        <v>0.42376750323000001</v>
      </c>
      <c r="I617" s="2">
        <v>14.3216514802</v>
      </c>
      <c r="J617" s="2">
        <v>0.53426427501200002</v>
      </c>
      <c r="K617" s="2">
        <v>8</v>
      </c>
      <c r="L617" s="1" t="s">
        <v>42</v>
      </c>
      <c r="M617" s="2">
        <v>0.90990638836399995</v>
      </c>
      <c r="N617" s="2">
        <v>0.914174952205</v>
      </c>
      <c r="O617" s="2">
        <v>10.3362101311</v>
      </c>
      <c r="P617" s="2">
        <v>0.387397637011</v>
      </c>
      <c r="Q617" s="2">
        <v>177</v>
      </c>
      <c r="R617" s="1" t="s">
        <v>43</v>
      </c>
    </row>
    <row r="618" spans="1:18" x14ac:dyDescent="0.25">
      <c r="A618" s="1" t="s">
        <v>26</v>
      </c>
      <c r="B618" s="1" t="s">
        <v>65</v>
      </c>
      <c r="C618" s="1" t="s">
        <v>329</v>
      </c>
      <c r="D618" s="2">
        <v>87.801085783999994</v>
      </c>
      <c r="E618" s="2">
        <v>0</v>
      </c>
      <c r="F618" s="2">
        <v>0</v>
      </c>
      <c r="G618" s="2">
        <v>1257.45655018</v>
      </c>
      <c r="H618" s="2">
        <v>46.908983441700002</v>
      </c>
      <c r="I618" s="2">
        <v>14.3216514802</v>
      </c>
      <c r="J618" s="2">
        <v>0.53426427501200002</v>
      </c>
      <c r="K618" s="2">
        <v>8</v>
      </c>
      <c r="L618" s="1" t="s">
        <v>42</v>
      </c>
      <c r="M618" s="2">
        <v>0.90990638836399995</v>
      </c>
      <c r="N618" s="2">
        <v>0.914174952205</v>
      </c>
      <c r="O618" s="2">
        <v>1144.1677480999999</v>
      </c>
      <c r="P618" s="2">
        <v>42.8830176958</v>
      </c>
      <c r="Q618" s="2">
        <v>177</v>
      </c>
      <c r="R618" s="1" t="s">
        <v>43</v>
      </c>
    </row>
    <row r="619" spans="1:18" x14ac:dyDescent="0.25">
      <c r="A619" s="1" t="s">
        <v>26</v>
      </c>
      <c r="B619" s="1" t="s">
        <v>65</v>
      </c>
      <c r="C619" s="1" t="s">
        <v>330</v>
      </c>
      <c r="D619" s="2">
        <v>61.237841833899999</v>
      </c>
      <c r="E619" s="2">
        <v>0</v>
      </c>
      <c r="F619" s="2">
        <v>0</v>
      </c>
      <c r="G619" s="2">
        <v>138.722154872</v>
      </c>
      <c r="H619" s="2">
        <v>9.9368068566800005</v>
      </c>
      <c r="I619" s="2">
        <v>2.26530117192</v>
      </c>
      <c r="J619" s="2">
        <v>0.16226579120199999</v>
      </c>
      <c r="K619" s="2">
        <v>8</v>
      </c>
      <c r="L619" s="1" t="s">
        <v>35</v>
      </c>
      <c r="M619" s="2">
        <v>0.90990638836399995</v>
      </c>
      <c r="N619" s="2">
        <v>0.914174952205</v>
      </c>
      <c r="O619" s="2">
        <v>126.224174926</v>
      </c>
      <c r="P619" s="2">
        <v>9.0839799332800002</v>
      </c>
      <c r="Q619" s="2">
        <v>177</v>
      </c>
      <c r="R619" s="1" t="s">
        <v>36</v>
      </c>
    </row>
    <row r="620" spans="1:18" x14ac:dyDescent="0.25">
      <c r="A620" s="1" t="s">
        <v>26</v>
      </c>
      <c r="B620" s="1" t="s">
        <v>65</v>
      </c>
      <c r="C620" s="1" t="s">
        <v>330</v>
      </c>
      <c r="D620" s="2">
        <v>1.2785403476299999</v>
      </c>
      <c r="E620" s="2">
        <v>0</v>
      </c>
      <c r="F620" s="2">
        <v>0</v>
      </c>
      <c r="G620" s="2">
        <v>2.89627894783</v>
      </c>
      <c r="H620" s="2">
        <v>0.207463361092</v>
      </c>
      <c r="I620" s="2">
        <v>2.26530117192</v>
      </c>
      <c r="J620" s="2">
        <v>0.16226579120199999</v>
      </c>
      <c r="K620" s="2">
        <v>8</v>
      </c>
      <c r="L620" s="1" t="s">
        <v>35</v>
      </c>
      <c r="M620" s="2">
        <v>0.90990638836399995</v>
      </c>
      <c r="N620" s="2">
        <v>0.914174952205</v>
      </c>
      <c r="O620" s="2">
        <v>2.6353427171199999</v>
      </c>
      <c r="P620" s="2">
        <v>0.18965780821</v>
      </c>
      <c r="Q620" s="2">
        <v>177</v>
      </c>
      <c r="R620" s="1" t="s">
        <v>36</v>
      </c>
    </row>
    <row r="621" spans="1:18" x14ac:dyDescent="0.25">
      <c r="A621" s="1" t="s">
        <v>26</v>
      </c>
      <c r="B621" s="1" t="s">
        <v>65</v>
      </c>
      <c r="C621" s="1" t="s">
        <v>330</v>
      </c>
      <c r="D621" s="2">
        <v>14.550482788</v>
      </c>
      <c r="E621" s="2">
        <v>0</v>
      </c>
      <c r="F621" s="2">
        <v>0</v>
      </c>
      <c r="G621" s="2">
        <v>32.961225711700003</v>
      </c>
      <c r="H621" s="2">
        <v>2.3610456019699999</v>
      </c>
      <c r="I621" s="2">
        <v>2.26530117192</v>
      </c>
      <c r="J621" s="2">
        <v>0.16226579120199999</v>
      </c>
      <c r="K621" s="2">
        <v>8</v>
      </c>
      <c r="L621" s="1" t="s">
        <v>35</v>
      </c>
      <c r="M621" s="2">
        <v>0.90990638836399995</v>
      </c>
      <c r="N621" s="2">
        <v>0.914174952205</v>
      </c>
      <c r="O621" s="2">
        <v>29.9916298433</v>
      </c>
      <c r="P621" s="2">
        <v>2.15840875033</v>
      </c>
      <c r="Q621" s="2">
        <v>177</v>
      </c>
      <c r="R621" s="1" t="s">
        <v>36</v>
      </c>
    </row>
    <row r="622" spans="1:18" x14ac:dyDescent="0.25">
      <c r="A622" s="1" t="s">
        <v>26</v>
      </c>
      <c r="B622" s="1" t="s">
        <v>65</v>
      </c>
      <c r="C622" s="1" t="s">
        <v>330</v>
      </c>
      <c r="D622" s="2">
        <v>16.682421356599999</v>
      </c>
      <c r="E622" s="2">
        <v>0</v>
      </c>
      <c r="F622" s="2">
        <v>0</v>
      </c>
      <c r="G622" s="2">
        <v>37.790708649599999</v>
      </c>
      <c r="H622" s="2">
        <v>2.7069863005900001</v>
      </c>
      <c r="I622" s="2">
        <v>2.26530117192</v>
      </c>
      <c r="J622" s="2">
        <v>0.16226579120199999</v>
      </c>
      <c r="K622" s="2">
        <v>8</v>
      </c>
      <c r="L622" s="1" t="s">
        <v>35</v>
      </c>
      <c r="M622" s="2">
        <v>0.90990638836399995</v>
      </c>
      <c r="N622" s="2">
        <v>0.914174952205</v>
      </c>
      <c r="O622" s="2">
        <v>34.386007221</v>
      </c>
      <c r="P622" s="2">
        <v>2.4746590719600001</v>
      </c>
      <c r="Q622" s="2">
        <v>177</v>
      </c>
      <c r="R622" s="1" t="s">
        <v>36</v>
      </c>
    </row>
    <row r="623" spans="1:18" x14ac:dyDescent="0.25">
      <c r="A623" s="1" t="s">
        <v>26</v>
      </c>
      <c r="B623" s="1" t="s">
        <v>65</v>
      </c>
      <c r="C623" s="1" t="s">
        <v>330</v>
      </c>
      <c r="D623" s="2">
        <v>2.72775408532</v>
      </c>
      <c r="E623" s="2">
        <v>0</v>
      </c>
      <c r="F623" s="2">
        <v>0</v>
      </c>
      <c r="G623" s="2">
        <v>6.1791845261800002</v>
      </c>
      <c r="H623" s="2">
        <v>0.44262117485899999</v>
      </c>
      <c r="I623" s="2">
        <v>2.26530117192</v>
      </c>
      <c r="J623" s="2">
        <v>0.16226579120199999</v>
      </c>
      <c r="K623" s="2">
        <v>8</v>
      </c>
      <c r="L623" s="1" t="s">
        <v>35</v>
      </c>
      <c r="M623" s="2">
        <v>0.90990638836399995</v>
      </c>
      <c r="N623" s="2">
        <v>0.914174952205</v>
      </c>
      <c r="O623" s="2">
        <v>5.6224794752599996</v>
      </c>
      <c r="P623" s="2">
        <v>0.40463319137199999</v>
      </c>
      <c r="Q623" s="2">
        <v>177</v>
      </c>
      <c r="R623" s="1" t="s">
        <v>36</v>
      </c>
    </row>
    <row r="624" spans="1:18" x14ac:dyDescent="0.25">
      <c r="A624" s="1" t="s">
        <v>26</v>
      </c>
      <c r="B624" s="1" t="s">
        <v>65</v>
      </c>
      <c r="C624" s="1" t="s">
        <v>330</v>
      </c>
      <c r="D624" s="2">
        <v>27.133706564600001</v>
      </c>
      <c r="E624" s="2">
        <v>0</v>
      </c>
      <c r="F624" s="2">
        <v>0</v>
      </c>
      <c r="G624" s="2">
        <v>61.466017279299997</v>
      </c>
      <c r="H624" s="2">
        <v>4.4028723639500003</v>
      </c>
      <c r="I624" s="2">
        <v>2.26530117192</v>
      </c>
      <c r="J624" s="2">
        <v>0.16226579120199999</v>
      </c>
      <c r="K624" s="2">
        <v>8</v>
      </c>
      <c r="L624" s="1" t="s">
        <v>35</v>
      </c>
      <c r="M624" s="2">
        <v>0.90990638836399995</v>
      </c>
      <c r="N624" s="2">
        <v>0.914174952205</v>
      </c>
      <c r="O624" s="2">
        <v>55.9283217897</v>
      </c>
      <c r="P624" s="2">
        <v>4.0249956328799996</v>
      </c>
      <c r="Q624" s="2">
        <v>177</v>
      </c>
      <c r="R624" s="1" t="s">
        <v>36</v>
      </c>
    </row>
    <row r="625" spans="1:18" x14ac:dyDescent="0.25">
      <c r="A625" s="1" t="s">
        <v>26</v>
      </c>
      <c r="B625" s="1" t="s">
        <v>65</v>
      </c>
      <c r="C625" s="1" t="s">
        <v>330</v>
      </c>
      <c r="D625" s="2">
        <v>16.161678007799999</v>
      </c>
      <c r="E625" s="2">
        <v>0</v>
      </c>
      <c r="F625" s="2">
        <v>0</v>
      </c>
      <c r="G625" s="2">
        <v>36.611068131300001</v>
      </c>
      <c r="H625" s="2">
        <v>2.6224874690900002</v>
      </c>
      <c r="I625" s="2">
        <v>2.26530117192</v>
      </c>
      <c r="J625" s="2">
        <v>0.16226579120199999</v>
      </c>
      <c r="K625" s="2">
        <v>8</v>
      </c>
      <c r="L625" s="1" t="s">
        <v>35</v>
      </c>
      <c r="M625" s="2">
        <v>0.90990638836399995</v>
      </c>
      <c r="N625" s="2">
        <v>0.914174952205</v>
      </c>
      <c r="O625" s="2">
        <v>33.312644777499997</v>
      </c>
      <c r="P625" s="2">
        <v>2.3974123567099999</v>
      </c>
      <c r="Q625" s="2">
        <v>177</v>
      </c>
      <c r="R625" s="1" t="s">
        <v>36</v>
      </c>
    </row>
    <row r="626" spans="1:18" x14ac:dyDescent="0.25">
      <c r="A626" s="1" t="s">
        <v>26</v>
      </c>
      <c r="B626" s="1" t="s">
        <v>65</v>
      </c>
      <c r="C626" s="1" t="s">
        <v>330</v>
      </c>
      <c r="D626" s="2">
        <v>26.021084538499998</v>
      </c>
      <c r="E626" s="2">
        <v>0</v>
      </c>
      <c r="F626" s="2">
        <v>0</v>
      </c>
      <c r="G626" s="2">
        <v>58.945593299700001</v>
      </c>
      <c r="H626" s="2">
        <v>4.2223318705699997</v>
      </c>
      <c r="I626" s="2">
        <v>2.26530117192</v>
      </c>
      <c r="J626" s="2">
        <v>0.16226579120199999</v>
      </c>
      <c r="K626" s="2">
        <v>8</v>
      </c>
      <c r="L626" s="1" t="s">
        <v>35</v>
      </c>
      <c r="M626" s="2">
        <v>0.90990638836399995</v>
      </c>
      <c r="N626" s="2">
        <v>0.914174952205</v>
      </c>
      <c r="O626" s="2">
        <v>53.634971909299999</v>
      </c>
      <c r="P626" s="2">
        <v>3.8599500359799999</v>
      </c>
      <c r="Q626" s="2">
        <v>177</v>
      </c>
      <c r="R626" s="1" t="s">
        <v>36</v>
      </c>
    </row>
    <row r="627" spans="1:18" x14ac:dyDescent="0.25">
      <c r="A627" s="1" t="s">
        <v>26</v>
      </c>
      <c r="B627" s="1" t="s">
        <v>65</v>
      </c>
      <c r="C627" s="1" t="s">
        <v>330</v>
      </c>
      <c r="D627" s="2">
        <v>9.9799148537400004</v>
      </c>
      <c r="E627" s="2">
        <v>0</v>
      </c>
      <c r="F627" s="2">
        <v>0</v>
      </c>
      <c r="G627" s="2">
        <v>22.6075128138</v>
      </c>
      <c r="H627" s="2">
        <v>1.61939877987</v>
      </c>
      <c r="I627" s="2">
        <v>2.26530117192</v>
      </c>
      <c r="J627" s="2">
        <v>0.16226579120199999</v>
      </c>
      <c r="K627" s="2">
        <v>8</v>
      </c>
      <c r="L627" s="1" t="s">
        <v>35</v>
      </c>
      <c r="M627" s="2">
        <v>0.90990638836399995</v>
      </c>
      <c r="N627" s="2">
        <v>0.914174952205</v>
      </c>
      <c r="O627" s="2">
        <v>20.570720334299999</v>
      </c>
      <c r="P627" s="2">
        <v>1.48041380219</v>
      </c>
      <c r="Q627" s="2">
        <v>177</v>
      </c>
      <c r="R627" s="1" t="s">
        <v>36</v>
      </c>
    </row>
    <row r="628" spans="1:18" x14ac:dyDescent="0.25">
      <c r="A628" s="1" t="s">
        <v>26</v>
      </c>
      <c r="B628" s="1" t="s">
        <v>65</v>
      </c>
      <c r="C628" s="1" t="s">
        <v>330</v>
      </c>
      <c r="D628" s="2">
        <v>10.0578839591</v>
      </c>
      <c r="E628" s="2">
        <v>0</v>
      </c>
      <c r="F628" s="2">
        <v>0</v>
      </c>
      <c r="G628" s="2">
        <v>22.784136319600002</v>
      </c>
      <c r="H628" s="2">
        <v>1.6320504984399999</v>
      </c>
      <c r="I628" s="2">
        <v>2.26530117192</v>
      </c>
      <c r="J628" s="2">
        <v>0.16226579120199999</v>
      </c>
      <c r="K628" s="2">
        <v>8</v>
      </c>
      <c r="L628" s="1" t="s">
        <v>35</v>
      </c>
      <c r="M628" s="2">
        <v>0.90990638836399995</v>
      </c>
      <c r="N628" s="2">
        <v>0.914174952205</v>
      </c>
      <c r="O628" s="2">
        <v>20.7314311905</v>
      </c>
      <c r="P628" s="2">
        <v>1.4919796864099999</v>
      </c>
      <c r="Q628" s="2">
        <v>177</v>
      </c>
      <c r="R628" s="1" t="s">
        <v>36</v>
      </c>
    </row>
    <row r="629" spans="1:18" x14ac:dyDescent="0.25">
      <c r="A629" s="1" t="s">
        <v>26</v>
      </c>
      <c r="B629" s="1" t="s">
        <v>65</v>
      </c>
      <c r="C629" s="1" t="s">
        <v>330</v>
      </c>
      <c r="D629" s="2">
        <v>0.61876398834599999</v>
      </c>
      <c r="E629" s="2">
        <v>0</v>
      </c>
      <c r="F629" s="2">
        <v>0</v>
      </c>
      <c r="G629" s="2">
        <v>1.4016867879399999</v>
      </c>
      <c r="H629" s="2">
        <v>0.100404228136</v>
      </c>
      <c r="I629" s="2">
        <v>2.26530117192</v>
      </c>
      <c r="J629" s="2">
        <v>0.16226579120199999</v>
      </c>
      <c r="K629" s="2">
        <v>8</v>
      </c>
      <c r="L629" s="1" t="s">
        <v>35</v>
      </c>
      <c r="M629" s="2">
        <v>0.90990638836399995</v>
      </c>
      <c r="N629" s="2">
        <v>0.914174952205</v>
      </c>
      <c r="O629" s="2">
        <v>1.2754037628299999</v>
      </c>
      <c r="P629" s="2">
        <v>9.1787030457699995E-2</v>
      </c>
      <c r="Q629" s="2">
        <v>177</v>
      </c>
      <c r="R629" s="1" t="s">
        <v>36</v>
      </c>
    </row>
    <row r="630" spans="1:18" x14ac:dyDescent="0.25">
      <c r="A630" s="1" t="s">
        <v>26</v>
      </c>
      <c r="B630" s="1" t="s">
        <v>65</v>
      </c>
      <c r="C630" s="1" t="s">
        <v>330</v>
      </c>
      <c r="D630" s="2">
        <v>12.030450875</v>
      </c>
      <c r="E630" s="2">
        <v>0</v>
      </c>
      <c r="F630" s="2">
        <v>0</v>
      </c>
      <c r="G630" s="2">
        <v>27.2525944659</v>
      </c>
      <c r="H630" s="2">
        <v>1.9521306297500001</v>
      </c>
      <c r="I630" s="2">
        <v>2.26530117192</v>
      </c>
      <c r="J630" s="2">
        <v>0.16226579120199999</v>
      </c>
      <c r="K630" s="2">
        <v>8</v>
      </c>
      <c r="L630" s="1" t="s">
        <v>35</v>
      </c>
      <c r="M630" s="2">
        <v>0.90990638836399995</v>
      </c>
      <c r="N630" s="2">
        <v>0.914174952205</v>
      </c>
      <c r="O630" s="2">
        <v>24.797309804000001</v>
      </c>
      <c r="P630" s="2">
        <v>1.78458892515</v>
      </c>
      <c r="Q630" s="2">
        <v>177</v>
      </c>
      <c r="R630" s="1" t="s">
        <v>36</v>
      </c>
    </row>
    <row r="631" spans="1:18" x14ac:dyDescent="0.25">
      <c r="A631" s="1" t="s">
        <v>26</v>
      </c>
      <c r="B631" s="1" t="s">
        <v>65</v>
      </c>
      <c r="C631" s="1" t="s">
        <v>330</v>
      </c>
      <c r="D631" s="2">
        <v>0.99387221989499996</v>
      </c>
      <c r="E631" s="2">
        <v>0</v>
      </c>
      <c r="F631" s="2">
        <v>0</v>
      </c>
      <c r="G631" s="2">
        <v>2.2514199044700001</v>
      </c>
      <c r="H631" s="2">
        <v>0.16127146211500001</v>
      </c>
      <c r="I631" s="2">
        <v>2.26530117192</v>
      </c>
      <c r="J631" s="2">
        <v>0.16226579120199999</v>
      </c>
      <c r="K631" s="2">
        <v>8</v>
      </c>
      <c r="L631" s="1" t="s">
        <v>35</v>
      </c>
      <c r="M631" s="2">
        <v>0.90990638836399995</v>
      </c>
      <c r="N631" s="2">
        <v>0.914174952205</v>
      </c>
      <c r="O631" s="2">
        <v>2.04858135396</v>
      </c>
      <c r="P631" s="2">
        <v>0.14743033117099999</v>
      </c>
      <c r="Q631" s="2">
        <v>177</v>
      </c>
      <c r="R631" s="1" t="s">
        <v>36</v>
      </c>
    </row>
    <row r="632" spans="1:18" x14ac:dyDescent="0.25">
      <c r="A632" s="1" t="s">
        <v>26</v>
      </c>
      <c r="B632" s="1" t="s">
        <v>65</v>
      </c>
      <c r="C632" s="1" t="s">
        <v>330</v>
      </c>
      <c r="D632" s="2">
        <v>13.108979916699999</v>
      </c>
      <c r="E632" s="2">
        <v>0</v>
      </c>
      <c r="F632" s="2">
        <v>0</v>
      </c>
      <c r="G632" s="2">
        <v>29.695787568</v>
      </c>
      <c r="H632" s="2">
        <v>2.12713899803</v>
      </c>
      <c r="I632" s="2">
        <v>2.26530117192</v>
      </c>
      <c r="J632" s="2">
        <v>0.16226579120199999</v>
      </c>
      <c r="K632" s="2">
        <v>8</v>
      </c>
      <c r="L632" s="1" t="s">
        <v>35</v>
      </c>
      <c r="M632" s="2">
        <v>0.90990638836399995</v>
      </c>
      <c r="N632" s="2">
        <v>0.914174952205</v>
      </c>
      <c r="O632" s="2">
        <v>27.020386815599998</v>
      </c>
      <c r="P632" s="2">
        <v>1.9445771918600001</v>
      </c>
      <c r="Q632" s="2">
        <v>177</v>
      </c>
      <c r="R632" s="1" t="s">
        <v>36</v>
      </c>
    </row>
    <row r="633" spans="1:18" x14ac:dyDescent="0.25">
      <c r="A633" s="1" t="s">
        <v>26</v>
      </c>
      <c r="B633" s="1" t="s">
        <v>65</v>
      </c>
      <c r="C633" s="1" t="s">
        <v>330</v>
      </c>
      <c r="D633" s="2">
        <v>109.785785874</v>
      </c>
      <c r="E633" s="2">
        <v>0</v>
      </c>
      <c r="F633" s="2">
        <v>0</v>
      </c>
      <c r="G633" s="2">
        <v>248.69786940099999</v>
      </c>
      <c r="H633" s="2">
        <v>17.814477407599998</v>
      </c>
      <c r="I633" s="2">
        <v>2.26530117192</v>
      </c>
      <c r="J633" s="2">
        <v>0.16226579120199999</v>
      </c>
      <c r="K633" s="2">
        <v>8</v>
      </c>
      <c r="L633" s="1" t="s">
        <v>35</v>
      </c>
      <c r="M633" s="2">
        <v>0.90990638836399995</v>
      </c>
      <c r="N633" s="2">
        <v>0.914174952205</v>
      </c>
      <c r="O633" s="2">
        <v>226.29178013999999</v>
      </c>
      <c r="P633" s="2">
        <v>16.285549032599999</v>
      </c>
      <c r="Q633" s="2">
        <v>177</v>
      </c>
      <c r="R633" s="1" t="s">
        <v>36</v>
      </c>
    </row>
    <row r="634" spans="1:18" x14ac:dyDescent="0.25">
      <c r="A634" s="1" t="s">
        <v>26</v>
      </c>
      <c r="B634" s="1" t="s">
        <v>65</v>
      </c>
      <c r="C634" s="1" t="s">
        <v>330</v>
      </c>
      <c r="D634" s="2">
        <v>1.55255438356E-3</v>
      </c>
      <c r="E634" s="2">
        <v>0</v>
      </c>
      <c r="F634" s="2">
        <v>0</v>
      </c>
      <c r="G634" s="2">
        <v>3.5170032645499998E-3</v>
      </c>
      <c r="H634" s="2">
        <v>2.5192646543199999E-4</v>
      </c>
      <c r="I634" s="2">
        <v>2.26530117192</v>
      </c>
      <c r="J634" s="2">
        <v>0.16226579120199999</v>
      </c>
      <c r="K634" s="2">
        <v>8</v>
      </c>
      <c r="L634" s="1" t="s">
        <v>35</v>
      </c>
      <c r="M634" s="2">
        <v>0.90990638836399995</v>
      </c>
      <c r="N634" s="2">
        <v>0.914174952205</v>
      </c>
      <c r="O634" s="2">
        <v>3.2001437383099999E-3</v>
      </c>
      <c r="P634" s="2">
        <v>2.3030486449600001E-4</v>
      </c>
      <c r="Q634" s="2">
        <v>177</v>
      </c>
      <c r="R634" s="1" t="s">
        <v>36</v>
      </c>
    </row>
    <row r="635" spans="1:18" x14ac:dyDescent="0.25">
      <c r="A635" s="1" t="s">
        <v>26</v>
      </c>
      <c r="B635" s="1" t="s">
        <v>65</v>
      </c>
      <c r="C635" s="1" t="s">
        <v>330</v>
      </c>
      <c r="D635" s="2">
        <v>2.1686516574299999E-3</v>
      </c>
      <c r="E635" s="2">
        <v>0</v>
      </c>
      <c r="F635" s="2">
        <v>0</v>
      </c>
      <c r="G635" s="2">
        <v>4.9126491410600003E-3</v>
      </c>
      <c r="H635" s="2">
        <v>3.5189797703399998E-4</v>
      </c>
      <c r="I635" s="2">
        <v>2.26530117192</v>
      </c>
      <c r="J635" s="2">
        <v>0.16226579120199999</v>
      </c>
      <c r="K635" s="2">
        <v>8</v>
      </c>
      <c r="L635" s="1" t="s">
        <v>35</v>
      </c>
      <c r="M635" s="2">
        <v>0.90990638836399995</v>
      </c>
      <c r="N635" s="2">
        <v>0.914174952205</v>
      </c>
      <c r="O635" s="2">
        <v>4.4700508372400001E-3</v>
      </c>
      <c r="P635" s="2">
        <v>3.2169631633599999E-4</v>
      </c>
      <c r="Q635" s="2">
        <v>177</v>
      </c>
      <c r="R635" s="1" t="s">
        <v>36</v>
      </c>
    </row>
    <row r="636" spans="1:18" x14ac:dyDescent="0.25">
      <c r="A636" s="1" t="s">
        <v>26</v>
      </c>
      <c r="B636" s="1" t="s">
        <v>65</v>
      </c>
      <c r="C636" s="1" t="s">
        <v>330</v>
      </c>
      <c r="D636" s="2">
        <v>8.5837480464199999E-5</v>
      </c>
      <c r="E636" s="2">
        <v>0</v>
      </c>
      <c r="F636" s="2">
        <v>0</v>
      </c>
      <c r="G636" s="2">
        <v>1.9444774509E-4</v>
      </c>
      <c r="H636" s="2">
        <v>1.39284866823E-5</v>
      </c>
      <c r="I636" s="2">
        <v>2.26530117192</v>
      </c>
      <c r="J636" s="2">
        <v>0.16226579120199999</v>
      </c>
      <c r="K636" s="2">
        <v>8</v>
      </c>
      <c r="L636" s="1" t="s">
        <v>35</v>
      </c>
      <c r="M636" s="2">
        <v>0.90990638836399995</v>
      </c>
      <c r="N636" s="2">
        <v>0.914174952205</v>
      </c>
      <c r="O636" s="2">
        <v>1.7692924546100001E-4</v>
      </c>
      <c r="P636" s="2">
        <v>1.27330736471E-5</v>
      </c>
      <c r="Q636" s="2">
        <v>177</v>
      </c>
      <c r="R636" s="1" t="s">
        <v>36</v>
      </c>
    </row>
    <row r="637" spans="1:18" x14ac:dyDescent="0.25">
      <c r="A637" s="1" t="s">
        <v>26</v>
      </c>
      <c r="B637" s="1" t="s">
        <v>65</v>
      </c>
      <c r="C637" s="1" t="s">
        <v>330</v>
      </c>
      <c r="D637" s="2">
        <v>0.124752878823</v>
      </c>
      <c r="E637" s="2">
        <v>0</v>
      </c>
      <c r="F637" s="2">
        <v>0</v>
      </c>
      <c r="G637" s="2">
        <v>0.282602842598</v>
      </c>
      <c r="H637" s="2">
        <v>2.0243124586899999E-2</v>
      </c>
      <c r="I637" s="2">
        <v>2.26530117192</v>
      </c>
      <c r="J637" s="2">
        <v>0.16226579120199999</v>
      </c>
      <c r="K637" s="2">
        <v>8</v>
      </c>
      <c r="L637" s="1" t="s">
        <v>35</v>
      </c>
      <c r="M637" s="2">
        <v>0.90990638836399995</v>
      </c>
      <c r="N637" s="2">
        <v>0.914174952205</v>
      </c>
      <c r="O637" s="2">
        <v>0.25714213185000001</v>
      </c>
      <c r="P637" s="2">
        <v>1.8505757451700001E-2</v>
      </c>
      <c r="Q637" s="2">
        <v>177</v>
      </c>
      <c r="R637" s="1" t="s">
        <v>36</v>
      </c>
    </row>
    <row r="638" spans="1:18" x14ac:dyDescent="0.25">
      <c r="A638" s="1" t="s">
        <v>26</v>
      </c>
      <c r="B638" s="1" t="s">
        <v>65</v>
      </c>
      <c r="C638" s="1" t="s">
        <v>330</v>
      </c>
      <c r="D638" s="2">
        <v>0.11739150278799999</v>
      </c>
      <c r="E638" s="2">
        <v>0</v>
      </c>
      <c r="F638" s="2">
        <v>0</v>
      </c>
      <c r="G638" s="2">
        <v>0.265927108839</v>
      </c>
      <c r="H638" s="2">
        <v>1.9048625080299999E-2</v>
      </c>
      <c r="I638" s="2">
        <v>2.26530117192</v>
      </c>
      <c r="J638" s="2">
        <v>0.16226579120199999</v>
      </c>
      <c r="K638" s="2">
        <v>8</v>
      </c>
      <c r="L638" s="1" t="s">
        <v>35</v>
      </c>
      <c r="M638" s="2">
        <v>0.90990638836399995</v>
      </c>
      <c r="N638" s="2">
        <v>0.914174952205</v>
      </c>
      <c r="O638" s="2">
        <v>0.24196877517199999</v>
      </c>
      <c r="P638" s="2">
        <v>1.74137759223E-2</v>
      </c>
      <c r="Q638" s="2">
        <v>177</v>
      </c>
      <c r="R638" s="1" t="s">
        <v>36</v>
      </c>
    </row>
    <row r="639" spans="1:18" x14ac:dyDescent="0.25">
      <c r="A639" s="1" t="s">
        <v>26</v>
      </c>
      <c r="B639" s="1" t="s">
        <v>65</v>
      </c>
      <c r="C639" s="1" t="s">
        <v>330</v>
      </c>
      <c r="D639" s="2">
        <v>30.9071415248</v>
      </c>
      <c r="E639" s="2">
        <v>0</v>
      </c>
      <c r="F639" s="2">
        <v>0</v>
      </c>
      <c r="G639" s="2">
        <v>70.013983916800001</v>
      </c>
      <c r="H639" s="2">
        <v>5.0151717733099996</v>
      </c>
      <c r="I639" s="2">
        <v>2.26530117192</v>
      </c>
      <c r="J639" s="2">
        <v>0.16226579120199999</v>
      </c>
      <c r="K639" s="2">
        <v>8</v>
      </c>
      <c r="L639" s="1" t="s">
        <v>35</v>
      </c>
      <c r="M639" s="2">
        <v>0.90990638836399995</v>
      </c>
      <c r="N639" s="2">
        <v>0.914174952205</v>
      </c>
      <c r="O639" s="2">
        <v>63.706171240700002</v>
      </c>
      <c r="P639" s="2">
        <v>4.5847444161700004</v>
      </c>
      <c r="Q639" s="2">
        <v>177</v>
      </c>
      <c r="R639" s="1" t="s">
        <v>36</v>
      </c>
    </row>
    <row r="640" spans="1:18" x14ac:dyDescent="0.25">
      <c r="A640" s="1" t="s">
        <v>26</v>
      </c>
      <c r="B640" s="1" t="s">
        <v>65</v>
      </c>
      <c r="C640" s="1" t="s">
        <v>330</v>
      </c>
      <c r="D640" s="2">
        <v>37.367580003999997</v>
      </c>
      <c r="E640" s="2">
        <v>0</v>
      </c>
      <c r="F640" s="2">
        <v>0</v>
      </c>
      <c r="G640" s="2">
        <v>84.648822774899998</v>
      </c>
      <c r="H640" s="2">
        <v>6.0634799346500001</v>
      </c>
      <c r="I640" s="2">
        <v>2.26530117192</v>
      </c>
      <c r="J640" s="2">
        <v>0.16226579120199999</v>
      </c>
      <c r="K640" s="2">
        <v>8</v>
      </c>
      <c r="L640" s="1" t="s">
        <v>35</v>
      </c>
      <c r="M640" s="2">
        <v>0.90990638836399995</v>
      </c>
      <c r="N640" s="2">
        <v>0.914174952205</v>
      </c>
      <c r="O640" s="2">
        <v>77.022504610400006</v>
      </c>
      <c r="P640" s="2">
        <v>5.5430814794599996</v>
      </c>
      <c r="Q640" s="2">
        <v>177</v>
      </c>
      <c r="R640" s="1" t="s">
        <v>36</v>
      </c>
    </row>
    <row r="641" spans="1:18" x14ac:dyDescent="0.25">
      <c r="A641" s="1" t="s">
        <v>26</v>
      </c>
      <c r="B641" s="1" t="s">
        <v>65</v>
      </c>
      <c r="C641" s="1" t="s">
        <v>330</v>
      </c>
      <c r="D641" s="2">
        <v>19.871051211099999</v>
      </c>
      <c r="E641" s="2">
        <v>0</v>
      </c>
      <c r="F641" s="2">
        <v>0</v>
      </c>
      <c r="G641" s="2">
        <v>45.0139155958</v>
      </c>
      <c r="H641" s="2">
        <v>3.2243918467800001</v>
      </c>
      <c r="I641" s="2">
        <v>2.26530117192</v>
      </c>
      <c r="J641" s="2">
        <v>0.16226579120199999</v>
      </c>
      <c r="K641" s="2">
        <v>8</v>
      </c>
      <c r="L641" s="1" t="s">
        <v>35</v>
      </c>
      <c r="M641" s="2">
        <v>0.90990638836399995</v>
      </c>
      <c r="N641" s="2">
        <v>0.914174952205</v>
      </c>
      <c r="O641" s="2">
        <v>40.958449365900002</v>
      </c>
      <c r="P641" s="2">
        <v>2.9476582624200001</v>
      </c>
      <c r="Q641" s="2">
        <v>177</v>
      </c>
      <c r="R641" s="1" t="s">
        <v>36</v>
      </c>
    </row>
    <row r="642" spans="1:18" x14ac:dyDescent="0.25">
      <c r="A642" s="1" t="s">
        <v>26</v>
      </c>
      <c r="B642" s="1" t="s">
        <v>65</v>
      </c>
      <c r="C642" s="1" t="s">
        <v>330</v>
      </c>
      <c r="D642" s="2">
        <v>522.82137337300003</v>
      </c>
      <c r="E642" s="2">
        <v>0</v>
      </c>
      <c r="F642" s="2">
        <v>0</v>
      </c>
      <c r="G642" s="2">
        <v>1184.34786981</v>
      </c>
      <c r="H642" s="2">
        <v>84.836023807700002</v>
      </c>
      <c r="I642" s="2">
        <v>2.26530117192</v>
      </c>
      <c r="J642" s="2">
        <v>0.16226579120199999</v>
      </c>
      <c r="K642" s="2">
        <v>8</v>
      </c>
      <c r="L642" s="1" t="s">
        <v>35</v>
      </c>
      <c r="M642" s="2">
        <v>0.90990638836399995</v>
      </c>
      <c r="N642" s="2">
        <v>0.914174952205</v>
      </c>
      <c r="O642" s="2">
        <v>1077.64569278</v>
      </c>
      <c r="P642" s="2">
        <v>77.554968009700005</v>
      </c>
      <c r="Q642" s="2">
        <v>177</v>
      </c>
      <c r="R642" s="1" t="s">
        <v>36</v>
      </c>
    </row>
    <row r="643" spans="1:18" x14ac:dyDescent="0.25">
      <c r="A643" s="1" t="s">
        <v>26</v>
      </c>
      <c r="B643" s="1" t="s">
        <v>65</v>
      </c>
      <c r="C643" s="1" t="s">
        <v>330</v>
      </c>
      <c r="D643" s="2">
        <v>0.59362533957800001</v>
      </c>
      <c r="E643" s="2">
        <v>0</v>
      </c>
      <c r="F643" s="2">
        <v>0</v>
      </c>
      <c r="G643" s="2">
        <v>1.3447401774300001</v>
      </c>
      <c r="H643" s="2">
        <v>9.6325085404199998E-2</v>
      </c>
      <c r="I643" s="2">
        <v>2.26530117192</v>
      </c>
      <c r="J643" s="2">
        <v>0.16226579120199999</v>
      </c>
      <c r="K643" s="2">
        <v>8</v>
      </c>
      <c r="L643" s="1" t="s">
        <v>35</v>
      </c>
      <c r="M643" s="2">
        <v>0.90990638836399995</v>
      </c>
      <c r="N643" s="2">
        <v>0.914174952205</v>
      </c>
      <c r="O643" s="2">
        <v>1.2235876781299999</v>
      </c>
      <c r="P643" s="2">
        <v>8.8057980345499998E-2</v>
      </c>
      <c r="Q643" s="2">
        <v>177</v>
      </c>
      <c r="R643" s="1" t="s">
        <v>36</v>
      </c>
    </row>
    <row r="644" spans="1:18" x14ac:dyDescent="0.25">
      <c r="A644" s="1" t="s">
        <v>26</v>
      </c>
      <c r="B644" s="1" t="s">
        <v>65</v>
      </c>
      <c r="C644" s="1" t="s">
        <v>330</v>
      </c>
      <c r="D644" s="2">
        <v>2.2653392491400002</v>
      </c>
      <c r="E644" s="2">
        <v>0</v>
      </c>
      <c r="F644" s="2">
        <v>0</v>
      </c>
      <c r="G644" s="2">
        <v>5.1316756558699996</v>
      </c>
      <c r="H644" s="2">
        <v>0.36758706560299997</v>
      </c>
      <c r="I644" s="2">
        <v>2.26530117192</v>
      </c>
      <c r="J644" s="2">
        <v>0.16226579120199999</v>
      </c>
      <c r="K644" s="2">
        <v>8</v>
      </c>
      <c r="L644" s="1" t="s">
        <v>35</v>
      </c>
      <c r="M644" s="2">
        <v>0.90990638836399995</v>
      </c>
      <c r="N644" s="2">
        <v>0.914174952205</v>
      </c>
      <c r="O644" s="2">
        <v>4.6693444622899998</v>
      </c>
      <c r="P644" s="2">
        <v>0.33603888812799998</v>
      </c>
      <c r="Q644" s="2">
        <v>177</v>
      </c>
      <c r="R644" s="1" t="s">
        <v>36</v>
      </c>
    </row>
    <row r="645" spans="1:18" x14ac:dyDescent="0.25">
      <c r="A645" s="1" t="s">
        <v>26</v>
      </c>
      <c r="B645" s="1" t="s">
        <v>65</v>
      </c>
      <c r="C645" s="1" t="s">
        <v>330</v>
      </c>
      <c r="D645" s="2">
        <v>24.664494277599999</v>
      </c>
      <c r="E645" s="2">
        <v>0</v>
      </c>
      <c r="F645" s="2">
        <v>0</v>
      </c>
      <c r="G645" s="2">
        <v>55.872507791899999</v>
      </c>
      <c r="H645" s="2">
        <v>4.0022036785499999</v>
      </c>
      <c r="I645" s="2">
        <v>2.26530117192</v>
      </c>
      <c r="J645" s="2">
        <v>0.16226579120199999</v>
      </c>
      <c r="K645" s="2">
        <v>8</v>
      </c>
      <c r="L645" s="1" t="s">
        <v>35</v>
      </c>
      <c r="M645" s="2">
        <v>0.90990638836399995</v>
      </c>
      <c r="N645" s="2">
        <v>0.914174952205</v>
      </c>
      <c r="O645" s="2">
        <v>50.838751773699997</v>
      </c>
      <c r="P645" s="2">
        <v>3.65871435655</v>
      </c>
      <c r="Q645" s="2">
        <v>177</v>
      </c>
      <c r="R645" s="1" t="s">
        <v>36</v>
      </c>
    </row>
    <row r="646" spans="1:18" x14ac:dyDescent="0.25">
      <c r="A646" s="1" t="s">
        <v>26</v>
      </c>
      <c r="B646" s="1" t="s">
        <v>65</v>
      </c>
      <c r="C646" s="1" t="s">
        <v>330</v>
      </c>
      <c r="D646" s="2">
        <v>1.1179101712699999</v>
      </c>
      <c r="E646" s="2">
        <v>0</v>
      </c>
      <c r="F646" s="2">
        <v>0</v>
      </c>
      <c r="G646" s="2">
        <v>2.53240322108</v>
      </c>
      <c r="H646" s="2">
        <v>0.18139857843400001</v>
      </c>
      <c r="I646" s="2">
        <v>2.26530117192</v>
      </c>
      <c r="J646" s="2">
        <v>0.16226579120199999</v>
      </c>
      <c r="K646" s="2">
        <v>8</v>
      </c>
      <c r="L646" s="1" t="s">
        <v>35</v>
      </c>
      <c r="M646" s="2">
        <v>0.90990638836399995</v>
      </c>
      <c r="N646" s="2">
        <v>0.914174952205</v>
      </c>
      <c r="O646" s="2">
        <v>2.3042498687699999</v>
      </c>
      <c r="P646" s="2">
        <v>0.16583003676999999</v>
      </c>
      <c r="Q646" s="2">
        <v>177</v>
      </c>
      <c r="R646" s="1" t="s">
        <v>36</v>
      </c>
    </row>
    <row r="647" spans="1:18" x14ac:dyDescent="0.25">
      <c r="A647" s="1" t="s">
        <v>26</v>
      </c>
      <c r="B647" s="1" t="s">
        <v>65</v>
      </c>
      <c r="C647" s="1" t="s">
        <v>330</v>
      </c>
      <c r="D647" s="2">
        <v>31.131361761800001</v>
      </c>
      <c r="E647" s="2">
        <v>0</v>
      </c>
      <c r="F647" s="2">
        <v>0</v>
      </c>
      <c r="G647" s="2">
        <v>70.521910282500002</v>
      </c>
      <c r="H647" s="2">
        <v>5.0515550474699999</v>
      </c>
      <c r="I647" s="2">
        <v>2.26530117192</v>
      </c>
      <c r="J647" s="2">
        <v>0.16226579120199999</v>
      </c>
      <c r="K647" s="2">
        <v>8</v>
      </c>
      <c r="L647" s="1" t="s">
        <v>35</v>
      </c>
      <c r="M647" s="2">
        <v>0.90990638836399995</v>
      </c>
      <c r="N647" s="2">
        <v>0.914174952205</v>
      </c>
      <c r="O647" s="2">
        <v>64.168336685699998</v>
      </c>
      <c r="P647" s="2">
        <v>4.6180050940899999</v>
      </c>
      <c r="Q647" s="2">
        <v>177</v>
      </c>
      <c r="R647" s="1" t="s">
        <v>36</v>
      </c>
    </row>
    <row r="648" spans="1:18" x14ac:dyDescent="0.25">
      <c r="A648" s="1" t="s">
        <v>26</v>
      </c>
      <c r="B648" s="1" t="s">
        <v>65</v>
      </c>
      <c r="C648" s="1" t="s">
        <v>330</v>
      </c>
      <c r="D648" s="2">
        <v>5.6438545100499997</v>
      </c>
      <c r="E648" s="2">
        <v>0</v>
      </c>
      <c r="F648" s="2">
        <v>0</v>
      </c>
      <c r="G648" s="2">
        <v>12.785030235800001</v>
      </c>
      <c r="H648" s="2">
        <v>0.91580451750199998</v>
      </c>
      <c r="I648" s="2">
        <v>2.26530117192</v>
      </c>
      <c r="J648" s="2">
        <v>0.16226579120199999</v>
      </c>
      <c r="K648" s="2">
        <v>8</v>
      </c>
      <c r="L648" s="1" t="s">
        <v>35</v>
      </c>
      <c r="M648" s="2">
        <v>0.90990638836399995</v>
      </c>
      <c r="N648" s="2">
        <v>0.914174952205</v>
      </c>
      <c r="O648" s="2">
        <v>11.633180686899999</v>
      </c>
      <c r="P648" s="2">
        <v>0.837205551017</v>
      </c>
      <c r="Q648" s="2">
        <v>177</v>
      </c>
      <c r="R648" s="1" t="s">
        <v>36</v>
      </c>
    </row>
    <row r="649" spans="1:18" x14ac:dyDescent="0.25">
      <c r="A649" s="1" t="s">
        <v>26</v>
      </c>
      <c r="B649" s="1" t="s">
        <v>65</v>
      </c>
      <c r="C649" s="1" t="s">
        <v>330</v>
      </c>
      <c r="D649" s="2">
        <v>9.6985038840000009</v>
      </c>
      <c r="E649" s="2">
        <v>0</v>
      </c>
      <c r="F649" s="2">
        <v>0</v>
      </c>
      <c r="G649" s="2">
        <v>21.970032214300002</v>
      </c>
      <c r="H649" s="2">
        <v>1.57373540621</v>
      </c>
      <c r="I649" s="2">
        <v>2.26530117192</v>
      </c>
      <c r="J649" s="2">
        <v>0.16226579120199999</v>
      </c>
      <c r="K649" s="2">
        <v>8</v>
      </c>
      <c r="L649" s="1" t="s">
        <v>35</v>
      </c>
      <c r="M649" s="2">
        <v>0.90990638836399995</v>
      </c>
      <c r="N649" s="2">
        <v>0.914174952205</v>
      </c>
      <c r="O649" s="2">
        <v>19.990672664400002</v>
      </c>
      <c r="P649" s="2">
        <v>1.4386694897600001</v>
      </c>
      <c r="Q649" s="2">
        <v>177</v>
      </c>
      <c r="R649" s="1" t="s">
        <v>36</v>
      </c>
    </row>
    <row r="650" spans="1:18" x14ac:dyDescent="0.25">
      <c r="A650" s="1" t="s">
        <v>26</v>
      </c>
      <c r="B650" s="1" t="s">
        <v>65</v>
      </c>
      <c r="C650" s="1" t="s">
        <v>330</v>
      </c>
      <c r="D650" s="2">
        <v>12.707512833699999</v>
      </c>
      <c r="E650" s="2">
        <v>0</v>
      </c>
      <c r="F650" s="2">
        <v>0</v>
      </c>
      <c r="G650" s="2">
        <v>28.786343714400001</v>
      </c>
      <c r="H650" s="2">
        <v>2.06199462417</v>
      </c>
      <c r="I650" s="2">
        <v>2.26530117192</v>
      </c>
      <c r="J650" s="2">
        <v>0.16226579120199999</v>
      </c>
      <c r="K650" s="2">
        <v>8</v>
      </c>
      <c r="L650" s="1" t="s">
        <v>35</v>
      </c>
      <c r="M650" s="2">
        <v>0.90990638836399995</v>
      </c>
      <c r="N650" s="2">
        <v>0.914174952205</v>
      </c>
      <c r="O650" s="2">
        <v>26.192878043299999</v>
      </c>
      <c r="P650" s="2">
        <v>1.8850238370000001</v>
      </c>
      <c r="Q650" s="2">
        <v>177</v>
      </c>
      <c r="R650" s="1" t="s">
        <v>36</v>
      </c>
    </row>
    <row r="651" spans="1:18" x14ac:dyDescent="0.25">
      <c r="A651" s="1" t="s">
        <v>26</v>
      </c>
      <c r="B651" s="1" t="s">
        <v>65</v>
      </c>
      <c r="C651" s="1" t="s">
        <v>330</v>
      </c>
      <c r="D651" s="2">
        <v>0.87831437898099995</v>
      </c>
      <c r="E651" s="2">
        <v>0</v>
      </c>
      <c r="F651" s="2">
        <v>0</v>
      </c>
      <c r="G651" s="2">
        <v>1.9896465920199999</v>
      </c>
      <c r="H651" s="2">
        <v>0.14252037762899999</v>
      </c>
      <c r="I651" s="2">
        <v>2.26530117192</v>
      </c>
      <c r="J651" s="2">
        <v>0.16226579120199999</v>
      </c>
      <c r="K651" s="2">
        <v>8</v>
      </c>
      <c r="L651" s="1" t="s">
        <v>35</v>
      </c>
      <c r="M651" s="2">
        <v>0.90990638836399995</v>
      </c>
      <c r="N651" s="2">
        <v>0.914174952205</v>
      </c>
      <c r="O651" s="2">
        <v>1.81039214467</v>
      </c>
      <c r="P651" s="2">
        <v>0.13028855940799999</v>
      </c>
      <c r="Q651" s="2">
        <v>177</v>
      </c>
      <c r="R651" s="1" t="s">
        <v>36</v>
      </c>
    </row>
    <row r="652" spans="1:18" x14ac:dyDescent="0.25">
      <c r="A652" s="1" t="s">
        <v>26</v>
      </c>
      <c r="B652" s="1" t="s">
        <v>65</v>
      </c>
      <c r="C652" s="1" t="s">
        <v>330</v>
      </c>
      <c r="D652" s="2">
        <v>10.885885845500001</v>
      </c>
      <c r="E652" s="2">
        <v>0</v>
      </c>
      <c r="F652" s="2">
        <v>0</v>
      </c>
      <c r="G652" s="2">
        <v>24.659809963200001</v>
      </c>
      <c r="H652" s="2">
        <v>1.7664068796500001</v>
      </c>
      <c r="I652" s="2">
        <v>2.26530117192</v>
      </c>
      <c r="J652" s="2">
        <v>0.16226579120199999</v>
      </c>
      <c r="K652" s="2">
        <v>8</v>
      </c>
      <c r="L652" s="1" t="s">
        <v>35</v>
      </c>
      <c r="M652" s="2">
        <v>0.90990638836399995</v>
      </c>
      <c r="N652" s="2">
        <v>0.914174952205</v>
      </c>
      <c r="O652" s="2">
        <v>22.438118621400001</v>
      </c>
      <c r="P652" s="2">
        <v>1.61480492478</v>
      </c>
      <c r="Q652" s="2">
        <v>177</v>
      </c>
      <c r="R652" s="1" t="s">
        <v>36</v>
      </c>
    </row>
    <row r="653" spans="1:18" x14ac:dyDescent="0.25">
      <c r="A653" s="1" t="s">
        <v>26</v>
      </c>
      <c r="B653" s="1" t="s">
        <v>65</v>
      </c>
      <c r="C653" s="1" t="s">
        <v>330</v>
      </c>
      <c r="D653" s="2">
        <v>4.9174457801100004</v>
      </c>
      <c r="E653" s="2">
        <v>0</v>
      </c>
      <c r="F653" s="2">
        <v>0</v>
      </c>
      <c r="G653" s="2">
        <v>11.1394956885</v>
      </c>
      <c r="H653" s="2">
        <v>0.79793323020200002</v>
      </c>
      <c r="I653" s="2">
        <v>2.26530117192</v>
      </c>
      <c r="J653" s="2">
        <v>0.16226579120199999</v>
      </c>
      <c r="K653" s="2">
        <v>8</v>
      </c>
      <c r="L653" s="1" t="s">
        <v>35</v>
      </c>
      <c r="M653" s="2">
        <v>0.90990638836399995</v>
      </c>
      <c r="N653" s="2">
        <v>0.914174952205</v>
      </c>
      <c r="O653" s="2">
        <v>10.1358982902</v>
      </c>
      <c r="P653" s="2">
        <v>0.72945057258299995</v>
      </c>
      <c r="Q653" s="2">
        <v>177</v>
      </c>
      <c r="R653" s="1" t="s">
        <v>36</v>
      </c>
    </row>
    <row r="654" spans="1:18" x14ac:dyDescent="0.25">
      <c r="A654" s="1" t="s">
        <v>26</v>
      </c>
      <c r="B654" s="1" t="s">
        <v>65</v>
      </c>
      <c r="C654" s="1" t="s">
        <v>330</v>
      </c>
      <c r="D654" s="2">
        <v>4.2442856277600001</v>
      </c>
      <c r="E654" s="2">
        <v>0</v>
      </c>
      <c r="F654" s="2">
        <v>0</v>
      </c>
      <c r="G654" s="2">
        <v>9.6145852065300001</v>
      </c>
      <c r="H654" s="2">
        <v>0.68870236547599994</v>
      </c>
      <c r="I654" s="2">
        <v>2.26530117192</v>
      </c>
      <c r="J654" s="2">
        <v>0.16226579120199999</v>
      </c>
      <c r="K654" s="2">
        <v>8</v>
      </c>
      <c r="L654" s="1" t="s">
        <v>35</v>
      </c>
      <c r="M654" s="2">
        <v>0.90990638836399995</v>
      </c>
      <c r="N654" s="2">
        <v>0.914174952205</v>
      </c>
      <c r="O654" s="2">
        <v>8.7483725008899995</v>
      </c>
      <c r="P654" s="2">
        <v>0.62959445204200004</v>
      </c>
      <c r="Q654" s="2">
        <v>177</v>
      </c>
      <c r="R654" s="1" t="s">
        <v>36</v>
      </c>
    </row>
    <row r="655" spans="1:18" x14ac:dyDescent="0.25">
      <c r="A655" s="1" t="s">
        <v>26</v>
      </c>
      <c r="B655" s="1" t="s">
        <v>65</v>
      </c>
      <c r="C655" s="1" t="s">
        <v>330</v>
      </c>
      <c r="D655" s="2">
        <v>51.148580867100002</v>
      </c>
      <c r="E655" s="2">
        <v>0</v>
      </c>
      <c r="F655" s="2">
        <v>0</v>
      </c>
      <c r="G655" s="2">
        <v>115.86694018</v>
      </c>
      <c r="H655" s="2">
        <v>8.2996649432599998</v>
      </c>
      <c r="I655" s="2">
        <v>2.26530117192</v>
      </c>
      <c r="J655" s="2">
        <v>0.16226579120199999</v>
      </c>
      <c r="K655" s="2">
        <v>8</v>
      </c>
      <c r="L655" s="1" t="s">
        <v>35</v>
      </c>
      <c r="M655" s="2">
        <v>0.90990638836399995</v>
      </c>
      <c r="N655" s="2">
        <v>0.914174952205</v>
      </c>
      <c r="O655" s="2">
        <v>105.42806907000001</v>
      </c>
      <c r="P655" s="2">
        <v>7.5873458028199998</v>
      </c>
      <c r="Q655" s="2">
        <v>177</v>
      </c>
      <c r="R655" s="1" t="s">
        <v>36</v>
      </c>
    </row>
    <row r="656" spans="1:18" x14ac:dyDescent="0.25">
      <c r="A656" s="1" t="s">
        <v>26</v>
      </c>
      <c r="B656" s="1" t="s">
        <v>65</v>
      </c>
      <c r="C656" s="1" t="s">
        <v>330</v>
      </c>
      <c r="D656" s="2">
        <v>101.91550192699999</v>
      </c>
      <c r="E656" s="2">
        <v>0</v>
      </c>
      <c r="F656" s="2">
        <v>0</v>
      </c>
      <c r="G656" s="2">
        <v>230.86930595199999</v>
      </c>
      <c r="H656" s="2">
        <v>16.537399555899999</v>
      </c>
      <c r="I656" s="2">
        <v>2.26530117192</v>
      </c>
      <c r="J656" s="2">
        <v>0.16226579120199999</v>
      </c>
      <c r="K656" s="2">
        <v>8</v>
      </c>
      <c r="L656" s="1" t="s">
        <v>35</v>
      </c>
      <c r="M656" s="2">
        <v>0.90990638836399995</v>
      </c>
      <c r="N656" s="2">
        <v>0.914174952205</v>
      </c>
      <c r="O656" s="2">
        <v>210.069456363</v>
      </c>
      <c r="P656" s="2">
        <v>15.1180764486</v>
      </c>
      <c r="Q656" s="2">
        <v>177</v>
      </c>
      <c r="R656" s="1" t="s">
        <v>36</v>
      </c>
    </row>
    <row r="657" spans="1:18" x14ac:dyDescent="0.25">
      <c r="A657" s="1" t="s">
        <v>26</v>
      </c>
      <c r="B657" s="1" t="s">
        <v>65</v>
      </c>
      <c r="C657" s="1" t="s">
        <v>330</v>
      </c>
      <c r="D657" s="2">
        <v>6.7179838062500004</v>
      </c>
      <c r="E657" s="2">
        <v>0</v>
      </c>
      <c r="F657" s="2">
        <v>0</v>
      </c>
      <c r="G657" s="2">
        <v>15.218256589199999</v>
      </c>
      <c r="H657" s="2">
        <v>1.0900989576</v>
      </c>
      <c r="I657" s="2">
        <v>2.26530117192</v>
      </c>
      <c r="J657" s="2">
        <v>0.16226579120199999</v>
      </c>
      <c r="K657" s="2">
        <v>8</v>
      </c>
      <c r="L657" s="1" t="s">
        <v>35</v>
      </c>
      <c r="M657" s="2">
        <v>0.90990638836399995</v>
      </c>
      <c r="N657" s="2">
        <v>0.914174952205</v>
      </c>
      <c r="O657" s="2">
        <v>13.8471888903</v>
      </c>
      <c r="P657" s="2">
        <v>0.996541162466</v>
      </c>
      <c r="Q657" s="2">
        <v>177</v>
      </c>
      <c r="R657" s="1" t="s">
        <v>36</v>
      </c>
    </row>
    <row r="658" spans="1:18" x14ac:dyDescent="0.25">
      <c r="A658" s="1" t="s">
        <v>26</v>
      </c>
      <c r="B658" s="1" t="s">
        <v>65</v>
      </c>
      <c r="C658" s="1" t="s">
        <v>330</v>
      </c>
      <c r="D658" s="2">
        <v>4.8314743683600003</v>
      </c>
      <c r="E658" s="2">
        <v>0</v>
      </c>
      <c r="F658" s="2">
        <v>0</v>
      </c>
      <c r="G658" s="2">
        <v>10.944744548699999</v>
      </c>
      <c r="H658" s="2">
        <v>0.78398301105400003</v>
      </c>
      <c r="I658" s="2">
        <v>2.26530117192</v>
      </c>
      <c r="J658" s="2">
        <v>0.16226579120199999</v>
      </c>
      <c r="K658" s="2">
        <v>8</v>
      </c>
      <c r="L658" s="1" t="s">
        <v>35</v>
      </c>
      <c r="M658" s="2">
        <v>0.90990638836399995</v>
      </c>
      <c r="N658" s="2">
        <v>0.914174952205</v>
      </c>
      <c r="O658" s="2">
        <v>9.9586929839200007</v>
      </c>
      <c r="P658" s="2">
        <v>0.71669763166</v>
      </c>
      <c r="Q658" s="2">
        <v>177</v>
      </c>
      <c r="R658" s="1" t="s">
        <v>36</v>
      </c>
    </row>
    <row r="659" spans="1:18" x14ac:dyDescent="0.25">
      <c r="A659" s="1" t="s">
        <v>26</v>
      </c>
      <c r="B659" s="1" t="s">
        <v>65</v>
      </c>
      <c r="C659" s="1" t="s">
        <v>330</v>
      </c>
      <c r="D659" s="2">
        <v>4.0723901569800001</v>
      </c>
      <c r="E659" s="2">
        <v>0</v>
      </c>
      <c r="F659" s="2">
        <v>0</v>
      </c>
      <c r="G659" s="2">
        <v>9.2251901951199997</v>
      </c>
      <c r="H659" s="2">
        <v>0.66080961090599999</v>
      </c>
      <c r="I659" s="2">
        <v>2.26530117192</v>
      </c>
      <c r="J659" s="2">
        <v>0.16226579120199999</v>
      </c>
      <c r="K659" s="2">
        <v>8</v>
      </c>
      <c r="L659" s="1" t="s">
        <v>35</v>
      </c>
      <c r="M659" s="2">
        <v>0.90990638836399995</v>
      </c>
      <c r="N659" s="2">
        <v>0.914174952205</v>
      </c>
      <c r="O659" s="2">
        <v>8.3940594924099994</v>
      </c>
      <c r="P659" s="2">
        <v>0.60409559446600003</v>
      </c>
      <c r="Q659" s="2">
        <v>177</v>
      </c>
      <c r="R659" s="1" t="s">
        <v>36</v>
      </c>
    </row>
    <row r="660" spans="1:18" x14ac:dyDescent="0.25">
      <c r="A660" s="1" t="s">
        <v>26</v>
      </c>
      <c r="B660" s="1" t="s">
        <v>65</v>
      </c>
      <c r="C660" s="1" t="s">
        <v>330</v>
      </c>
      <c r="D660" s="2">
        <v>5.0322830740900004</v>
      </c>
      <c r="E660" s="2">
        <v>0</v>
      </c>
      <c r="F660" s="2">
        <v>0</v>
      </c>
      <c r="G660" s="2">
        <v>11.3996367452</v>
      </c>
      <c r="H660" s="2">
        <v>0.81656739457000005</v>
      </c>
      <c r="I660" s="2">
        <v>2.26530117192</v>
      </c>
      <c r="J660" s="2">
        <v>0.16226579120199999</v>
      </c>
      <c r="K660" s="2">
        <v>8</v>
      </c>
      <c r="L660" s="1" t="s">
        <v>35</v>
      </c>
      <c r="M660" s="2">
        <v>0.90990638836399995</v>
      </c>
      <c r="N660" s="2">
        <v>0.914174952205</v>
      </c>
      <c r="O660" s="2">
        <v>10.3726022995</v>
      </c>
      <c r="P660" s="2">
        <v>0.746485458903</v>
      </c>
      <c r="Q660" s="2">
        <v>177</v>
      </c>
      <c r="R660" s="1" t="s">
        <v>36</v>
      </c>
    </row>
    <row r="661" spans="1:18" x14ac:dyDescent="0.25">
      <c r="A661" s="1" t="s">
        <v>26</v>
      </c>
      <c r="B661" s="1" t="s">
        <v>65</v>
      </c>
      <c r="C661" s="1" t="s">
        <v>330</v>
      </c>
      <c r="D661" s="2">
        <v>171.250474932</v>
      </c>
      <c r="E661" s="2">
        <v>0</v>
      </c>
      <c r="F661" s="2">
        <v>0</v>
      </c>
      <c r="G661" s="2">
        <v>387.93390155499998</v>
      </c>
      <c r="H661" s="2">
        <v>27.788093808599999</v>
      </c>
      <c r="I661" s="2">
        <v>2.26530117192</v>
      </c>
      <c r="J661" s="2">
        <v>0.16226579120199999</v>
      </c>
      <c r="K661" s="2">
        <v>8</v>
      </c>
      <c r="L661" s="1" t="s">
        <v>35</v>
      </c>
      <c r="M661" s="2">
        <v>0.90990638836399995</v>
      </c>
      <c r="N661" s="2">
        <v>0.914174952205</v>
      </c>
      <c r="O661" s="2">
        <v>352.98353528799998</v>
      </c>
      <c r="P661" s="2">
        <v>25.403179329299999</v>
      </c>
      <c r="Q661" s="2">
        <v>177</v>
      </c>
      <c r="R661" s="1" t="s">
        <v>36</v>
      </c>
    </row>
    <row r="662" spans="1:18" x14ac:dyDescent="0.25">
      <c r="A662" s="1" t="s">
        <v>26</v>
      </c>
      <c r="B662" s="1" t="s">
        <v>65</v>
      </c>
      <c r="C662" s="1" t="s">
        <v>330</v>
      </c>
      <c r="D662" s="2">
        <v>6.9095722113000004</v>
      </c>
      <c r="E662" s="2">
        <v>0</v>
      </c>
      <c r="F662" s="2">
        <v>0</v>
      </c>
      <c r="G662" s="2">
        <v>15.652262027700001</v>
      </c>
      <c r="H662" s="2">
        <v>1.12118720173</v>
      </c>
      <c r="I662" s="2">
        <v>2.26530117192</v>
      </c>
      <c r="J662" s="2">
        <v>0.16226579120199999</v>
      </c>
      <c r="K662" s="2">
        <v>8</v>
      </c>
      <c r="L662" s="1" t="s">
        <v>35</v>
      </c>
      <c r="M662" s="2">
        <v>0.90990638836399995</v>
      </c>
      <c r="N662" s="2">
        <v>0.914174952205</v>
      </c>
      <c r="O662" s="2">
        <v>14.2420932114</v>
      </c>
      <c r="P662" s="2">
        <v>1.0249612565599999</v>
      </c>
      <c r="Q662" s="2">
        <v>177</v>
      </c>
      <c r="R662" s="1" t="s">
        <v>36</v>
      </c>
    </row>
    <row r="663" spans="1:18" x14ac:dyDescent="0.25">
      <c r="A663" s="1" t="s">
        <v>26</v>
      </c>
      <c r="B663" s="1" t="s">
        <v>65</v>
      </c>
      <c r="C663" s="1" t="s">
        <v>330</v>
      </c>
      <c r="D663" s="2">
        <v>21.1325271149</v>
      </c>
      <c r="E663" s="2">
        <v>0</v>
      </c>
      <c r="F663" s="2">
        <v>0</v>
      </c>
      <c r="G663" s="2">
        <v>47.871538438999998</v>
      </c>
      <c r="H663" s="2">
        <v>3.4290862324</v>
      </c>
      <c r="I663" s="2">
        <v>2.26530117192</v>
      </c>
      <c r="J663" s="2">
        <v>0.16226579120199999</v>
      </c>
      <c r="K663" s="2">
        <v>8</v>
      </c>
      <c r="L663" s="1" t="s">
        <v>35</v>
      </c>
      <c r="M663" s="2">
        <v>0.90990638836399995</v>
      </c>
      <c r="N663" s="2">
        <v>0.914174952205</v>
      </c>
      <c r="O663" s="2">
        <v>43.558618646500001</v>
      </c>
      <c r="P663" s="2">
        <v>3.13478474261</v>
      </c>
      <c r="Q663" s="2">
        <v>177</v>
      </c>
      <c r="R663" s="1" t="s">
        <v>36</v>
      </c>
    </row>
    <row r="664" spans="1:18" x14ac:dyDescent="0.25">
      <c r="A664" s="1" t="s">
        <v>26</v>
      </c>
      <c r="B664" s="1" t="s">
        <v>65</v>
      </c>
      <c r="C664" s="1" t="s">
        <v>330</v>
      </c>
      <c r="D664" s="2">
        <v>42.265830866800002</v>
      </c>
      <c r="E664" s="2">
        <v>0</v>
      </c>
      <c r="F664" s="2">
        <v>0</v>
      </c>
      <c r="G664" s="2">
        <v>95.7448361947</v>
      </c>
      <c r="H664" s="2">
        <v>6.8582984864099998</v>
      </c>
      <c r="I664" s="2">
        <v>2.26530117192</v>
      </c>
      <c r="J664" s="2">
        <v>0.16226579120199999</v>
      </c>
      <c r="K664" s="2">
        <v>8</v>
      </c>
      <c r="L664" s="1" t="s">
        <v>35</v>
      </c>
      <c r="M664" s="2">
        <v>0.90990638836399995</v>
      </c>
      <c r="N664" s="2">
        <v>0.914174952205</v>
      </c>
      <c r="O664" s="2">
        <v>87.118838106499993</v>
      </c>
      <c r="P664" s="2">
        <v>6.2696846910200001</v>
      </c>
      <c r="Q664" s="2">
        <v>177</v>
      </c>
      <c r="R664" s="1" t="s">
        <v>36</v>
      </c>
    </row>
    <row r="665" spans="1:18" x14ac:dyDescent="0.25">
      <c r="A665" s="1" t="s">
        <v>26</v>
      </c>
      <c r="B665" s="1" t="s">
        <v>65</v>
      </c>
      <c r="C665" s="1" t="s">
        <v>330</v>
      </c>
      <c r="D665" s="2">
        <v>14.9770599217</v>
      </c>
      <c r="E665" s="2">
        <v>0</v>
      </c>
      <c r="F665" s="2">
        <v>0</v>
      </c>
      <c r="G665" s="2">
        <v>33.9275513925</v>
      </c>
      <c r="H665" s="2">
        <v>2.4302644780699998</v>
      </c>
      <c r="I665" s="2">
        <v>2.26530117192</v>
      </c>
      <c r="J665" s="2">
        <v>0.16226579120199999</v>
      </c>
      <c r="K665" s="2">
        <v>8</v>
      </c>
      <c r="L665" s="1" t="s">
        <v>35</v>
      </c>
      <c r="M665" s="2">
        <v>0.90990638836399995</v>
      </c>
      <c r="N665" s="2">
        <v>0.914174952205</v>
      </c>
      <c r="O665" s="2">
        <v>30.870895753599999</v>
      </c>
      <c r="P665" s="2">
        <v>2.2216869130900001</v>
      </c>
      <c r="Q665" s="2">
        <v>177</v>
      </c>
      <c r="R665" s="1" t="s">
        <v>36</v>
      </c>
    </row>
    <row r="666" spans="1:18" x14ac:dyDescent="0.25">
      <c r="A666" s="1" t="s">
        <v>26</v>
      </c>
      <c r="B666" s="1" t="s">
        <v>65</v>
      </c>
      <c r="C666" s="1" t="s">
        <v>330</v>
      </c>
      <c r="D666" s="2">
        <v>2.9318744812899999</v>
      </c>
      <c r="E666" s="2">
        <v>0</v>
      </c>
      <c r="F666" s="2">
        <v>0</v>
      </c>
      <c r="G666" s="2">
        <v>6.64157869839</v>
      </c>
      <c r="H666" s="2">
        <v>0.47574293241100002</v>
      </c>
      <c r="I666" s="2">
        <v>2.26530117192</v>
      </c>
      <c r="J666" s="2">
        <v>0.16226579120199999</v>
      </c>
      <c r="K666" s="2">
        <v>8</v>
      </c>
      <c r="L666" s="1" t="s">
        <v>35</v>
      </c>
      <c r="M666" s="2">
        <v>0.90990638836399995</v>
      </c>
      <c r="N666" s="2">
        <v>0.914174952205</v>
      </c>
      <c r="O666" s="2">
        <v>6.0432148864900004</v>
      </c>
      <c r="P666" s="2">
        <v>0.434912272499</v>
      </c>
      <c r="Q666" s="2">
        <v>177</v>
      </c>
      <c r="R666" s="1" t="s">
        <v>36</v>
      </c>
    </row>
    <row r="667" spans="1:18" x14ac:dyDescent="0.25">
      <c r="A667" s="1" t="s">
        <v>26</v>
      </c>
      <c r="B667" s="1" t="s">
        <v>65</v>
      </c>
      <c r="C667" s="1" t="s">
        <v>330</v>
      </c>
      <c r="D667" s="2">
        <v>9.4682795805800009</v>
      </c>
      <c r="E667" s="2">
        <v>0</v>
      </c>
      <c r="F667" s="2">
        <v>0</v>
      </c>
      <c r="G667" s="2">
        <v>21.448504830000001</v>
      </c>
      <c r="H667" s="2">
        <v>1.5363778774600001</v>
      </c>
      <c r="I667" s="2">
        <v>2.26530117192</v>
      </c>
      <c r="J667" s="2">
        <v>0.16226579120199999</v>
      </c>
      <c r="K667" s="2">
        <v>8</v>
      </c>
      <c r="L667" s="1" t="s">
        <v>35</v>
      </c>
      <c r="M667" s="2">
        <v>0.90990638836399995</v>
      </c>
      <c r="N667" s="2">
        <v>0.914174952205</v>
      </c>
      <c r="O667" s="2">
        <v>19.516131565599999</v>
      </c>
      <c r="P667" s="2">
        <v>1.4045181727</v>
      </c>
      <c r="Q667" s="2">
        <v>177</v>
      </c>
      <c r="R667" s="1" t="s">
        <v>36</v>
      </c>
    </row>
    <row r="668" spans="1:18" x14ac:dyDescent="0.25">
      <c r="A668" s="1" t="s">
        <v>26</v>
      </c>
      <c r="B668" s="1" t="s">
        <v>65</v>
      </c>
      <c r="C668" s="1" t="s">
        <v>330</v>
      </c>
      <c r="D668" s="2">
        <v>5.3526376318200004</v>
      </c>
      <c r="E668" s="2">
        <v>0</v>
      </c>
      <c r="F668" s="2">
        <v>0</v>
      </c>
      <c r="G668" s="2">
        <v>12.125336300200001</v>
      </c>
      <c r="H668" s="2">
        <v>0.86854998034499997</v>
      </c>
      <c r="I668" s="2">
        <v>2.26530117192</v>
      </c>
      <c r="J668" s="2">
        <v>0.16226579120199999</v>
      </c>
      <c r="K668" s="2">
        <v>8</v>
      </c>
      <c r="L668" s="1" t="s">
        <v>35</v>
      </c>
      <c r="M668" s="2">
        <v>0.90990638836399995</v>
      </c>
      <c r="N668" s="2">
        <v>0.914174952205</v>
      </c>
      <c r="O668" s="2">
        <v>11.0329209606</v>
      </c>
      <c r="P668" s="2">
        <v>0.79400663676899996</v>
      </c>
      <c r="Q668" s="2">
        <v>177</v>
      </c>
      <c r="R668" s="1" t="s">
        <v>36</v>
      </c>
    </row>
    <row r="669" spans="1:18" x14ac:dyDescent="0.25">
      <c r="A669" s="1" t="s">
        <v>26</v>
      </c>
      <c r="B669" s="1" t="s">
        <v>65</v>
      </c>
      <c r="C669" s="1" t="s">
        <v>330</v>
      </c>
      <c r="D669" s="2">
        <v>9.7079029482799992</v>
      </c>
      <c r="E669" s="2">
        <v>0</v>
      </c>
      <c r="F669" s="2">
        <v>0</v>
      </c>
      <c r="G669" s="2">
        <v>21.9913239256</v>
      </c>
      <c r="H669" s="2">
        <v>1.5752605528100001</v>
      </c>
      <c r="I669" s="2">
        <v>2.26530117192</v>
      </c>
      <c r="J669" s="2">
        <v>0.16226579120199999</v>
      </c>
      <c r="K669" s="2">
        <v>8</v>
      </c>
      <c r="L669" s="1" t="s">
        <v>35</v>
      </c>
      <c r="M669" s="2">
        <v>0.90990638836399995</v>
      </c>
      <c r="N669" s="2">
        <v>0.914174952205</v>
      </c>
      <c r="O669" s="2">
        <v>20.010046128500001</v>
      </c>
      <c r="P669" s="2">
        <v>1.4400637405800001</v>
      </c>
      <c r="Q669" s="2">
        <v>177</v>
      </c>
      <c r="R669" s="1" t="s">
        <v>36</v>
      </c>
    </row>
    <row r="670" spans="1:18" x14ac:dyDescent="0.25">
      <c r="A670" s="1" t="s">
        <v>26</v>
      </c>
      <c r="B670" s="1" t="s">
        <v>65</v>
      </c>
      <c r="C670" s="1" t="s">
        <v>330</v>
      </c>
      <c r="D670" s="2">
        <v>33.0684071859</v>
      </c>
      <c r="E670" s="2">
        <v>0</v>
      </c>
      <c r="F670" s="2">
        <v>0</v>
      </c>
      <c r="G670" s="2">
        <v>74.909901551700003</v>
      </c>
      <c r="H670" s="2">
        <v>5.3658712558100001</v>
      </c>
      <c r="I670" s="2">
        <v>2.26530117192</v>
      </c>
      <c r="J670" s="2">
        <v>0.16226579120199999</v>
      </c>
      <c r="K670" s="2">
        <v>8</v>
      </c>
      <c r="L670" s="1" t="s">
        <v>35</v>
      </c>
      <c r="M670" s="2">
        <v>0.90990638836399995</v>
      </c>
      <c r="N670" s="2">
        <v>0.914174952205</v>
      </c>
      <c r="O670" s="2">
        <v>68.160997973700006</v>
      </c>
      <c r="P670" s="2">
        <v>4.9053450988199998</v>
      </c>
      <c r="Q670" s="2">
        <v>177</v>
      </c>
      <c r="R670" s="1" t="s">
        <v>36</v>
      </c>
    </row>
    <row r="671" spans="1:18" x14ac:dyDescent="0.25">
      <c r="A671" s="1" t="s">
        <v>26</v>
      </c>
      <c r="B671" s="1" t="s">
        <v>65</v>
      </c>
      <c r="C671" s="1" t="s">
        <v>330</v>
      </c>
      <c r="D671" s="2">
        <v>41.892644151900001</v>
      </c>
      <c r="E671" s="2">
        <v>0</v>
      </c>
      <c r="F671" s="2">
        <v>0</v>
      </c>
      <c r="G671" s="2">
        <v>94.899455892099994</v>
      </c>
      <c r="H671" s="2">
        <v>6.7977430488500001</v>
      </c>
      <c r="I671" s="2">
        <v>2.26530117192</v>
      </c>
      <c r="J671" s="2">
        <v>0.16226579120199999</v>
      </c>
      <c r="K671" s="2">
        <v>8</v>
      </c>
      <c r="L671" s="1" t="s">
        <v>35</v>
      </c>
      <c r="M671" s="2">
        <v>0.90990638836399995</v>
      </c>
      <c r="N671" s="2">
        <v>0.914174952205</v>
      </c>
      <c r="O671" s="2">
        <v>86.349621168499993</v>
      </c>
      <c r="P671" s="2">
        <v>6.2143264267899996</v>
      </c>
      <c r="Q671" s="2">
        <v>177</v>
      </c>
      <c r="R671" s="1" t="s">
        <v>36</v>
      </c>
    </row>
    <row r="672" spans="1:18" x14ac:dyDescent="0.25">
      <c r="A672" s="1" t="s">
        <v>26</v>
      </c>
      <c r="B672" s="1" t="s">
        <v>65</v>
      </c>
      <c r="C672" s="1" t="s">
        <v>330</v>
      </c>
      <c r="D672" s="2">
        <v>18.6675872024</v>
      </c>
      <c r="E672" s="2">
        <v>0</v>
      </c>
      <c r="F672" s="2">
        <v>0</v>
      </c>
      <c r="G672" s="2">
        <v>42.287707166499999</v>
      </c>
      <c r="H672" s="2">
        <v>3.0291108072299999</v>
      </c>
      <c r="I672" s="2">
        <v>2.26530117192</v>
      </c>
      <c r="J672" s="2">
        <v>0.16226579120199999</v>
      </c>
      <c r="K672" s="2">
        <v>8</v>
      </c>
      <c r="L672" s="1" t="s">
        <v>35</v>
      </c>
      <c r="M672" s="2">
        <v>0.90990638836399995</v>
      </c>
      <c r="N672" s="2">
        <v>0.914174952205</v>
      </c>
      <c r="O672" s="2">
        <v>38.477854900099999</v>
      </c>
      <c r="P672" s="2">
        <v>2.7691372274199999</v>
      </c>
      <c r="Q672" s="2">
        <v>177</v>
      </c>
      <c r="R672" s="1" t="s">
        <v>36</v>
      </c>
    </row>
    <row r="673" spans="1:18" x14ac:dyDescent="0.25">
      <c r="A673" s="1" t="s">
        <v>26</v>
      </c>
      <c r="B673" s="1" t="s">
        <v>65</v>
      </c>
      <c r="C673" s="1" t="s">
        <v>330</v>
      </c>
      <c r="D673" s="2">
        <v>104.80434018299999</v>
      </c>
      <c r="E673" s="2">
        <v>0</v>
      </c>
      <c r="F673" s="2">
        <v>0</v>
      </c>
      <c r="G673" s="2">
        <v>237.41339463899999</v>
      </c>
      <c r="H673" s="2">
        <v>17.006159181200001</v>
      </c>
      <c r="I673" s="2">
        <v>2.26530117192</v>
      </c>
      <c r="J673" s="2">
        <v>0.16226579120199999</v>
      </c>
      <c r="K673" s="2">
        <v>8</v>
      </c>
      <c r="L673" s="1" t="s">
        <v>35</v>
      </c>
      <c r="M673" s="2">
        <v>0.90990638836399995</v>
      </c>
      <c r="N673" s="2">
        <v>0.914174952205</v>
      </c>
      <c r="O673" s="2">
        <v>216.02396446500001</v>
      </c>
      <c r="P673" s="2">
        <v>15.546604756700001</v>
      </c>
      <c r="Q673" s="2">
        <v>177</v>
      </c>
      <c r="R673" s="1" t="s">
        <v>36</v>
      </c>
    </row>
    <row r="674" spans="1:18" x14ac:dyDescent="0.25">
      <c r="A674" s="1" t="s">
        <v>26</v>
      </c>
      <c r="B674" s="1" t="s">
        <v>65</v>
      </c>
      <c r="C674" s="1" t="s">
        <v>330</v>
      </c>
      <c r="D674" s="2">
        <v>294.224081012</v>
      </c>
      <c r="E674" s="2">
        <v>0</v>
      </c>
      <c r="F674" s="2">
        <v>0</v>
      </c>
      <c r="G674" s="2">
        <v>666.50615552399995</v>
      </c>
      <c r="H674" s="2">
        <v>47.742503296099997</v>
      </c>
      <c r="I674" s="2">
        <v>2.26530117192</v>
      </c>
      <c r="J674" s="2">
        <v>0.16226579120199999</v>
      </c>
      <c r="K674" s="2">
        <v>8</v>
      </c>
      <c r="L674" s="1" t="s">
        <v>35</v>
      </c>
      <c r="M674" s="2">
        <v>0.90990638836399995</v>
      </c>
      <c r="N674" s="2">
        <v>0.914174952205</v>
      </c>
      <c r="O674" s="2">
        <v>606.45820879500002</v>
      </c>
      <c r="P674" s="2">
        <v>43.645000668900003</v>
      </c>
      <c r="Q674" s="2">
        <v>177</v>
      </c>
      <c r="R674" s="1" t="s">
        <v>36</v>
      </c>
    </row>
    <row r="675" spans="1:18" x14ac:dyDescent="0.25">
      <c r="A675" s="1" t="s">
        <v>26</v>
      </c>
      <c r="B675" s="1" t="s">
        <v>65</v>
      </c>
      <c r="C675" s="1" t="s">
        <v>330</v>
      </c>
      <c r="D675" s="2">
        <v>3.79941589382</v>
      </c>
      <c r="E675" s="2">
        <v>0</v>
      </c>
      <c r="F675" s="2">
        <v>0</v>
      </c>
      <c r="G675" s="2">
        <v>8.6068212768799999</v>
      </c>
      <c r="H675" s="2">
        <v>0.61651522611599996</v>
      </c>
      <c r="I675" s="2">
        <v>2.26530117192</v>
      </c>
      <c r="J675" s="2">
        <v>0.16226579120199999</v>
      </c>
      <c r="K675" s="2">
        <v>8</v>
      </c>
      <c r="L675" s="1" t="s">
        <v>35</v>
      </c>
      <c r="M675" s="2">
        <v>0.90990638836399995</v>
      </c>
      <c r="N675" s="2">
        <v>0.914174952205</v>
      </c>
      <c r="O675" s="2">
        <v>7.8314016633400003</v>
      </c>
      <c r="P675" s="2">
        <v>0.56360277736800002</v>
      </c>
      <c r="Q675" s="2">
        <v>177</v>
      </c>
      <c r="R675" s="1" t="s">
        <v>36</v>
      </c>
    </row>
    <row r="676" spans="1:18" x14ac:dyDescent="0.25">
      <c r="A676" s="1" t="s">
        <v>26</v>
      </c>
      <c r="B676" s="1" t="s">
        <v>65</v>
      </c>
      <c r="C676" s="1" t="s">
        <v>330</v>
      </c>
      <c r="D676" s="2">
        <v>62.771279194500003</v>
      </c>
      <c r="E676" s="2">
        <v>0</v>
      </c>
      <c r="F676" s="2">
        <v>0</v>
      </c>
      <c r="G676" s="2">
        <v>142.19585232200001</v>
      </c>
      <c r="H676" s="2">
        <v>10.185631283299999</v>
      </c>
      <c r="I676" s="2">
        <v>2.26530117192</v>
      </c>
      <c r="J676" s="2">
        <v>0.16226579120199999</v>
      </c>
      <c r="K676" s="2">
        <v>8</v>
      </c>
      <c r="L676" s="1" t="s">
        <v>35</v>
      </c>
      <c r="M676" s="2">
        <v>0.90990638836399995</v>
      </c>
      <c r="N676" s="2">
        <v>0.914174952205</v>
      </c>
      <c r="O676" s="2">
        <v>129.38491442700001</v>
      </c>
      <c r="P676" s="2">
        <v>9.3114489915499998</v>
      </c>
      <c r="Q676" s="2">
        <v>177</v>
      </c>
      <c r="R676" s="1" t="s">
        <v>36</v>
      </c>
    </row>
    <row r="677" spans="1:18" x14ac:dyDescent="0.25">
      <c r="A677" s="1" t="s">
        <v>26</v>
      </c>
      <c r="B677" s="1" t="s">
        <v>65</v>
      </c>
      <c r="C677" s="1" t="s">
        <v>330</v>
      </c>
      <c r="D677" s="2">
        <v>15.263368078199999</v>
      </c>
      <c r="E677" s="2">
        <v>0</v>
      </c>
      <c r="F677" s="2">
        <v>0</v>
      </c>
      <c r="G677" s="2">
        <v>34.576125595000001</v>
      </c>
      <c r="H677" s="2">
        <v>2.47672249762</v>
      </c>
      <c r="I677" s="2">
        <v>2.26530117192</v>
      </c>
      <c r="J677" s="2">
        <v>0.16226579120199999</v>
      </c>
      <c r="K677" s="2">
        <v>8</v>
      </c>
      <c r="L677" s="1" t="s">
        <v>35</v>
      </c>
      <c r="M677" s="2">
        <v>0.90990638836399995</v>
      </c>
      <c r="N677" s="2">
        <v>0.914174952205</v>
      </c>
      <c r="O677" s="2">
        <v>31.461037563800001</v>
      </c>
      <c r="P677" s="2">
        <v>2.26415767088</v>
      </c>
      <c r="Q677" s="2">
        <v>177</v>
      </c>
      <c r="R677" s="1" t="s">
        <v>36</v>
      </c>
    </row>
    <row r="678" spans="1:18" x14ac:dyDescent="0.25">
      <c r="A678" s="1" t="s">
        <v>26</v>
      </c>
      <c r="B678" s="1" t="s">
        <v>65</v>
      </c>
      <c r="C678" s="1" t="s">
        <v>330</v>
      </c>
      <c r="D678" s="2">
        <v>1.0368091366900001</v>
      </c>
      <c r="E678" s="2">
        <v>0</v>
      </c>
      <c r="F678" s="2">
        <v>0</v>
      </c>
      <c r="G678" s="2">
        <v>2.3486849524000002</v>
      </c>
      <c r="H678" s="2">
        <v>0.16823865489000001</v>
      </c>
      <c r="I678" s="2">
        <v>2.26530117192</v>
      </c>
      <c r="J678" s="2">
        <v>0.16226579120199999</v>
      </c>
      <c r="K678" s="2">
        <v>8</v>
      </c>
      <c r="L678" s="1" t="s">
        <v>35</v>
      </c>
      <c r="M678" s="2">
        <v>0.90990638836399995</v>
      </c>
      <c r="N678" s="2">
        <v>0.914174952205</v>
      </c>
      <c r="O678" s="2">
        <v>2.1370834424399998</v>
      </c>
      <c r="P678" s="2">
        <v>0.15379956429399999</v>
      </c>
      <c r="Q678" s="2">
        <v>177</v>
      </c>
      <c r="R678" s="1" t="s">
        <v>36</v>
      </c>
    </row>
    <row r="679" spans="1:18" x14ac:dyDescent="0.25">
      <c r="A679" s="1" t="s">
        <v>26</v>
      </c>
      <c r="B679" s="1" t="s">
        <v>65</v>
      </c>
      <c r="C679" s="1" t="s">
        <v>330</v>
      </c>
      <c r="D679" s="2">
        <v>153.43857848799999</v>
      </c>
      <c r="E679" s="2">
        <v>0</v>
      </c>
      <c r="F679" s="2">
        <v>0</v>
      </c>
      <c r="G679" s="2">
        <v>347.58459166699998</v>
      </c>
      <c r="H679" s="2">
        <v>24.897832339299999</v>
      </c>
      <c r="I679" s="2">
        <v>2.26530117192</v>
      </c>
      <c r="J679" s="2">
        <v>0.16226579120199999</v>
      </c>
      <c r="K679" s="2">
        <v>8</v>
      </c>
      <c r="L679" s="1" t="s">
        <v>35</v>
      </c>
      <c r="M679" s="2">
        <v>0.90990638836399995</v>
      </c>
      <c r="N679" s="2">
        <v>0.914174952205</v>
      </c>
      <c r="O679" s="2">
        <v>316.26944045400001</v>
      </c>
      <c r="P679" s="2">
        <v>22.760974688800001</v>
      </c>
      <c r="Q679" s="2">
        <v>177</v>
      </c>
      <c r="R679" s="1" t="s">
        <v>36</v>
      </c>
    </row>
    <row r="680" spans="1:18" x14ac:dyDescent="0.25">
      <c r="A680" s="1" t="s">
        <v>26</v>
      </c>
      <c r="B680" s="1" t="s">
        <v>65</v>
      </c>
      <c r="C680" s="1" t="s">
        <v>330</v>
      </c>
      <c r="D680" s="2">
        <v>16.396351058</v>
      </c>
      <c r="E680" s="2">
        <v>0</v>
      </c>
      <c r="F680" s="2">
        <v>0</v>
      </c>
      <c r="G680" s="2">
        <v>37.142673266899997</v>
      </c>
      <c r="H680" s="2">
        <v>2.66056687725</v>
      </c>
      <c r="I680" s="2">
        <v>2.26530117192</v>
      </c>
      <c r="J680" s="2">
        <v>0.16226579120199999</v>
      </c>
      <c r="K680" s="2">
        <v>8</v>
      </c>
      <c r="L680" s="1" t="s">
        <v>35</v>
      </c>
      <c r="M680" s="2">
        <v>0.90990638836399995</v>
      </c>
      <c r="N680" s="2">
        <v>0.914174952205</v>
      </c>
      <c r="O680" s="2">
        <v>33.7963556865</v>
      </c>
      <c r="P680" s="2">
        <v>2.4322235978500002</v>
      </c>
      <c r="Q680" s="2">
        <v>177</v>
      </c>
      <c r="R680" s="1" t="s">
        <v>36</v>
      </c>
    </row>
    <row r="681" spans="1:18" x14ac:dyDescent="0.25">
      <c r="A681" s="1" t="s">
        <v>26</v>
      </c>
      <c r="B681" s="1" t="s">
        <v>65</v>
      </c>
      <c r="C681" s="1" t="s">
        <v>330</v>
      </c>
      <c r="D681" s="2">
        <v>23.1065985374</v>
      </c>
      <c r="E681" s="2">
        <v>0</v>
      </c>
      <c r="F681" s="2">
        <v>0</v>
      </c>
      <c r="G681" s="2">
        <v>52.343404745900003</v>
      </c>
      <c r="H681" s="2">
        <v>3.7494104936600001</v>
      </c>
      <c r="I681" s="2">
        <v>2.26530117192</v>
      </c>
      <c r="J681" s="2">
        <v>0.16226579120199999</v>
      </c>
      <c r="K681" s="2">
        <v>8</v>
      </c>
      <c r="L681" s="1" t="s">
        <v>35</v>
      </c>
      <c r="M681" s="2">
        <v>0.90990638836399995</v>
      </c>
      <c r="N681" s="2">
        <v>0.914174952205</v>
      </c>
      <c r="O681" s="2">
        <v>47.627598366999997</v>
      </c>
      <c r="P681" s="2">
        <v>3.42761715884</v>
      </c>
      <c r="Q681" s="2">
        <v>177</v>
      </c>
      <c r="R681" s="1" t="s">
        <v>36</v>
      </c>
    </row>
    <row r="682" spans="1:18" x14ac:dyDescent="0.25">
      <c r="A682" s="1" t="s">
        <v>26</v>
      </c>
      <c r="B682" s="1" t="s">
        <v>65</v>
      </c>
      <c r="C682" s="1" t="s">
        <v>330</v>
      </c>
      <c r="D682" s="2">
        <v>230.16284091</v>
      </c>
      <c r="E682" s="2">
        <v>0</v>
      </c>
      <c r="F682" s="2">
        <v>0</v>
      </c>
      <c r="G682" s="2">
        <v>521.388153246</v>
      </c>
      <c r="H682" s="2">
        <v>37.347555485599997</v>
      </c>
      <c r="I682" s="2">
        <v>2.26530117192</v>
      </c>
      <c r="J682" s="2">
        <v>0.16226579120199999</v>
      </c>
      <c r="K682" s="2">
        <v>8</v>
      </c>
      <c r="L682" s="1" t="s">
        <v>35</v>
      </c>
      <c r="M682" s="2">
        <v>0.90990638836399995</v>
      </c>
      <c r="N682" s="2">
        <v>0.914174952205</v>
      </c>
      <c r="O682" s="2">
        <v>474.41441145599998</v>
      </c>
      <c r="P682" s="2">
        <v>34.142199751</v>
      </c>
      <c r="Q682" s="2">
        <v>177</v>
      </c>
      <c r="R682" s="1" t="s">
        <v>36</v>
      </c>
    </row>
    <row r="683" spans="1:18" x14ac:dyDescent="0.25">
      <c r="A683" s="1" t="s">
        <v>26</v>
      </c>
      <c r="B683" s="1" t="s">
        <v>65</v>
      </c>
      <c r="C683" s="1" t="s">
        <v>330</v>
      </c>
      <c r="D683" s="2">
        <v>99.460660000999994</v>
      </c>
      <c r="E683" s="2">
        <v>0</v>
      </c>
      <c r="F683" s="2">
        <v>0</v>
      </c>
      <c r="G683" s="2">
        <v>225.30834966</v>
      </c>
      <c r="H683" s="2">
        <v>16.139062688500001</v>
      </c>
      <c r="I683" s="2">
        <v>2.26530117192</v>
      </c>
      <c r="J683" s="2">
        <v>0.16226579120199999</v>
      </c>
      <c r="K683" s="2">
        <v>8</v>
      </c>
      <c r="L683" s="1" t="s">
        <v>35</v>
      </c>
      <c r="M683" s="2">
        <v>0.90990638836399995</v>
      </c>
      <c r="N683" s="2">
        <v>0.914174952205</v>
      </c>
      <c r="O683" s="2">
        <v>205.009506708</v>
      </c>
      <c r="P683" s="2">
        <v>14.7539268619</v>
      </c>
      <c r="Q683" s="2">
        <v>177</v>
      </c>
      <c r="R683" s="1" t="s">
        <v>36</v>
      </c>
    </row>
    <row r="684" spans="1:18" x14ac:dyDescent="0.25">
      <c r="A684" s="1" t="s">
        <v>26</v>
      </c>
      <c r="B684" s="1" t="s">
        <v>65</v>
      </c>
      <c r="C684" s="1" t="s">
        <v>330</v>
      </c>
      <c r="D684" s="2">
        <v>27.4956766902</v>
      </c>
      <c r="E684" s="2">
        <v>0</v>
      </c>
      <c r="F684" s="2">
        <v>0</v>
      </c>
      <c r="G684" s="2">
        <v>62.285988629000002</v>
      </c>
      <c r="H684" s="2">
        <v>4.4616077327700001</v>
      </c>
      <c r="I684" s="2">
        <v>2.26530117192</v>
      </c>
      <c r="J684" s="2">
        <v>0.16226579120199999</v>
      </c>
      <c r="K684" s="2">
        <v>8</v>
      </c>
      <c r="L684" s="1" t="s">
        <v>35</v>
      </c>
      <c r="M684" s="2">
        <v>0.90990638836399995</v>
      </c>
      <c r="N684" s="2">
        <v>0.914174952205</v>
      </c>
      <c r="O684" s="2">
        <v>56.674418959100002</v>
      </c>
      <c r="P684" s="2">
        <v>4.0786900358600002</v>
      </c>
      <c r="Q684" s="2">
        <v>177</v>
      </c>
      <c r="R684" s="1" t="s">
        <v>36</v>
      </c>
    </row>
    <row r="685" spans="1:18" x14ac:dyDescent="0.25">
      <c r="A685" s="1" t="s">
        <v>26</v>
      </c>
      <c r="B685" s="1" t="s">
        <v>65</v>
      </c>
      <c r="C685" s="1" t="s">
        <v>330</v>
      </c>
      <c r="D685" s="2">
        <v>49.004006965000002</v>
      </c>
      <c r="E685" s="2">
        <v>0</v>
      </c>
      <c r="F685" s="2">
        <v>0</v>
      </c>
      <c r="G685" s="2">
        <v>111.00883440699999</v>
      </c>
      <c r="H685" s="2">
        <v>7.9516739622400001</v>
      </c>
      <c r="I685" s="2">
        <v>2.26530117192</v>
      </c>
      <c r="J685" s="2">
        <v>0.16226579120199999</v>
      </c>
      <c r="K685" s="2">
        <v>8</v>
      </c>
      <c r="L685" s="1" t="s">
        <v>35</v>
      </c>
      <c r="M685" s="2">
        <v>0.90990638836399995</v>
      </c>
      <c r="N685" s="2">
        <v>0.914174952205</v>
      </c>
      <c r="O685" s="2">
        <v>101.00764759099999</v>
      </c>
      <c r="P685" s="2">
        <v>7.2692211643800002</v>
      </c>
      <c r="Q685" s="2">
        <v>177</v>
      </c>
      <c r="R685" s="1" t="s">
        <v>36</v>
      </c>
    </row>
    <row r="686" spans="1:18" x14ac:dyDescent="0.25">
      <c r="A686" s="1" t="s">
        <v>26</v>
      </c>
      <c r="B686" s="1" t="s">
        <v>65</v>
      </c>
      <c r="C686" s="1" t="s">
        <v>330</v>
      </c>
      <c r="D686" s="2">
        <v>20.038877033999999</v>
      </c>
      <c r="E686" s="2">
        <v>0</v>
      </c>
      <c r="F686" s="2">
        <v>0</v>
      </c>
      <c r="G686" s="2">
        <v>45.394091629099997</v>
      </c>
      <c r="H686" s="2">
        <v>3.2516242367200001</v>
      </c>
      <c r="I686" s="2">
        <v>2.26530117192</v>
      </c>
      <c r="J686" s="2">
        <v>0.16226579120199999</v>
      </c>
      <c r="K686" s="2">
        <v>8</v>
      </c>
      <c r="L686" s="1" t="s">
        <v>35</v>
      </c>
      <c r="M686" s="2">
        <v>0.90990638836399995</v>
      </c>
      <c r="N686" s="2">
        <v>0.914174952205</v>
      </c>
      <c r="O686" s="2">
        <v>41.304373967300002</v>
      </c>
      <c r="P686" s="2">
        <v>2.9725534311900002</v>
      </c>
      <c r="Q686" s="2">
        <v>177</v>
      </c>
      <c r="R686" s="1" t="s">
        <v>36</v>
      </c>
    </row>
    <row r="687" spans="1:18" x14ac:dyDescent="0.25">
      <c r="A687" s="1" t="s">
        <v>26</v>
      </c>
      <c r="B687" s="1" t="s">
        <v>65</v>
      </c>
      <c r="C687" s="1" t="s">
        <v>330</v>
      </c>
      <c r="D687" s="2">
        <v>14.748790704799999</v>
      </c>
      <c r="E687" s="2">
        <v>0</v>
      </c>
      <c r="F687" s="2">
        <v>0</v>
      </c>
      <c r="G687" s="2">
        <v>33.410452868</v>
      </c>
      <c r="H687" s="2">
        <v>2.39322419299</v>
      </c>
      <c r="I687" s="2">
        <v>2.26530117192</v>
      </c>
      <c r="J687" s="2">
        <v>0.16226579120199999</v>
      </c>
      <c r="K687" s="2">
        <v>8</v>
      </c>
      <c r="L687" s="1" t="s">
        <v>35</v>
      </c>
      <c r="M687" s="2">
        <v>0.90990638836399995</v>
      </c>
      <c r="N687" s="2">
        <v>0.914174952205</v>
      </c>
      <c r="O687" s="2">
        <v>30.4003845027</v>
      </c>
      <c r="P687" s="2">
        <v>2.1878256122400002</v>
      </c>
      <c r="Q687" s="2">
        <v>177</v>
      </c>
      <c r="R687" s="1" t="s">
        <v>36</v>
      </c>
    </row>
    <row r="688" spans="1:18" x14ac:dyDescent="0.25">
      <c r="A688" s="1" t="s">
        <v>26</v>
      </c>
      <c r="B688" s="1" t="s">
        <v>65</v>
      </c>
      <c r="C688" s="1" t="s">
        <v>330</v>
      </c>
      <c r="D688" s="2">
        <v>27.742727754600001</v>
      </c>
      <c r="E688" s="2">
        <v>0</v>
      </c>
      <c r="F688" s="2">
        <v>0</v>
      </c>
      <c r="G688" s="2">
        <v>62.8456336948</v>
      </c>
      <c r="H688" s="2">
        <v>4.5016956692000001</v>
      </c>
      <c r="I688" s="2">
        <v>2.26530117192</v>
      </c>
      <c r="J688" s="2">
        <v>0.16226579120199999</v>
      </c>
      <c r="K688" s="2">
        <v>8</v>
      </c>
      <c r="L688" s="1" t="s">
        <v>35</v>
      </c>
      <c r="M688" s="2">
        <v>0.90990638836399995</v>
      </c>
      <c r="N688" s="2">
        <v>0.914174952205</v>
      </c>
      <c r="O688" s="2">
        <v>57.183643579600002</v>
      </c>
      <c r="P688" s="2">
        <v>4.1153374232299997</v>
      </c>
      <c r="Q688" s="2">
        <v>177</v>
      </c>
      <c r="R688" s="1" t="s">
        <v>36</v>
      </c>
    </row>
    <row r="689" spans="1:18" x14ac:dyDescent="0.25">
      <c r="A689" s="1" t="s">
        <v>26</v>
      </c>
      <c r="B689" s="1" t="s">
        <v>65</v>
      </c>
      <c r="C689" s="1" t="s">
        <v>330</v>
      </c>
      <c r="D689" s="2">
        <v>92.500448368600004</v>
      </c>
      <c r="E689" s="2">
        <v>0</v>
      </c>
      <c r="F689" s="2">
        <v>0</v>
      </c>
      <c r="G689" s="2">
        <v>209.541374093</v>
      </c>
      <c r="H689" s="2">
        <v>15.009658441099999</v>
      </c>
      <c r="I689" s="2">
        <v>2.26530117192</v>
      </c>
      <c r="J689" s="2">
        <v>0.16226579120199999</v>
      </c>
      <c r="K689" s="2">
        <v>8</v>
      </c>
      <c r="L689" s="1" t="s">
        <v>35</v>
      </c>
      <c r="M689" s="2">
        <v>0.90990638836399995</v>
      </c>
      <c r="N689" s="2">
        <v>0.914174952205</v>
      </c>
      <c r="O689" s="2">
        <v>190.66303491299999</v>
      </c>
      <c r="P689" s="2">
        <v>13.721453788</v>
      </c>
      <c r="Q689" s="2">
        <v>177</v>
      </c>
      <c r="R689" s="1" t="s">
        <v>36</v>
      </c>
    </row>
    <row r="690" spans="1:18" x14ac:dyDescent="0.25">
      <c r="A690" s="1" t="s">
        <v>26</v>
      </c>
      <c r="B690" s="1" t="s">
        <v>65</v>
      </c>
      <c r="C690" s="1" t="s">
        <v>330</v>
      </c>
      <c r="D690" s="2">
        <v>6.3438560278500002E-3</v>
      </c>
      <c r="E690" s="2">
        <v>0</v>
      </c>
      <c r="F690" s="2">
        <v>0</v>
      </c>
      <c r="G690" s="2">
        <v>1.43707444944E-2</v>
      </c>
      <c r="H690" s="2">
        <v>1.02939081763E-3</v>
      </c>
      <c r="I690" s="2">
        <v>2.26530117192</v>
      </c>
      <c r="J690" s="2">
        <v>0.16226579120199999</v>
      </c>
      <c r="K690" s="2">
        <v>8</v>
      </c>
      <c r="L690" s="1" t="s">
        <v>35</v>
      </c>
      <c r="M690" s="2">
        <v>0.90990638836399995</v>
      </c>
      <c r="N690" s="2">
        <v>0.914174952205</v>
      </c>
      <c r="O690" s="2">
        <v>1.3076032220999999E-2</v>
      </c>
      <c r="P690" s="2">
        <v>9.4104330150800001E-4</v>
      </c>
      <c r="Q690" s="2">
        <v>177</v>
      </c>
      <c r="R690" s="1" t="s">
        <v>36</v>
      </c>
    </row>
    <row r="691" spans="1:18" x14ac:dyDescent="0.25">
      <c r="A691" s="1" t="s">
        <v>26</v>
      </c>
      <c r="B691" s="1" t="s">
        <v>65</v>
      </c>
      <c r="C691" s="1" t="s">
        <v>330</v>
      </c>
      <c r="D691" s="2">
        <v>1.5691229316299999</v>
      </c>
      <c r="E691" s="2">
        <v>0</v>
      </c>
      <c r="F691" s="2">
        <v>0</v>
      </c>
      <c r="G691" s="2">
        <v>3.5545360159100001</v>
      </c>
      <c r="H691" s="2">
        <v>0.25461497399400002</v>
      </c>
      <c r="I691" s="2">
        <v>2.26530117192</v>
      </c>
      <c r="J691" s="2">
        <v>0.16226579120199999</v>
      </c>
      <c r="K691" s="2">
        <v>8</v>
      </c>
      <c r="L691" s="1" t="s">
        <v>35</v>
      </c>
      <c r="M691" s="2">
        <v>0.90990638836399995</v>
      </c>
      <c r="N691" s="2">
        <v>0.914174952205</v>
      </c>
      <c r="O691" s="2">
        <v>3.2342950285400001</v>
      </c>
      <c r="P691" s="2">
        <v>0.23276263168200001</v>
      </c>
      <c r="Q691" s="2">
        <v>177</v>
      </c>
      <c r="R691" s="1" t="s">
        <v>36</v>
      </c>
    </row>
    <row r="692" spans="1:18" x14ac:dyDescent="0.25">
      <c r="A692" s="1" t="s">
        <v>26</v>
      </c>
      <c r="B692" s="1" t="s">
        <v>65</v>
      </c>
      <c r="C692" s="1" t="s">
        <v>330</v>
      </c>
      <c r="D692" s="2">
        <v>209.603853431</v>
      </c>
      <c r="E692" s="2">
        <v>0</v>
      </c>
      <c r="F692" s="2">
        <v>0</v>
      </c>
      <c r="G692" s="2">
        <v>474.81585481600001</v>
      </c>
      <c r="H692" s="2">
        <v>34.011535115999997</v>
      </c>
      <c r="I692" s="2">
        <v>2.26530117192</v>
      </c>
      <c r="J692" s="2">
        <v>0.16226579120199999</v>
      </c>
      <c r="K692" s="2">
        <v>8</v>
      </c>
      <c r="L692" s="1" t="s">
        <v>35</v>
      </c>
      <c r="M692" s="2">
        <v>0.90990638836399995</v>
      </c>
      <c r="N692" s="2">
        <v>0.914174952205</v>
      </c>
      <c r="O692" s="2">
        <v>432.03797959399998</v>
      </c>
      <c r="P692" s="2">
        <v>31.092493489100001</v>
      </c>
      <c r="Q692" s="2">
        <v>177</v>
      </c>
      <c r="R692" s="1" t="s">
        <v>36</v>
      </c>
    </row>
    <row r="693" spans="1:18" x14ac:dyDescent="0.25">
      <c r="A693" s="1" t="s">
        <v>26</v>
      </c>
      <c r="B693" s="1" t="s">
        <v>65</v>
      </c>
      <c r="C693" s="1" t="s">
        <v>330</v>
      </c>
      <c r="D693" s="2">
        <v>15.0068383628</v>
      </c>
      <c r="E693" s="2">
        <v>0</v>
      </c>
      <c r="F693" s="2">
        <v>0</v>
      </c>
      <c r="G693" s="2">
        <v>33.995008530100002</v>
      </c>
      <c r="H693" s="2">
        <v>2.4350965003799998</v>
      </c>
      <c r="I693" s="2">
        <v>2.26530117192</v>
      </c>
      <c r="J693" s="2">
        <v>0.16226579120199999</v>
      </c>
      <c r="K693" s="2">
        <v>8</v>
      </c>
      <c r="L693" s="1" t="s">
        <v>35</v>
      </c>
      <c r="M693" s="2">
        <v>0.90990638836399995</v>
      </c>
      <c r="N693" s="2">
        <v>0.914174952205</v>
      </c>
      <c r="O693" s="2">
        <v>30.932275434000001</v>
      </c>
      <c r="P693" s="2">
        <v>2.22610422685</v>
      </c>
      <c r="Q693" s="2">
        <v>177</v>
      </c>
      <c r="R693" s="1" t="s">
        <v>36</v>
      </c>
    </row>
    <row r="694" spans="1:18" x14ac:dyDescent="0.25">
      <c r="A694" s="1" t="s">
        <v>26</v>
      </c>
      <c r="B694" s="1" t="s">
        <v>65</v>
      </c>
      <c r="C694" s="1" t="s">
        <v>330</v>
      </c>
      <c r="D694" s="2">
        <v>4.1952434184299996</v>
      </c>
      <c r="E694" s="2">
        <v>0</v>
      </c>
      <c r="F694" s="2">
        <v>0</v>
      </c>
      <c r="G694" s="2">
        <v>9.5034898322599997</v>
      </c>
      <c r="H694" s="2">
        <v>0.68074449257699998</v>
      </c>
      <c r="I694" s="2">
        <v>2.26530117192</v>
      </c>
      <c r="J694" s="2">
        <v>0.16226579120199999</v>
      </c>
      <c r="K694" s="2">
        <v>8</v>
      </c>
      <c r="L694" s="1" t="s">
        <v>35</v>
      </c>
      <c r="M694" s="2">
        <v>0.90990638836399995</v>
      </c>
      <c r="N694" s="2">
        <v>0.914174952205</v>
      </c>
      <c r="O694" s="2">
        <v>8.6472861101199996</v>
      </c>
      <c r="P694" s="2">
        <v>0.62231956396499999</v>
      </c>
      <c r="Q694" s="2">
        <v>177</v>
      </c>
      <c r="R694" s="1" t="s">
        <v>36</v>
      </c>
    </row>
    <row r="695" spans="1:18" x14ac:dyDescent="0.25">
      <c r="A695" s="1" t="s">
        <v>26</v>
      </c>
      <c r="B695" s="1" t="s">
        <v>65</v>
      </c>
      <c r="C695" s="1" t="s">
        <v>330</v>
      </c>
      <c r="D695" s="2">
        <v>4.19280657931</v>
      </c>
      <c r="E695" s="2">
        <v>0</v>
      </c>
      <c r="F695" s="2">
        <v>0</v>
      </c>
      <c r="G695" s="2">
        <v>9.4979696577400006</v>
      </c>
      <c r="H695" s="2">
        <v>0.68034907694900004</v>
      </c>
      <c r="I695" s="2">
        <v>2.26530117192</v>
      </c>
      <c r="J695" s="2">
        <v>0.16226579120199999</v>
      </c>
      <c r="K695" s="2">
        <v>8</v>
      </c>
      <c r="L695" s="1" t="s">
        <v>35</v>
      </c>
      <c r="M695" s="2">
        <v>0.90990638836399995</v>
      </c>
      <c r="N695" s="2">
        <v>0.914174952205</v>
      </c>
      <c r="O695" s="2">
        <v>8.6422632680699998</v>
      </c>
      <c r="P695" s="2">
        <v>0.621958084902</v>
      </c>
      <c r="Q695" s="2">
        <v>177</v>
      </c>
      <c r="R695" s="1" t="s">
        <v>36</v>
      </c>
    </row>
    <row r="696" spans="1:18" x14ac:dyDescent="0.25">
      <c r="A696" s="1" t="s">
        <v>26</v>
      </c>
      <c r="B696" s="1" t="s">
        <v>65</v>
      </c>
      <c r="C696" s="1" t="s">
        <v>330</v>
      </c>
      <c r="D696" s="2">
        <v>9.5529892585400003</v>
      </c>
      <c r="E696" s="2">
        <v>0</v>
      </c>
      <c r="F696" s="2">
        <v>0</v>
      </c>
      <c r="G696" s="2">
        <v>21.640397762700001</v>
      </c>
      <c r="H696" s="2">
        <v>1.55012336038</v>
      </c>
      <c r="I696" s="2">
        <v>2.26530117192</v>
      </c>
      <c r="J696" s="2">
        <v>0.16226579120199999</v>
      </c>
      <c r="K696" s="2">
        <v>8</v>
      </c>
      <c r="L696" s="1" t="s">
        <v>35</v>
      </c>
      <c r="M696" s="2">
        <v>0.90990638836399995</v>
      </c>
      <c r="N696" s="2">
        <v>0.914174952205</v>
      </c>
      <c r="O696" s="2">
        <v>19.690736171000001</v>
      </c>
      <c r="P696" s="2">
        <v>1.41708394889</v>
      </c>
      <c r="Q696" s="2">
        <v>177</v>
      </c>
      <c r="R696" s="1" t="s">
        <v>36</v>
      </c>
    </row>
    <row r="697" spans="1:18" x14ac:dyDescent="0.25">
      <c r="A697" s="1" t="s">
        <v>26</v>
      </c>
      <c r="B697" s="1" t="s">
        <v>65</v>
      </c>
      <c r="C697" s="1" t="s">
        <v>330</v>
      </c>
      <c r="D697" s="2">
        <v>15.1639888864</v>
      </c>
      <c r="E697" s="2">
        <v>0</v>
      </c>
      <c r="F697" s="2">
        <v>0</v>
      </c>
      <c r="G697" s="2">
        <v>34.3510017953</v>
      </c>
      <c r="H697" s="2">
        <v>2.4605966544300002</v>
      </c>
      <c r="I697" s="2">
        <v>2.26530117192</v>
      </c>
      <c r="J697" s="2">
        <v>0.16226579120199999</v>
      </c>
      <c r="K697" s="2">
        <v>8</v>
      </c>
      <c r="L697" s="1" t="s">
        <v>35</v>
      </c>
      <c r="M697" s="2">
        <v>0.90990638836399995</v>
      </c>
      <c r="N697" s="2">
        <v>0.914174952205</v>
      </c>
      <c r="O697" s="2">
        <v>31.256195980299999</v>
      </c>
      <c r="P697" s="2">
        <v>2.2494158289600001</v>
      </c>
      <c r="Q697" s="2">
        <v>177</v>
      </c>
      <c r="R697" s="1" t="s">
        <v>36</v>
      </c>
    </row>
    <row r="698" spans="1:18" x14ac:dyDescent="0.25">
      <c r="A698" s="1" t="s">
        <v>26</v>
      </c>
      <c r="B698" s="1" t="s">
        <v>65</v>
      </c>
      <c r="C698" s="1" t="s">
        <v>330</v>
      </c>
      <c r="D698" s="2">
        <v>13.4848866908</v>
      </c>
      <c r="E698" s="2">
        <v>0</v>
      </c>
      <c r="F698" s="2">
        <v>0</v>
      </c>
      <c r="G698" s="2">
        <v>30.547329623900001</v>
      </c>
      <c r="H698" s="2">
        <v>2.1881358081500002</v>
      </c>
      <c r="I698" s="2">
        <v>2.26530117192</v>
      </c>
      <c r="J698" s="2">
        <v>0.16226579120199999</v>
      </c>
      <c r="K698" s="2">
        <v>8</v>
      </c>
      <c r="L698" s="1" t="s">
        <v>35</v>
      </c>
      <c r="M698" s="2">
        <v>0.90990638836399995</v>
      </c>
      <c r="N698" s="2">
        <v>0.914174952205</v>
      </c>
      <c r="O698" s="2">
        <v>27.7952103722</v>
      </c>
      <c r="P698" s="2">
        <v>2.00033894784</v>
      </c>
      <c r="Q698" s="2">
        <v>177</v>
      </c>
      <c r="R698" s="1" t="s">
        <v>36</v>
      </c>
    </row>
    <row r="699" spans="1:18" x14ac:dyDescent="0.25">
      <c r="A699" s="1" t="s">
        <v>26</v>
      </c>
      <c r="B699" s="1" t="s">
        <v>65</v>
      </c>
      <c r="C699" s="1" t="s">
        <v>330</v>
      </c>
      <c r="D699" s="2">
        <v>88.718470847199995</v>
      </c>
      <c r="E699" s="2">
        <v>0</v>
      </c>
      <c r="F699" s="2">
        <v>0</v>
      </c>
      <c r="G699" s="2">
        <v>200.97405598099999</v>
      </c>
      <c r="H699" s="2">
        <v>14.395972866299999</v>
      </c>
      <c r="I699" s="2">
        <v>2.26530117192</v>
      </c>
      <c r="J699" s="2">
        <v>0.16226579120199999</v>
      </c>
      <c r="K699" s="2">
        <v>8</v>
      </c>
      <c r="L699" s="1" t="s">
        <v>35</v>
      </c>
      <c r="M699" s="2">
        <v>0.90990638836399995</v>
      </c>
      <c r="N699" s="2">
        <v>0.914174952205</v>
      </c>
      <c r="O699" s="2">
        <v>182.86757743300001</v>
      </c>
      <c r="P699" s="2">
        <v>13.160437806999999</v>
      </c>
      <c r="Q699" s="2">
        <v>177</v>
      </c>
      <c r="R699" s="1" t="s">
        <v>36</v>
      </c>
    </row>
    <row r="700" spans="1:18" x14ac:dyDescent="0.25">
      <c r="A700" s="1" t="s">
        <v>26</v>
      </c>
      <c r="B700" s="1" t="s">
        <v>65</v>
      </c>
      <c r="C700" s="1" t="s">
        <v>328</v>
      </c>
      <c r="D700" s="2">
        <v>97.751751992199999</v>
      </c>
      <c r="E700" s="2">
        <v>0</v>
      </c>
      <c r="F700" s="2">
        <v>0</v>
      </c>
      <c r="G700" s="2">
        <v>709.01026812099997</v>
      </c>
      <c r="H700" s="2">
        <v>37.671133213499999</v>
      </c>
      <c r="I700" s="2">
        <v>7.2531719756499999</v>
      </c>
      <c r="J700" s="2">
        <v>0.38537552980599998</v>
      </c>
      <c r="K700" s="2">
        <v>8</v>
      </c>
      <c r="L700" s="1" t="s">
        <v>69</v>
      </c>
      <c r="M700" s="2">
        <v>0.90990638836399995</v>
      </c>
      <c r="N700" s="2">
        <v>0.914174952205</v>
      </c>
      <c r="O700" s="2">
        <v>645.13297237899997</v>
      </c>
      <c r="P700" s="2">
        <v>34.438006404900001</v>
      </c>
      <c r="Q700" s="2">
        <v>177</v>
      </c>
      <c r="R700" s="1" t="s">
        <v>70</v>
      </c>
    </row>
    <row r="701" spans="1:18" x14ac:dyDescent="0.25">
      <c r="A701" s="1" t="s">
        <v>26</v>
      </c>
      <c r="B701" s="1" t="s">
        <v>65</v>
      </c>
      <c r="C701" s="1" t="s">
        <v>328</v>
      </c>
      <c r="D701" s="2">
        <v>74.839016042799997</v>
      </c>
      <c r="E701" s="2">
        <v>0</v>
      </c>
      <c r="F701" s="2">
        <v>0</v>
      </c>
      <c r="G701" s="2">
        <v>542.820253847</v>
      </c>
      <c r="H701" s="2">
        <v>28.841125457699999</v>
      </c>
      <c r="I701" s="2">
        <v>7.2531719756499999</v>
      </c>
      <c r="J701" s="2">
        <v>0.38537552980599998</v>
      </c>
      <c r="K701" s="2">
        <v>8</v>
      </c>
      <c r="L701" s="1" t="s">
        <v>69</v>
      </c>
      <c r="M701" s="2">
        <v>0.90990638836399995</v>
      </c>
      <c r="N701" s="2">
        <v>0.914174952205</v>
      </c>
      <c r="O701" s="2">
        <v>493.91561670900001</v>
      </c>
      <c r="P701" s="2">
        <v>26.365834486800001</v>
      </c>
      <c r="Q701" s="2">
        <v>177</v>
      </c>
      <c r="R701" s="1" t="s">
        <v>70</v>
      </c>
    </row>
    <row r="702" spans="1:18" x14ac:dyDescent="0.25">
      <c r="A702" s="1" t="s">
        <v>26</v>
      </c>
      <c r="B702" s="1" t="s">
        <v>65</v>
      </c>
      <c r="C702" s="1" t="s">
        <v>328</v>
      </c>
      <c r="D702" s="2">
        <v>1.636371059</v>
      </c>
      <c r="E702" s="2">
        <v>0</v>
      </c>
      <c r="F702" s="2">
        <v>0</v>
      </c>
      <c r="G702" s="2">
        <v>11.868880706900001</v>
      </c>
      <c r="H702" s="2">
        <v>0.63061736382099998</v>
      </c>
      <c r="I702" s="2">
        <v>7.2531719756499999</v>
      </c>
      <c r="J702" s="2">
        <v>0.38537552980599998</v>
      </c>
      <c r="K702" s="2">
        <v>8</v>
      </c>
      <c r="L702" s="1" t="s">
        <v>69</v>
      </c>
      <c r="M702" s="2">
        <v>0.90990638836399995</v>
      </c>
      <c r="N702" s="2">
        <v>0.914174952205</v>
      </c>
      <c r="O702" s="2">
        <v>10.7995703779</v>
      </c>
      <c r="P702" s="2">
        <v>0.57649459843100004</v>
      </c>
      <c r="Q702" s="2">
        <v>177</v>
      </c>
      <c r="R702" s="1" t="s">
        <v>70</v>
      </c>
    </row>
    <row r="703" spans="1:18" x14ac:dyDescent="0.25">
      <c r="A703" s="1" t="s">
        <v>26</v>
      </c>
      <c r="B703" s="1" t="s">
        <v>65</v>
      </c>
      <c r="C703" s="1" t="s">
        <v>328</v>
      </c>
      <c r="D703" s="2">
        <v>454.599528303</v>
      </c>
      <c r="E703" s="2">
        <v>0</v>
      </c>
      <c r="F703" s="2">
        <v>0</v>
      </c>
      <c r="G703" s="2">
        <v>3297.2885588300001</v>
      </c>
      <c r="H703" s="2">
        <v>175.191534069</v>
      </c>
      <c r="I703" s="2">
        <v>7.2531719756499999</v>
      </c>
      <c r="J703" s="2">
        <v>0.38537552980599998</v>
      </c>
      <c r="K703" s="2">
        <v>8</v>
      </c>
      <c r="L703" s="1" t="s">
        <v>69</v>
      </c>
      <c r="M703" s="2">
        <v>0.90990638836399995</v>
      </c>
      <c r="N703" s="2">
        <v>0.914174952205</v>
      </c>
      <c r="O703" s="2">
        <v>3000.2239239599999</v>
      </c>
      <c r="P703" s="2">
        <v>160.15571228499999</v>
      </c>
      <c r="Q703" s="2">
        <v>177</v>
      </c>
      <c r="R703" s="1" t="s">
        <v>70</v>
      </c>
    </row>
    <row r="704" spans="1:18" x14ac:dyDescent="0.25">
      <c r="A704" s="1" t="s">
        <v>26</v>
      </c>
      <c r="B704" s="1" t="s">
        <v>65</v>
      </c>
      <c r="C704" s="1" t="s">
        <v>328</v>
      </c>
      <c r="D704" s="2">
        <v>255.19827290800001</v>
      </c>
      <c r="E704" s="2">
        <v>0</v>
      </c>
      <c r="F704" s="2">
        <v>0</v>
      </c>
      <c r="G704" s="2">
        <v>1850.9969612899999</v>
      </c>
      <c r="H704" s="2">
        <v>98.347169627499994</v>
      </c>
      <c r="I704" s="2">
        <v>7.2531719756499999</v>
      </c>
      <c r="J704" s="2">
        <v>0.38537552980599998</v>
      </c>
      <c r="K704" s="2">
        <v>8</v>
      </c>
      <c r="L704" s="1" t="s">
        <v>69</v>
      </c>
      <c r="M704" s="2">
        <v>0.90990638836399995</v>
      </c>
      <c r="N704" s="2">
        <v>0.914174952205</v>
      </c>
      <c r="O704" s="2">
        <v>1684.23395992</v>
      </c>
      <c r="P704" s="2">
        <v>89.906519093699998</v>
      </c>
      <c r="Q704" s="2">
        <v>177</v>
      </c>
      <c r="R704" s="1" t="s">
        <v>70</v>
      </c>
    </row>
    <row r="705" spans="1:18" x14ac:dyDescent="0.25">
      <c r="A705" s="1" t="s">
        <v>26</v>
      </c>
      <c r="B705" s="1" t="s">
        <v>65</v>
      </c>
      <c r="C705" s="1" t="s">
        <v>328</v>
      </c>
      <c r="D705" s="2">
        <v>34.771695808799997</v>
      </c>
      <c r="E705" s="2">
        <v>0</v>
      </c>
      <c r="F705" s="2">
        <v>0</v>
      </c>
      <c r="G705" s="2">
        <v>252.20508958600001</v>
      </c>
      <c r="H705" s="2">
        <v>13.4001606946</v>
      </c>
      <c r="I705" s="2">
        <v>7.2531719756499999</v>
      </c>
      <c r="J705" s="2">
        <v>0.38537552980599998</v>
      </c>
      <c r="K705" s="2">
        <v>8</v>
      </c>
      <c r="L705" s="1" t="s">
        <v>69</v>
      </c>
      <c r="M705" s="2">
        <v>0.90990638836399995</v>
      </c>
      <c r="N705" s="2">
        <v>0.914174952205</v>
      </c>
      <c r="O705" s="2">
        <v>229.48302219199999</v>
      </c>
      <c r="P705" s="2">
        <v>12.2500912625</v>
      </c>
      <c r="Q705" s="2">
        <v>177</v>
      </c>
      <c r="R705" s="1" t="s">
        <v>70</v>
      </c>
    </row>
    <row r="706" spans="1:18" x14ac:dyDescent="0.25">
      <c r="A706" s="1" t="s">
        <v>26</v>
      </c>
      <c r="B706" s="1" t="s">
        <v>65</v>
      </c>
      <c r="C706" s="1" t="s">
        <v>328</v>
      </c>
      <c r="D706" s="2">
        <v>82.408864507000004</v>
      </c>
      <c r="E706" s="2">
        <v>0</v>
      </c>
      <c r="F706" s="2">
        <v>0</v>
      </c>
      <c r="G706" s="2">
        <v>597.72566658699998</v>
      </c>
      <c r="H706" s="2">
        <v>31.758359820100001</v>
      </c>
      <c r="I706" s="2">
        <v>7.2531719756499999</v>
      </c>
      <c r="J706" s="2">
        <v>0.38537552980599998</v>
      </c>
      <c r="K706" s="2">
        <v>8</v>
      </c>
      <c r="L706" s="1" t="s">
        <v>69</v>
      </c>
      <c r="M706" s="2">
        <v>0.90990638836399995</v>
      </c>
      <c r="N706" s="2">
        <v>0.914174952205</v>
      </c>
      <c r="O706" s="2">
        <v>543.87440251700002</v>
      </c>
      <c r="P706" s="2">
        <v>29.032697070600001</v>
      </c>
      <c r="Q706" s="2">
        <v>177</v>
      </c>
      <c r="R706" s="1" t="s">
        <v>70</v>
      </c>
    </row>
    <row r="707" spans="1:18" x14ac:dyDescent="0.25">
      <c r="A707" s="1" t="s">
        <v>26</v>
      </c>
      <c r="B707" s="1" t="s">
        <v>65</v>
      </c>
      <c r="C707" s="1" t="s">
        <v>328</v>
      </c>
      <c r="D707" s="2">
        <v>177.203283293</v>
      </c>
      <c r="E707" s="2">
        <v>0</v>
      </c>
      <c r="F707" s="2">
        <v>0</v>
      </c>
      <c r="G707" s="2">
        <v>1285.2858883700001</v>
      </c>
      <c r="H707" s="2">
        <v>68.289809182400006</v>
      </c>
      <c r="I707" s="2">
        <v>7.2531719756499999</v>
      </c>
      <c r="J707" s="2">
        <v>0.38537552980599998</v>
      </c>
      <c r="K707" s="2">
        <v>8</v>
      </c>
      <c r="L707" s="1" t="s">
        <v>69</v>
      </c>
      <c r="M707" s="2">
        <v>0.90990638836399995</v>
      </c>
      <c r="N707" s="2">
        <v>0.914174952205</v>
      </c>
      <c r="O707" s="2">
        <v>1169.48984071</v>
      </c>
      <c r="P707" s="2">
        <v>62.428833045399998</v>
      </c>
      <c r="Q707" s="2">
        <v>177</v>
      </c>
      <c r="R707" s="1" t="s">
        <v>70</v>
      </c>
    </row>
    <row r="708" spans="1:18" x14ac:dyDescent="0.25">
      <c r="A708" s="1" t="s">
        <v>26</v>
      </c>
      <c r="B708" s="1" t="s">
        <v>65</v>
      </c>
      <c r="C708" s="1" t="s">
        <v>328</v>
      </c>
      <c r="D708" s="2">
        <v>19.108418305000001</v>
      </c>
      <c r="E708" s="2">
        <v>0</v>
      </c>
      <c r="F708" s="2">
        <v>0</v>
      </c>
      <c r="G708" s="2">
        <v>138.59664414900001</v>
      </c>
      <c r="H708" s="2">
        <v>7.3639168280399998</v>
      </c>
      <c r="I708" s="2">
        <v>7.2531719756499999</v>
      </c>
      <c r="J708" s="2">
        <v>0.38537552980599998</v>
      </c>
      <c r="K708" s="2">
        <v>8</v>
      </c>
      <c r="L708" s="1" t="s">
        <v>69</v>
      </c>
      <c r="M708" s="2">
        <v>0.90990638836399995</v>
      </c>
      <c r="N708" s="2">
        <v>0.914174952205</v>
      </c>
      <c r="O708" s="2">
        <v>126.109971917</v>
      </c>
      <c r="P708" s="2">
        <v>6.73190831432</v>
      </c>
      <c r="Q708" s="2">
        <v>177</v>
      </c>
      <c r="R708" s="1" t="s">
        <v>70</v>
      </c>
    </row>
    <row r="709" spans="1:18" x14ac:dyDescent="0.25">
      <c r="A709" s="1" t="s">
        <v>26</v>
      </c>
      <c r="B709" s="1" t="s">
        <v>65</v>
      </c>
      <c r="C709" s="1" t="s">
        <v>328</v>
      </c>
      <c r="D709" s="2">
        <v>9.8188373174399999</v>
      </c>
      <c r="E709" s="2">
        <v>0</v>
      </c>
      <c r="F709" s="2">
        <v>0</v>
      </c>
      <c r="G709" s="2">
        <v>71.217715664300002</v>
      </c>
      <c r="H709" s="2">
        <v>3.7839396332900002</v>
      </c>
      <c r="I709" s="2">
        <v>7.2531719756499999</v>
      </c>
      <c r="J709" s="2">
        <v>0.38537552980599998</v>
      </c>
      <c r="K709" s="2">
        <v>8</v>
      </c>
      <c r="L709" s="1" t="s">
        <v>69</v>
      </c>
      <c r="M709" s="2">
        <v>0.90990638836399995</v>
      </c>
      <c r="N709" s="2">
        <v>0.914174952205</v>
      </c>
      <c r="O709" s="2">
        <v>64.801454447699996</v>
      </c>
      <c r="P709" s="2">
        <v>3.4591828334099999</v>
      </c>
      <c r="Q709" s="2">
        <v>177</v>
      </c>
      <c r="R709" s="1" t="s">
        <v>70</v>
      </c>
    </row>
    <row r="710" spans="1:18" x14ac:dyDescent="0.25">
      <c r="A710" s="1" t="s">
        <v>26</v>
      </c>
      <c r="B710" s="1" t="s">
        <v>65</v>
      </c>
      <c r="C710" s="1" t="s">
        <v>328</v>
      </c>
      <c r="D710" s="2">
        <v>15.749513480199999</v>
      </c>
      <c r="E710" s="2">
        <v>0</v>
      </c>
      <c r="F710" s="2">
        <v>0</v>
      </c>
      <c r="G710" s="2">
        <v>114.233929805</v>
      </c>
      <c r="H710" s="2">
        <v>6.0694771016200004</v>
      </c>
      <c r="I710" s="2">
        <v>7.2531719756499999</v>
      </c>
      <c r="J710" s="2">
        <v>0.38537552980599998</v>
      </c>
      <c r="K710" s="2">
        <v>8</v>
      </c>
      <c r="L710" s="1" t="s">
        <v>69</v>
      </c>
      <c r="M710" s="2">
        <v>0.90990638836399995</v>
      </c>
      <c r="N710" s="2">
        <v>0.914174952205</v>
      </c>
      <c r="O710" s="2">
        <v>103.942182497</v>
      </c>
      <c r="P710" s="2">
        <v>5.5485639392800001</v>
      </c>
      <c r="Q710" s="2">
        <v>177</v>
      </c>
      <c r="R710" s="1" t="s">
        <v>70</v>
      </c>
    </row>
    <row r="711" spans="1:18" x14ac:dyDescent="0.25">
      <c r="A711" s="1" t="s">
        <v>26</v>
      </c>
      <c r="B711" s="1" t="s">
        <v>65</v>
      </c>
      <c r="C711" s="1" t="s">
        <v>328</v>
      </c>
      <c r="D711" s="2">
        <v>40.898980957500001</v>
      </c>
      <c r="E711" s="2">
        <v>0</v>
      </c>
      <c r="F711" s="2">
        <v>0</v>
      </c>
      <c r="G711" s="2">
        <v>296.647342514</v>
      </c>
      <c r="H711" s="2">
        <v>15.761466455000001</v>
      </c>
      <c r="I711" s="2">
        <v>7.2531719756499999</v>
      </c>
      <c r="J711" s="2">
        <v>0.38537552980599998</v>
      </c>
      <c r="K711" s="2">
        <v>8</v>
      </c>
      <c r="L711" s="1" t="s">
        <v>69</v>
      </c>
      <c r="M711" s="2">
        <v>0.90990638836399995</v>
      </c>
      <c r="N711" s="2">
        <v>0.914174952205</v>
      </c>
      <c r="O711" s="2">
        <v>269.92131204399999</v>
      </c>
      <c r="P711" s="2">
        <v>14.408737843200001</v>
      </c>
      <c r="Q711" s="2">
        <v>177</v>
      </c>
      <c r="R711" s="1" t="s">
        <v>70</v>
      </c>
    </row>
    <row r="712" spans="1:18" x14ac:dyDescent="0.25">
      <c r="A712" s="1" t="s">
        <v>26</v>
      </c>
      <c r="B712" s="1" t="s">
        <v>65</v>
      </c>
      <c r="C712" s="1" t="s">
        <v>328</v>
      </c>
      <c r="D712" s="2">
        <v>288.16674819399998</v>
      </c>
      <c r="E712" s="2">
        <v>0</v>
      </c>
      <c r="F712" s="2">
        <v>0</v>
      </c>
      <c r="G712" s="2">
        <v>2090.1229823100002</v>
      </c>
      <c r="H712" s="2">
        <v>111.052413258</v>
      </c>
      <c r="I712" s="2">
        <v>7.2531719756499999</v>
      </c>
      <c r="J712" s="2">
        <v>0.38537552980599998</v>
      </c>
      <c r="K712" s="2">
        <v>8</v>
      </c>
      <c r="L712" s="1" t="s">
        <v>69</v>
      </c>
      <c r="M712" s="2">
        <v>0.90990638836399995</v>
      </c>
      <c r="N712" s="2">
        <v>0.914174952205</v>
      </c>
      <c r="O712" s="2">
        <v>1901.81625407</v>
      </c>
      <c r="P712" s="2">
        <v>101.52133458199999</v>
      </c>
      <c r="Q712" s="2">
        <v>177</v>
      </c>
      <c r="R712" s="1" t="s">
        <v>70</v>
      </c>
    </row>
    <row r="713" spans="1:18" x14ac:dyDescent="0.25">
      <c r="A713" s="1" t="s">
        <v>26</v>
      </c>
      <c r="B713" s="1" t="s">
        <v>65</v>
      </c>
      <c r="C713" s="1" t="s">
        <v>328</v>
      </c>
      <c r="D713" s="2">
        <v>25.4471228978</v>
      </c>
      <c r="E713" s="2">
        <v>0</v>
      </c>
      <c r="F713" s="2">
        <v>0</v>
      </c>
      <c r="G713" s="2">
        <v>184.57235866299999</v>
      </c>
      <c r="H713" s="2">
        <v>9.8066984687800005</v>
      </c>
      <c r="I713" s="2">
        <v>7.2531719756499999</v>
      </c>
      <c r="J713" s="2">
        <v>0.38537552980599998</v>
      </c>
      <c r="K713" s="2">
        <v>8</v>
      </c>
      <c r="L713" s="1" t="s">
        <v>69</v>
      </c>
      <c r="M713" s="2">
        <v>0.90990638836399995</v>
      </c>
      <c r="N713" s="2">
        <v>0.914174952205</v>
      </c>
      <c r="O713" s="2">
        <v>167.943568263</v>
      </c>
      <c r="P713" s="2">
        <v>8.9650381039799996</v>
      </c>
      <c r="Q713" s="2">
        <v>177</v>
      </c>
      <c r="R713" s="1" t="s">
        <v>70</v>
      </c>
    </row>
    <row r="714" spans="1:18" x14ac:dyDescent="0.25">
      <c r="A714" s="1" t="s">
        <v>26</v>
      </c>
      <c r="B714" s="1" t="s">
        <v>65</v>
      </c>
      <c r="C714" s="1" t="s">
        <v>328</v>
      </c>
      <c r="D714" s="2">
        <v>240.64678030600001</v>
      </c>
      <c r="E714" s="2">
        <v>0</v>
      </c>
      <c r="F714" s="2">
        <v>0</v>
      </c>
      <c r="G714" s="2">
        <v>1745.4524829500001</v>
      </c>
      <c r="H714" s="2">
        <v>92.739380456500001</v>
      </c>
      <c r="I714" s="2">
        <v>7.2531719756499999</v>
      </c>
      <c r="J714" s="2">
        <v>0.38537552980599998</v>
      </c>
      <c r="K714" s="2">
        <v>8</v>
      </c>
      <c r="L714" s="1" t="s">
        <v>69</v>
      </c>
      <c r="M714" s="2">
        <v>0.90990638836399995</v>
      </c>
      <c r="N714" s="2">
        <v>0.914174952205</v>
      </c>
      <c r="O714" s="2">
        <v>1588.1983648200001</v>
      </c>
      <c r="P714" s="2">
        <v>84.780018696400006</v>
      </c>
      <c r="Q714" s="2">
        <v>177</v>
      </c>
      <c r="R714" s="1" t="s">
        <v>70</v>
      </c>
    </row>
    <row r="715" spans="1:18" x14ac:dyDescent="0.25">
      <c r="A715" s="1" t="s">
        <v>26</v>
      </c>
      <c r="B715" s="1" t="s">
        <v>65</v>
      </c>
      <c r="C715" s="1" t="s">
        <v>328</v>
      </c>
      <c r="D715" s="2">
        <v>282.37301871699998</v>
      </c>
      <c r="E715" s="2">
        <v>0</v>
      </c>
      <c r="F715" s="2">
        <v>0</v>
      </c>
      <c r="G715" s="2">
        <v>2048.10006604</v>
      </c>
      <c r="H715" s="2">
        <v>108.819651691</v>
      </c>
      <c r="I715" s="2">
        <v>7.2531719756499999</v>
      </c>
      <c r="J715" s="2">
        <v>0.38537552980599998</v>
      </c>
      <c r="K715" s="2">
        <v>8</v>
      </c>
      <c r="L715" s="1" t="s">
        <v>69</v>
      </c>
      <c r="M715" s="2">
        <v>0.90990638836399995</v>
      </c>
      <c r="N715" s="2">
        <v>0.914174952205</v>
      </c>
      <c r="O715" s="2">
        <v>1863.5793341000001</v>
      </c>
      <c r="P715" s="2">
        <v>99.480199883599994</v>
      </c>
      <c r="Q715" s="2">
        <v>177</v>
      </c>
      <c r="R715" s="1" t="s">
        <v>70</v>
      </c>
    </row>
    <row r="716" spans="1:18" x14ac:dyDescent="0.25">
      <c r="A716" s="1" t="s">
        <v>26</v>
      </c>
      <c r="B716" s="1" t="s">
        <v>65</v>
      </c>
      <c r="C716" s="1" t="s">
        <v>236</v>
      </c>
      <c r="D716" s="2">
        <v>0.27577712953200001</v>
      </c>
      <c r="E716" s="2">
        <v>0</v>
      </c>
      <c r="F716" s="2">
        <v>0</v>
      </c>
      <c r="G716" s="2">
        <v>3.9513910054900001</v>
      </c>
      <c r="H716" s="2">
        <v>0.14733059894600001</v>
      </c>
      <c r="I716" s="2">
        <v>14.328204126999999</v>
      </c>
      <c r="J716" s="2">
        <v>0.53423791594199999</v>
      </c>
      <c r="K716" s="2">
        <v>8</v>
      </c>
      <c r="L716" s="1" t="s">
        <v>42</v>
      </c>
      <c r="M716" s="2">
        <v>0.94099297170399998</v>
      </c>
      <c r="N716" s="2">
        <v>0.94835483969099998</v>
      </c>
      <c r="O716" s="2">
        <v>3.7182311646200001</v>
      </c>
      <c r="P716" s="2">
        <v>0.139721686545</v>
      </c>
      <c r="Q716" s="2">
        <v>171</v>
      </c>
      <c r="R716" s="1" t="s">
        <v>43</v>
      </c>
    </row>
    <row r="717" spans="1:18" x14ac:dyDescent="0.25">
      <c r="A717" s="1" t="s">
        <v>26</v>
      </c>
      <c r="B717" s="1" t="s">
        <v>65</v>
      </c>
      <c r="C717" s="1" t="s">
        <v>236</v>
      </c>
      <c r="D717" s="2">
        <v>13.099758921999999</v>
      </c>
      <c r="E717" s="2">
        <v>0</v>
      </c>
      <c r="F717" s="2">
        <v>0</v>
      </c>
      <c r="G717" s="2">
        <v>187.69601984900001</v>
      </c>
      <c r="H717" s="2">
        <v>6.9983879058299996</v>
      </c>
      <c r="I717" s="2">
        <v>14.328204126999999</v>
      </c>
      <c r="J717" s="2">
        <v>0.53423791594199999</v>
      </c>
      <c r="K717" s="2">
        <v>8</v>
      </c>
      <c r="L717" s="1" t="s">
        <v>42</v>
      </c>
      <c r="M717" s="2">
        <v>0.94099297170399998</v>
      </c>
      <c r="N717" s="2">
        <v>0.94835483969099998</v>
      </c>
      <c r="O717" s="2">
        <v>176.62063549499999</v>
      </c>
      <c r="P717" s="2">
        <v>6.6369550405300002</v>
      </c>
      <c r="Q717" s="2">
        <v>171</v>
      </c>
      <c r="R717" s="1" t="s">
        <v>43</v>
      </c>
    </row>
    <row r="718" spans="1:18" x14ac:dyDescent="0.25">
      <c r="A718" s="1" t="s">
        <v>26</v>
      </c>
      <c r="B718" s="1" t="s">
        <v>65</v>
      </c>
      <c r="C718" s="1" t="s">
        <v>236</v>
      </c>
      <c r="D718" s="2">
        <v>18.351360312000001</v>
      </c>
      <c r="E718" s="2">
        <v>0</v>
      </c>
      <c r="F718" s="2">
        <v>0</v>
      </c>
      <c r="G718" s="2">
        <v>262.94203655799998</v>
      </c>
      <c r="H718" s="2">
        <v>9.8039924877800004</v>
      </c>
      <c r="I718" s="2">
        <v>14.328204126999999</v>
      </c>
      <c r="J718" s="2">
        <v>0.53423791594199999</v>
      </c>
      <c r="K718" s="2">
        <v>8</v>
      </c>
      <c r="L718" s="1" t="s">
        <v>42</v>
      </c>
      <c r="M718" s="2">
        <v>0.94099297170399998</v>
      </c>
      <c r="N718" s="2">
        <v>0.94835483969099998</v>
      </c>
      <c r="O718" s="2">
        <v>247.426608367</v>
      </c>
      <c r="P718" s="2">
        <v>9.2976637240799995</v>
      </c>
      <c r="Q718" s="2">
        <v>171</v>
      </c>
      <c r="R718" s="1" t="s">
        <v>43</v>
      </c>
    </row>
    <row r="719" spans="1:18" x14ac:dyDescent="0.25">
      <c r="A719" s="1" t="s">
        <v>26</v>
      </c>
      <c r="B719" s="1" t="s">
        <v>65</v>
      </c>
      <c r="C719" s="1" t="s">
        <v>236</v>
      </c>
      <c r="D719" s="2">
        <v>29.794086213899998</v>
      </c>
      <c r="E719" s="2">
        <v>0</v>
      </c>
      <c r="F719" s="2">
        <v>0</v>
      </c>
      <c r="G719" s="2">
        <v>426.89574905000001</v>
      </c>
      <c r="H719" s="2">
        <v>15.917130526299999</v>
      </c>
      <c r="I719" s="2">
        <v>14.328204126999999</v>
      </c>
      <c r="J719" s="2">
        <v>0.53423791594199999</v>
      </c>
      <c r="K719" s="2">
        <v>8</v>
      </c>
      <c r="L719" s="1" t="s">
        <v>42</v>
      </c>
      <c r="M719" s="2">
        <v>0.94099297170399998</v>
      </c>
      <c r="N719" s="2">
        <v>0.94835483969099998</v>
      </c>
      <c r="O719" s="2">
        <v>401.70589950700003</v>
      </c>
      <c r="P719" s="2">
        <v>15.095087768599999</v>
      </c>
      <c r="Q719" s="2">
        <v>171</v>
      </c>
      <c r="R719" s="1" t="s">
        <v>43</v>
      </c>
    </row>
    <row r="720" spans="1:18" x14ac:dyDescent="0.25">
      <c r="A720" s="1" t="s">
        <v>26</v>
      </c>
      <c r="B720" s="1" t="s">
        <v>65</v>
      </c>
      <c r="C720" s="1" t="s">
        <v>236</v>
      </c>
      <c r="D720" s="2">
        <v>10.1829537365</v>
      </c>
      <c r="E720" s="2">
        <v>0</v>
      </c>
      <c r="F720" s="2">
        <v>0</v>
      </c>
      <c r="G720" s="2">
        <v>145.903439752</v>
      </c>
      <c r="H720" s="2">
        <v>5.4401199823199997</v>
      </c>
      <c r="I720" s="2">
        <v>14.328204126999999</v>
      </c>
      <c r="J720" s="2">
        <v>0.53423791594199999</v>
      </c>
      <c r="K720" s="2">
        <v>8</v>
      </c>
      <c r="L720" s="1" t="s">
        <v>42</v>
      </c>
      <c r="M720" s="2">
        <v>0.94099297170399998</v>
      </c>
      <c r="N720" s="2">
        <v>0.94835483969099998</v>
      </c>
      <c r="O720" s="2">
        <v>137.29411135399999</v>
      </c>
      <c r="P720" s="2">
        <v>5.1591641137300002</v>
      </c>
      <c r="Q720" s="2">
        <v>171</v>
      </c>
      <c r="R720" s="1" t="s">
        <v>43</v>
      </c>
    </row>
    <row r="721" spans="1:18" x14ac:dyDescent="0.25">
      <c r="A721" s="1" t="s">
        <v>26</v>
      </c>
      <c r="B721" s="1" t="s">
        <v>65</v>
      </c>
      <c r="C721" s="1" t="s">
        <v>236</v>
      </c>
      <c r="D721" s="2">
        <v>42.717480889199997</v>
      </c>
      <c r="E721" s="2">
        <v>0</v>
      </c>
      <c r="F721" s="2">
        <v>0</v>
      </c>
      <c r="G721" s="2">
        <v>612.06478597199998</v>
      </c>
      <c r="H721" s="2">
        <v>22.821297964500001</v>
      </c>
      <c r="I721" s="2">
        <v>14.328204126999999</v>
      </c>
      <c r="J721" s="2">
        <v>0.53423791594199999</v>
      </c>
      <c r="K721" s="2">
        <v>8</v>
      </c>
      <c r="L721" s="1" t="s">
        <v>42</v>
      </c>
      <c r="M721" s="2">
        <v>0.94099297170399998</v>
      </c>
      <c r="N721" s="2">
        <v>0.94835483969099998</v>
      </c>
      <c r="O721" s="2">
        <v>575.94866182700002</v>
      </c>
      <c r="P721" s="2">
        <v>21.6426883727</v>
      </c>
      <c r="Q721" s="2">
        <v>171</v>
      </c>
      <c r="R721" s="1" t="s">
        <v>43</v>
      </c>
    </row>
    <row r="722" spans="1:18" x14ac:dyDescent="0.25">
      <c r="A722" s="1" t="s">
        <v>26</v>
      </c>
      <c r="B722" s="1" t="s">
        <v>65</v>
      </c>
      <c r="C722" s="1" t="s">
        <v>236</v>
      </c>
      <c r="D722" s="2">
        <v>253.747345835</v>
      </c>
      <c r="E722" s="2">
        <v>0</v>
      </c>
      <c r="F722" s="2">
        <v>0</v>
      </c>
      <c r="G722" s="2">
        <v>3635.74376781</v>
      </c>
      <c r="H722" s="2">
        <v>135.561453215</v>
      </c>
      <c r="I722" s="2">
        <v>14.328204126999999</v>
      </c>
      <c r="J722" s="2">
        <v>0.53423791594199999</v>
      </c>
      <c r="K722" s="2">
        <v>8</v>
      </c>
      <c r="L722" s="1" t="s">
        <v>42</v>
      </c>
      <c r="M722" s="2">
        <v>0.94099297170399998</v>
      </c>
      <c r="N722" s="2">
        <v>0.94835483969099998</v>
      </c>
      <c r="O722" s="2">
        <v>3421.20933242</v>
      </c>
      <c r="P722" s="2">
        <v>128.56036023199999</v>
      </c>
      <c r="Q722" s="2">
        <v>171</v>
      </c>
      <c r="R722" s="1" t="s">
        <v>43</v>
      </c>
    </row>
    <row r="723" spans="1:18" x14ac:dyDescent="0.25">
      <c r="A723" s="1" t="s">
        <v>26</v>
      </c>
      <c r="B723" s="1" t="s">
        <v>65</v>
      </c>
      <c r="C723" s="1" t="s">
        <v>236</v>
      </c>
      <c r="D723" s="2">
        <v>20.857021975399999</v>
      </c>
      <c r="E723" s="2">
        <v>0</v>
      </c>
      <c r="F723" s="2">
        <v>0</v>
      </c>
      <c r="G723" s="2">
        <v>298.84366834500003</v>
      </c>
      <c r="H723" s="2">
        <v>11.142611952899999</v>
      </c>
      <c r="I723" s="2">
        <v>14.328204126999999</v>
      </c>
      <c r="J723" s="2">
        <v>0.53423791594199999</v>
      </c>
      <c r="K723" s="2">
        <v>8</v>
      </c>
      <c r="L723" s="1" t="s">
        <v>42</v>
      </c>
      <c r="M723" s="2">
        <v>0.94099297170399998</v>
      </c>
      <c r="N723" s="2">
        <v>0.94835483969099998</v>
      </c>
      <c r="O723" s="2">
        <v>281.20979155100002</v>
      </c>
      <c r="P723" s="2">
        <v>10.567149972299999</v>
      </c>
      <c r="Q723" s="2">
        <v>171</v>
      </c>
      <c r="R723" s="1" t="s">
        <v>43</v>
      </c>
    </row>
    <row r="724" spans="1:18" x14ac:dyDescent="0.25">
      <c r="A724" s="1" t="s">
        <v>26</v>
      </c>
      <c r="B724" s="1" t="s">
        <v>65</v>
      </c>
      <c r="C724" s="1" t="s">
        <v>236</v>
      </c>
      <c r="D724" s="2">
        <v>57.932166668699999</v>
      </c>
      <c r="E724" s="2">
        <v>0</v>
      </c>
      <c r="F724" s="2">
        <v>0</v>
      </c>
      <c r="G724" s="2">
        <v>830.06390954899996</v>
      </c>
      <c r="H724" s="2">
        <v>30.949559987099999</v>
      </c>
      <c r="I724" s="2">
        <v>14.328204126999999</v>
      </c>
      <c r="J724" s="2">
        <v>0.53423791594199999</v>
      </c>
      <c r="K724" s="2">
        <v>8</v>
      </c>
      <c r="L724" s="1" t="s">
        <v>42</v>
      </c>
      <c r="M724" s="2">
        <v>0.94099297170399998</v>
      </c>
      <c r="N724" s="2">
        <v>0.94835483969099998</v>
      </c>
      <c r="O724" s="2">
        <v>781.08430495000005</v>
      </c>
      <c r="P724" s="2">
        <v>29.3511650001</v>
      </c>
      <c r="Q724" s="2">
        <v>171</v>
      </c>
      <c r="R724" s="1" t="s">
        <v>43</v>
      </c>
    </row>
    <row r="725" spans="1:18" x14ac:dyDescent="0.25">
      <c r="A725" s="1" t="s">
        <v>26</v>
      </c>
      <c r="B725" s="1" t="s">
        <v>65</v>
      </c>
      <c r="C725" s="1" t="s">
        <v>236</v>
      </c>
      <c r="D725" s="2">
        <v>0.93825934772099995</v>
      </c>
      <c r="E725" s="2">
        <v>0</v>
      </c>
      <c r="F725" s="2">
        <v>0</v>
      </c>
      <c r="G725" s="2">
        <v>13.443571458199999</v>
      </c>
      <c r="H725" s="2">
        <v>0.50125371854</v>
      </c>
      <c r="I725" s="2">
        <v>14.328204126999999</v>
      </c>
      <c r="J725" s="2">
        <v>0.53423791594199999</v>
      </c>
      <c r="K725" s="2">
        <v>8</v>
      </c>
      <c r="L725" s="1" t="s">
        <v>42</v>
      </c>
      <c r="M725" s="2">
        <v>0.94099297170399998</v>
      </c>
      <c r="N725" s="2">
        <v>0.94835483969099998</v>
      </c>
      <c r="O725" s="2">
        <v>12.6503062568</v>
      </c>
      <c r="P725" s="2">
        <v>0.47536638989000002</v>
      </c>
      <c r="Q725" s="2">
        <v>171</v>
      </c>
      <c r="R725" s="1" t="s">
        <v>43</v>
      </c>
    </row>
    <row r="726" spans="1:18" x14ac:dyDescent="0.25">
      <c r="A726" s="1" t="s">
        <v>26</v>
      </c>
      <c r="B726" s="1" t="s">
        <v>65</v>
      </c>
      <c r="C726" s="1" t="s">
        <v>236</v>
      </c>
      <c r="D726" s="2">
        <v>23.612889526099998</v>
      </c>
      <c r="E726" s="2">
        <v>0</v>
      </c>
      <c r="F726" s="2">
        <v>0</v>
      </c>
      <c r="G726" s="2">
        <v>338.330301158</v>
      </c>
      <c r="H726" s="2">
        <v>12.614900889799999</v>
      </c>
      <c r="I726" s="2">
        <v>14.328204126999999</v>
      </c>
      <c r="J726" s="2">
        <v>0.53423791594199999</v>
      </c>
      <c r="K726" s="2">
        <v>8</v>
      </c>
      <c r="L726" s="1" t="s">
        <v>42</v>
      </c>
      <c r="M726" s="2">
        <v>0.94099297170399998</v>
      </c>
      <c r="N726" s="2">
        <v>0.94835483969099998</v>
      </c>
      <c r="O726" s="2">
        <v>318.36643550399998</v>
      </c>
      <c r="P726" s="2">
        <v>11.963402311099999</v>
      </c>
      <c r="Q726" s="2">
        <v>171</v>
      </c>
      <c r="R726" s="1" t="s">
        <v>43</v>
      </c>
    </row>
    <row r="727" spans="1:18" x14ac:dyDescent="0.25">
      <c r="A727" s="1" t="s">
        <v>26</v>
      </c>
      <c r="B727" s="1" t="s">
        <v>65</v>
      </c>
      <c r="C727" s="1" t="s">
        <v>236</v>
      </c>
      <c r="D727" s="2">
        <v>18.682636626099999</v>
      </c>
      <c r="E727" s="2">
        <v>0</v>
      </c>
      <c r="F727" s="2">
        <v>0</v>
      </c>
      <c r="G727" s="2">
        <v>267.68863120899999</v>
      </c>
      <c r="H727" s="2">
        <v>9.9809728554300001</v>
      </c>
      <c r="I727" s="2">
        <v>14.328204126999999</v>
      </c>
      <c r="J727" s="2">
        <v>0.53423791594199999</v>
      </c>
      <c r="K727" s="2">
        <v>8</v>
      </c>
      <c r="L727" s="1" t="s">
        <v>42</v>
      </c>
      <c r="M727" s="2">
        <v>0.94099297170399998</v>
      </c>
      <c r="N727" s="2">
        <v>0.94835483969099998</v>
      </c>
      <c r="O727" s="2">
        <v>251.893120573</v>
      </c>
      <c r="P727" s="2">
        <v>9.46550391227</v>
      </c>
      <c r="Q727" s="2">
        <v>171</v>
      </c>
      <c r="R727" s="1" t="s">
        <v>43</v>
      </c>
    </row>
    <row r="728" spans="1:18" x14ac:dyDescent="0.25">
      <c r="A728" s="1" t="s">
        <v>26</v>
      </c>
      <c r="B728" s="1" t="s">
        <v>65</v>
      </c>
      <c r="C728" s="1" t="s">
        <v>236</v>
      </c>
      <c r="D728" s="2">
        <v>18.3289296863</v>
      </c>
      <c r="E728" s="2">
        <v>0</v>
      </c>
      <c r="F728" s="2">
        <v>0</v>
      </c>
      <c r="G728" s="2">
        <v>262.620645975</v>
      </c>
      <c r="H728" s="2">
        <v>9.7920091970600005</v>
      </c>
      <c r="I728" s="2">
        <v>14.328204126999999</v>
      </c>
      <c r="J728" s="2">
        <v>0.53423791594199999</v>
      </c>
      <c r="K728" s="2">
        <v>8</v>
      </c>
      <c r="L728" s="1" t="s">
        <v>42</v>
      </c>
      <c r="M728" s="2">
        <v>0.94099297170399998</v>
      </c>
      <c r="N728" s="2">
        <v>0.94835483969099998</v>
      </c>
      <c r="O728" s="2">
        <v>247.12418208700001</v>
      </c>
      <c r="P728" s="2">
        <v>9.2862993123299997</v>
      </c>
      <c r="Q728" s="2">
        <v>171</v>
      </c>
      <c r="R728" s="1" t="s">
        <v>43</v>
      </c>
    </row>
    <row r="729" spans="1:18" x14ac:dyDescent="0.25">
      <c r="A729" s="1" t="s">
        <v>26</v>
      </c>
      <c r="B729" s="1" t="s">
        <v>65</v>
      </c>
      <c r="C729" s="1" t="s">
        <v>236</v>
      </c>
      <c r="D729" s="2">
        <v>128.481910981</v>
      </c>
      <c r="E729" s="2">
        <v>0</v>
      </c>
      <c r="F729" s="2">
        <v>0</v>
      </c>
      <c r="G729" s="2">
        <v>1840.9150471600001</v>
      </c>
      <c r="H729" s="2">
        <v>68.639908358699998</v>
      </c>
      <c r="I729" s="2">
        <v>14.328204126999999</v>
      </c>
      <c r="J729" s="2">
        <v>0.53423791594199999</v>
      </c>
      <c r="K729" s="2">
        <v>8</v>
      </c>
      <c r="L729" s="1" t="s">
        <v>42</v>
      </c>
      <c r="M729" s="2">
        <v>0.94099297170399998</v>
      </c>
      <c r="N729" s="2">
        <v>0.94835483969099998</v>
      </c>
      <c r="O729" s="2">
        <v>1732.28812088</v>
      </c>
      <c r="P729" s="2">
        <v>65.094989287999994</v>
      </c>
      <c r="Q729" s="2">
        <v>171</v>
      </c>
      <c r="R729" s="1" t="s">
        <v>43</v>
      </c>
    </row>
    <row r="730" spans="1:18" x14ac:dyDescent="0.25">
      <c r="A730" s="1" t="s">
        <v>26</v>
      </c>
      <c r="B730" s="1" t="s">
        <v>65</v>
      </c>
      <c r="C730" s="1" t="s">
        <v>236</v>
      </c>
      <c r="D730" s="2">
        <v>22.873273963100001</v>
      </c>
      <c r="E730" s="2">
        <v>0</v>
      </c>
      <c r="F730" s="2">
        <v>0</v>
      </c>
      <c r="G730" s="2">
        <v>327.73293839600001</v>
      </c>
      <c r="H730" s="2">
        <v>12.2197702128</v>
      </c>
      <c r="I730" s="2">
        <v>14.328204126999999</v>
      </c>
      <c r="J730" s="2">
        <v>0.53423791594199999</v>
      </c>
      <c r="K730" s="2">
        <v>8</v>
      </c>
      <c r="L730" s="1" t="s">
        <v>42</v>
      </c>
      <c r="M730" s="2">
        <v>0.94099297170399998</v>
      </c>
      <c r="N730" s="2">
        <v>0.94835483969099998</v>
      </c>
      <c r="O730" s="2">
        <v>308.394391627</v>
      </c>
      <c r="P730" s="2">
        <v>11.5886782212</v>
      </c>
      <c r="Q730" s="2">
        <v>171</v>
      </c>
      <c r="R730" s="1" t="s">
        <v>43</v>
      </c>
    </row>
    <row r="731" spans="1:18" x14ac:dyDescent="0.25">
      <c r="A731" s="1" t="s">
        <v>26</v>
      </c>
      <c r="B731" s="1" t="s">
        <v>65</v>
      </c>
      <c r="C731" s="1" t="s">
        <v>236</v>
      </c>
      <c r="D731" s="2">
        <v>64.462920497599995</v>
      </c>
      <c r="E731" s="2">
        <v>0</v>
      </c>
      <c r="F731" s="2">
        <v>0</v>
      </c>
      <c r="G731" s="2">
        <v>923.63788351200003</v>
      </c>
      <c r="H731" s="2">
        <v>34.438536302199999</v>
      </c>
      <c r="I731" s="2">
        <v>14.328204126999999</v>
      </c>
      <c r="J731" s="2">
        <v>0.53423791594199999</v>
      </c>
      <c r="K731" s="2">
        <v>8</v>
      </c>
      <c r="L731" s="1" t="s">
        <v>42</v>
      </c>
      <c r="M731" s="2">
        <v>0.94099297170399998</v>
      </c>
      <c r="N731" s="2">
        <v>0.94835483969099998</v>
      </c>
      <c r="O731" s="2">
        <v>869.13675678499999</v>
      </c>
      <c r="P731" s="2">
        <v>32.659952574000002</v>
      </c>
      <c r="Q731" s="2">
        <v>171</v>
      </c>
      <c r="R731" s="1" t="s">
        <v>43</v>
      </c>
    </row>
    <row r="732" spans="1:18" x14ac:dyDescent="0.25">
      <c r="A732" s="1" t="s">
        <v>26</v>
      </c>
      <c r="B732" s="1" t="s">
        <v>65</v>
      </c>
      <c r="C732" s="1" t="s">
        <v>236</v>
      </c>
      <c r="D732" s="2">
        <v>23.985424977800001</v>
      </c>
      <c r="E732" s="2">
        <v>0</v>
      </c>
      <c r="F732" s="2">
        <v>0</v>
      </c>
      <c r="G732" s="2">
        <v>343.66806515500002</v>
      </c>
      <c r="H732" s="2">
        <v>12.813923453099999</v>
      </c>
      <c r="I732" s="2">
        <v>14.328204126999999</v>
      </c>
      <c r="J732" s="2">
        <v>0.53423791594199999</v>
      </c>
      <c r="K732" s="2">
        <v>8</v>
      </c>
      <c r="L732" s="1" t="s">
        <v>42</v>
      </c>
      <c r="M732" s="2">
        <v>0.94099297170399998</v>
      </c>
      <c r="N732" s="2">
        <v>0.94835483969099998</v>
      </c>
      <c r="O732" s="2">
        <v>323.38923390999997</v>
      </c>
      <c r="P732" s="2">
        <v>12.1521463222</v>
      </c>
      <c r="Q732" s="2">
        <v>171</v>
      </c>
      <c r="R732" s="1" t="s">
        <v>43</v>
      </c>
    </row>
    <row r="733" spans="1:18" x14ac:dyDescent="0.25">
      <c r="A733" s="1" t="s">
        <v>26</v>
      </c>
      <c r="B733" s="1" t="s">
        <v>65</v>
      </c>
      <c r="C733" s="1" t="s">
        <v>236</v>
      </c>
      <c r="D733" s="2">
        <v>18.1179285937</v>
      </c>
      <c r="E733" s="2">
        <v>0</v>
      </c>
      <c r="F733" s="2">
        <v>0</v>
      </c>
      <c r="G733" s="2">
        <v>259.59737924900003</v>
      </c>
      <c r="H733" s="2">
        <v>9.6792844130799995</v>
      </c>
      <c r="I733" s="2">
        <v>14.328204126999999</v>
      </c>
      <c r="J733" s="2">
        <v>0.53423791594199999</v>
      </c>
      <c r="K733" s="2">
        <v>8</v>
      </c>
      <c r="L733" s="1" t="s">
        <v>42</v>
      </c>
      <c r="M733" s="2">
        <v>0.94099297170399998</v>
      </c>
      <c r="N733" s="2">
        <v>0.94835483969099998</v>
      </c>
      <c r="O733" s="2">
        <v>244.27930934599999</v>
      </c>
      <c r="P733" s="2">
        <v>9.1793962178899999</v>
      </c>
      <c r="Q733" s="2">
        <v>171</v>
      </c>
      <c r="R733" s="1" t="s">
        <v>43</v>
      </c>
    </row>
    <row r="734" spans="1:18" x14ac:dyDescent="0.25">
      <c r="A734" s="1" t="s">
        <v>26</v>
      </c>
      <c r="B734" s="1" t="s">
        <v>65</v>
      </c>
      <c r="C734" s="1" t="s">
        <v>236</v>
      </c>
      <c r="D734" s="2">
        <v>13.3504028446</v>
      </c>
      <c r="E734" s="2">
        <v>0</v>
      </c>
      <c r="F734" s="2">
        <v>0</v>
      </c>
      <c r="G734" s="2">
        <v>191.28729713499999</v>
      </c>
      <c r="H734" s="2">
        <v>7.13229139269</v>
      </c>
      <c r="I734" s="2">
        <v>14.328204126999999</v>
      </c>
      <c r="J734" s="2">
        <v>0.53423791594199999</v>
      </c>
      <c r="K734" s="2">
        <v>8</v>
      </c>
      <c r="L734" s="1" t="s">
        <v>42</v>
      </c>
      <c r="M734" s="2">
        <v>0.94099297170399998</v>
      </c>
      <c r="N734" s="2">
        <v>0.94835483969099998</v>
      </c>
      <c r="O734" s="2">
        <v>180.00000218</v>
      </c>
      <c r="P734" s="2">
        <v>6.7639430603399999</v>
      </c>
      <c r="Q734" s="2">
        <v>171</v>
      </c>
      <c r="R734" s="1" t="s">
        <v>43</v>
      </c>
    </row>
    <row r="735" spans="1:18" x14ac:dyDescent="0.25">
      <c r="A735" s="1" t="s">
        <v>26</v>
      </c>
      <c r="B735" s="1" t="s">
        <v>65</v>
      </c>
      <c r="C735" s="1" t="s">
        <v>236</v>
      </c>
      <c r="D735" s="2">
        <v>11.9238513145</v>
      </c>
      <c r="E735" s="2">
        <v>0</v>
      </c>
      <c r="F735" s="2">
        <v>0</v>
      </c>
      <c r="G735" s="2">
        <v>170.84737561399999</v>
      </c>
      <c r="H735" s="2">
        <v>6.3701734762599997</v>
      </c>
      <c r="I735" s="2">
        <v>14.328204126999999</v>
      </c>
      <c r="J735" s="2">
        <v>0.53423791594199999</v>
      </c>
      <c r="K735" s="2">
        <v>8</v>
      </c>
      <c r="L735" s="1" t="s">
        <v>42</v>
      </c>
      <c r="M735" s="2">
        <v>0.94099297170399998</v>
      </c>
      <c r="N735" s="2">
        <v>0.94835483969099998</v>
      </c>
      <c r="O735" s="2">
        <v>160.766179687</v>
      </c>
      <c r="P735" s="2">
        <v>6.0411848458800002</v>
      </c>
      <c r="Q735" s="2">
        <v>171</v>
      </c>
      <c r="R735" s="1" t="s">
        <v>43</v>
      </c>
    </row>
    <row r="736" spans="1:18" x14ac:dyDescent="0.25">
      <c r="A736" s="1" t="s">
        <v>26</v>
      </c>
      <c r="B736" s="1" t="s">
        <v>65</v>
      </c>
      <c r="C736" s="1" t="s">
        <v>237</v>
      </c>
      <c r="D736" s="2">
        <v>8.9523272302100008</v>
      </c>
      <c r="E736" s="2">
        <v>0</v>
      </c>
      <c r="F736" s="2">
        <v>0</v>
      </c>
      <c r="G736" s="2">
        <v>20.2623047726</v>
      </c>
      <c r="H736" s="2">
        <v>1.4506976727600001</v>
      </c>
      <c r="I736" s="2">
        <v>2.2633561365200001</v>
      </c>
      <c r="J736" s="2">
        <v>0.162046989063</v>
      </c>
      <c r="K736" s="2">
        <v>8</v>
      </c>
      <c r="L736" s="1" t="s">
        <v>35</v>
      </c>
      <c r="M736" s="2">
        <v>0.94099297170399998</v>
      </c>
      <c r="N736" s="2">
        <v>0.94835483969099998</v>
      </c>
      <c r="O736" s="2">
        <v>19.0666863816</v>
      </c>
      <c r="P736" s="2">
        <v>1.3757761588899999</v>
      </c>
      <c r="Q736" s="2">
        <v>171</v>
      </c>
      <c r="R736" s="1" t="s">
        <v>36</v>
      </c>
    </row>
    <row r="737" spans="1:18" x14ac:dyDescent="0.25">
      <c r="A737" s="1" t="s">
        <v>26</v>
      </c>
      <c r="B737" s="1" t="s">
        <v>65</v>
      </c>
      <c r="C737" s="1" t="s">
        <v>237</v>
      </c>
      <c r="D737" s="2">
        <v>44.0426353541</v>
      </c>
      <c r="E737" s="2">
        <v>0</v>
      </c>
      <c r="F737" s="2">
        <v>0</v>
      </c>
      <c r="G737" s="2">
        <v>99.684168997200004</v>
      </c>
      <c r="H737" s="2">
        <v>7.1369764495299997</v>
      </c>
      <c r="I737" s="2">
        <v>2.2633561365200001</v>
      </c>
      <c r="J737" s="2">
        <v>0.162046989063</v>
      </c>
      <c r="K737" s="2">
        <v>8</v>
      </c>
      <c r="L737" s="1" t="s">
        <v>35</v>
      </c>
      <c r="M737" s="2">
        <v>0.94099297170399998</v>
      </c>
      <c r="N737" s="2">
        <v>0.94835483969099998</v>
      </c>
      <c r="O737" s="2">
        <v>93.802102416500006</v>
      </c>
      <c r="P737" s="2">
        <v>6.7683861566700001</v>
      </c>
      <c r="Q737" s="2">
        <v>171</v>
      </c>
      <c r="R737" s="1" t="s">
        <v>36</v>
      </c>
    </row>
    <row r="738" spans="1:18" x14ac:dyDescent="0.25">
      <c r="A738" s="1" t="s">
        <v>26</v>
      </c>
      <c r="B738" s="1" t="s">
        <v>65</v>
      </c>
      <c r="C738" s="1" t="s">
        <v>237</v>
      </c>
      <c r="D738" s="2">
        <v>14.507397386499999</v>
      </c>
      <c r="E738" s="2">
        <v>0</v>
      </c>
      <c r="F738" s="2">
        <v>0</v>
      </c>
      <c r="G738" s="2">
        <v>32.835406899699997</v>
      </c>
      <c r="H738" s="2">
        <v>2.3508800656200002</v>
      </c>
      <c r="I738" s="2">
        <v>2.2633561365200001</v>
      </c>
      <c r="J738" s="2">
        <v>0.162046989063</v>
      </c>
      <c r="K738" s="2">
        <v>8</v>
      </c>
      <c r="L738" s="1" t="s">
        <v>35</v>
      </c>
      <c r="M738" s="2">
        <v>0.94099297170399998</v>
      </c>
      <c r="N738" s="2">
        <v>0.94835483969099998</v>
      </c>
      <c r="O738" s="2">
        <v>30.8978871156</v>
      </c>
      <c r="P738" s="2">
        <v>2.2294684877700002</v>
      </c>
      <c r="Q738" s="2">
        <v>171</v>
      </c>
      <c r="R738" s="1" t="s">
        <v>36</v>
      </c>
    </row>
    <row r="739" spans="1:18" x14ac:dyDescent="0.25">
      <c r="A739" s="1" t="s">
        <v>26</v>
      </c>
      <c r="B739" s="1" t="s">
        <v>65</v>
      </c>
      <c r="C739" s="1" t="s">
        <v>237</v>
      </c>
      <c r="D739" s="2">
        <v>14.3295447008</v>
      </c>
      <c r="E739" s="2">
        <v>0</v>
      </c>
      <c r="F739" s="2">
        <v>0</v>
      </c>
      <c r="G739" s="2">
        <v>32.432862932100001</v>
      </c>
      <c r="H739" s="2">
        <v>2.3220595734099998</v>
      </c>
      <c r="I739" s="2">
        <v>2.2633561365200001</v>
      </c>
      <c r="J739" s="2">
        <v>0.162046989063</v>
      </c>
      <c r="K739" s="2">
        <v>8</v>
      </c>
      <c r="L739" s="1" t="s">
        <v>35</v>
      </c>
      <c r="M739" s="2">
        <v>0.94099297170399998</v>
      </c>
      <c r="N739" s="2">
        <v>0.94835483969099998</v>
      </c>
      <c r="O739" s="2">
        <v>30.519096071300002</v>
      </c>
      <c r="P739" s="2">
        <v>2.2021364344899998</v>
      </c>
      <c r="Q739" s="2">
        <v>171</v>
      </c>
      <c r="R739" s="1" t="s">
        <v>36</v>
      </c>
    </row>
    <row r="740" spans="1:18" x14ac:dyDescent="0.25">
      <c r="A740" s="1" t="s">
        <v>26</v>
      </c>
      <c r="B740" s="1" t="s">
        <v>65</v>
      </c>
      <c r="C740" s="1" t="s">
        <v>237</v>
      </c>
      <c r="D740" s="2">
        <v>1.6741411723999999</v>
      </c>
      <c r="E740" s="2">
        <v>0</v>
      </c>
      <c r="F740" s="2">
        <v>0</v>
      </c>
      <c r="G740" s="2">
        <v>3.7891776959499999</v>
      </c>
      <c r="H740" s="2">
        <v>0.27128953625399999</v>
      </c>
      <c r="I740" s="2">
        <v>2.2633561365200001</v>
      </c>
      <c r="J740" s="2">
        <v>0.162046989063</v>
      </c>
      <c r="K740" s="2">
        <v>8</v>
      </c>
      <c r="L740" s="1" t="s">
        <v>35</v>
      </c>
      <c r="M740" s="2">
        <v>0.94099297170399998</v>
      </c>
      <c r="N740" s="2">
        <v>0.94835483969099998</v>
      </c>
      <c r="O740" s="2">
        <v>3.5655895804300002</v>
      </c>
      <c r="P740" s="2">
        <v>0.25727874466400003</v>
      </c>
      <c r="Q740" s="2">
        <v>171</v>
      </c>
      <c r="R740" s="1" t="s">
        <v>36</v>
      </c>
    </row>
    <row r="741" spans="1:18" x14ac:dyDescent="0.25">
      <c r="A741" s="1" t="s">
        <v>26</v>
      </c>
      <c r="B741" s="1" t="s">
        <v>65</v>
      </c>
      <c r="C741" s="1" t="s">
        <v>237</v>
      </c>
      <c r="D741" s="2">
        <v>33.096770871399997</v>
      </c>
      <c r="E741" s="2">
        <v>0</v>
      </c>
      <c r="F741" s="2">
        <v>0</v>
      </c>
      <c r="G741" s="2">
        <v>74.909779450800002</v>
      </c>
      <c r="H741" s="2">
        <v>5.3632320674200002</v>
      </c>
      <c r="I741" s="2">
        <v>2.2633561365200001</v>
      </c>
      <c r="J741" s="2">
        <v>0.162046989063</v>
      </c>
      <c r="K741" s="2">
        <v>8</v>
      </c>
      <c r="L741" s="1" t="s">
        <v>35</v>
      </c>
      <c r="M741" s="2">
        <v>0.94099297170399998</v>
      </c>
      <c r="N741" s="2">
        <v>0.94835483969099998</v>
      </c>
      <c r="O741" s="2">
        <v>70.489575975099996</v>
      </c>
      <c r="P741" s="2">
        <v>5.0862470875200003</v>
      </c>
      <c r="Q741" s="2">
        <v>171</v>
      </c>
      <c r="R741" s="1" t="s">
        <v>36</v>
      </c>
    </row>
    <row r="742" spans="1:18" x14ac:dyDescent="0.25">
      <c r="A742" s="1" t="s">
        <v>26</v>
      </c>
      <c r="B742" s="1" t="s">
        <v>65</v>
      </c>
      <c r="C742" s="1" t="s">
        <v>237</v>
      </c>
      <c r="D742" s="2">
        <v>8.4429252368299998</v>
      </c>
      <c r="E742" s="2">
        <v>0</v>
      </c>
      <c r="F742" s="2">
        <v>0</v>
      </c>
      <c r="G742" s="2">
        <v>19.109346644999999</v>
      </c>
      <c r="H742" s="2">
        <v>1.3681506135099999</v>
      </c>
      <c r="I742" s="2">
        <v>2.2633561365200001</v>
      </c>
      <c r="J742" s="2">
        <v>0.162046989063</v>
      </c>
      <c r="K742" s="2">
        <v>8</v>
      </c>
      <c r="L742" s="1" t="s">
        <v>35</v>
      </c>
      <c r="M742" s="2">
        <v>0.94099297170399998</v>
      </c>
      <c r="N742" s="2">
        <v>0.94835483969099998</v>
      </c>
      <c r="O742" s="2">
        <v>17.9817608868</v>
      </c>
      <c r="P742" s="2">
        <v>1.2974922557499999</v>
      </c>
      <c r="Q742" s="2">
        <v>171</v>
      </c>
      <c r="R742" s="1" t="s">
        <v>36</v>
      </c>
    </row>
    <row r="743" spans="1:18" x14ac:dyDescent="0.25">
      <c r="A743" s="1" t="s">
        <v>26</v>
      </c>
      <c r="B743" s="1" t="s">
        <v>65</v>
      </c>
      <c r="C743" s="1" t="s">
        <v>237</v>
      </c>
      <c r="D743" s="2">
        <v>6.2287269710400002E-2</v>
      </c>
      <c r="E743" s="2">
        <v>0</v>
      </c>
      <c r="F743" s="2">
        <v>0</v>
      </c>
      <c r="G743" s="2">
        <v>0.140978274126</v>
      </c>
      <c r="H743" s="2">
        <v>1.0093464513499999E-2</v>
      </c>
      <c r="I743" s="2">
        <v>2.2633561365200001</v>
      </c>
      <c r="J743" s="2">
        <v>0.162046989063</v>
      </c>
      <c r="K743" s="2">
        <v>8</v>
      </c>
      <c r="L743" s="1" t="s">
        <v>35</v>
      </c>
      <c r="M743" s="2">
        <v>0.94099297170399998</v>
      </c>
      <c r="N743" s="2">
        <v>0.94835483969099998</v>
      </c>
      <c r="O743" s="2">
        <v>0.13265956511599999</v>
      </c>
      <c r="P743" s="2">
        <v>9.5721859206499994E-3</v>
      </c>
      <c r="Q743" s="2">
        <v>171</v>
      </c>
      <c r="R743" s="1" t="s">
        <v>36</v>
      </c>
    </row>
    <row r="744" spans="1:18" x14ac:dyDescent="0.25">
      <c r="A744" s="1" t="s">
        <v>26</v>
      </c>
      <c r="B744" s="1" t="s">
        <v>65</v>
      </c>
      <c r="C744" s="1" t="s">
        <v>237</v>
      </c>
      <c r="D744" s="2">
        <v>185.59789888700001</v>
      </c>
      <c r="E744" s="2">
        <v>0</v>
      </c>
      <c r="F744" s="2">
        <v>0</v>
      </c>
      <c r="G744" s="2">
        <v>420.07414337099999</v>
      </c>
      <c r="H744" s="2">
        <v>30.075580691100001</v>
      </c>
      <c r="I744" s="2">
        <v>2.2633561365200001</v>
      </c>
      <c r="J744" s="2">
        <v>0.162046989063</v>
      </c>
      <c r="K744" s="2">
        <v>8</v>
      </c>
      <c r="L744" s="1" t="s">
        <v>35</v>
      </c>
      <c r="M744" s="2">
        <v>0.94099297170399998</v>
      </c>
      <c r="N744" s="2">
        <v>0.94835483969099998</v>
      </c>
      <c r="O744" s="2">
        <v>395.28681650700003</v>
      </c>
      <c r="P744" s="2">
        <v>28.5223225049</v>
      </c>
      <c r="Q744" s="2">
        <v>171</v>
      </c>
      <c r="R744" s="1" t="s">
        <v>36</v>
      </c>
    </row>
    <row r="745" spans="1:18" x14ac:dyDescent="0.25">
      <c r="A745" s="1" t="s">
        <v>26</v>
      </c>
      <c r="B745" s="1" t="s">
        <v>65</v>
      </c>
      <c r="C745" s="1" t="s">
        <v>237</v>
      </c>
      <c r="D745" s="2">
        <v>21.134285929000001</v>
      </c>
      <c r="E745" s="2">
        <v>0</v>
      </c>
      <c r="F745" s="2">
        <v>0</v>
      </c>
      <c r="G745" s="2">
        <v>47.834415748399998</v>
      </c>
      <c r="H745" s="2">
        <v>3.4247474007899998</v>
      </c>
      <c r="I745" s="2">
        <v>2.2633561365200001</v>
      </c>
      <c r="J745" s="2">
        <v>0.162046989063</v>
      </c>
      <c r="K745" s="2">
        <v>8</v>
      </c>
      <c r="L745" s="1" t="s">
        <v>35</v>
      </c>
      <c r="M745" s="2">
        <v>0.94099297170399998</v>
      </c>
      <c r="N745" s="2">
        <v>0.94835483969099998</v>
      </c>
      <c r="O745" s="2">
        <v>45.0118490248</v>
      </c>
      <c r="P745" s="2">
        <v>3.24787577226</v>
      </c>
      <c r="Q745" s="2">
        <v>171</v>
      </c>
      <c r="R745" s="1" t="s">
        <v>36</v>
      </c>
    </row>
    <row r="746" spans="1:18" x14ac:dyDescent="0.25">
      <c r="A746" s="1" t="s">
        <v>26</v>
      </c>
      <c r="B746" s="1" t="s">
        <v>65</v>
      </c>
      <c r="C746" s="1" t="s">
        <v>237</v>
      </c>
      <c r="D746" s="2">
        <v>26.717645174899999</v>
      </c>
      <c r="E746" s="2">
        <v>0</v>
      </c>
      <c r="F746" s="2">
        <v>0</v>
      </c>
      <c r="G746" s="2">
        <v>60.471546160000003</v>
      </c>
      <c r="H746" s="2">
        <v>4.3295139554500004</v>
      </c>
      <c r="I746" s="2">
        <v>2.2633561365200001</v>
      </c>
      <c r="J746" s="2">
        <v>0.162046989063</v>
      </c>
      <c r="K746" s="2">
        <v>8</v>
      </c>
      <c r="L746" s="1" t="s">
        <v>35</v>
      </c>
      <c r="M746" s="2">
        <v>0.94099297170399998</v>
      </c>
      <c r="N746" s="2">
        <v>0.94835483969099998</v>
      </c>
      <c r="O746" s="2">
        <v>56.903299924599999</v>
      </c>
      <c r="P746" s="2">
        <v>4.1059155131600003</v>
      </c>
      <c r="Q746" s="2">
        <v>171</v>
      </c>
      <c r="R746" s="1" t="s">
        <v>36</v>
      </c>
    </row>
    <row r="747" spans="1:18" x14ac:dyDescent="0.25">
      <c r="A747" s="1" t="s">
        <v>26</v>
      </c>
      <c r="B747" s="1" t="s">
        <v>65</v>
      </c>
      <c r="C747" s="1" t="s">
        <v>237</v>
      </c>
      <c r="D747" s="2">
        <v>6.4816265494299996</v>
      </c>
      <c r="E747" s="2">
        <v>0</v>
      </c>
      <c r="F747" s="2">
        <v>0</v>
      </c>
      <c r="G747" s="2">
        <v>14.6702292253</v>
      </c>
      <c r="H747" s="2">
        <v>1.0503280665700001</v>
      </c>
      <c r="I747" s="2">
        <v>2.2633561365200001</v>
      </c>
      <c r="J747" s="2">
        <v>0.162046989063</v>
      </c>
      <c r="K747" s="2">
        <v>8</v>
      </c>
      <c r="L747" s="1" t="s">
        <v>35</v>
      </c>
      <c r="M747" s="2">
        <v>0.94099297170399998</v>
      </c>
      <c r="N747" s="2">
        <v>0.94835483969099998</v>
      </c>
      <c r="O747" s="2">
        <v>13.804582594299999</v>
      </c>
      <c r="P747" s="2">
        <v>0.99608370519099998</v>
      </c>
      <c r="Q747" s="2">
        <v>171</v>
      </c>
      <c r="R747" s="1" t="s">
        <v>36</v>
      </c>
    </row>
    <row r="748" spans="1:18" x14ac:dyDescent="0.25">
      <c r="A748" s="1" t="s">
        <v>26</v>
      </c>
      <c r="B748" s="1" t="s">
        <v>65</v>
      </c>
      <c r="C748" s="1" t="s">
        <v>237</v>
      </c>
      <c r="D748" s="2">
        <v>630.98215169000002</v>
      </c>
      <c r="E748" s="2">
        <v>0</v>
      </c>
      <c r="F748" s="2">
        <v>0</v>
      </c>
      <c r="G748" s="2">
        <v>1428.13732506</v>
      </c>
      <c r="H748" s="2">
        <v>102.248757834</v>
      </c>
      <c r="I748" s="2">
        <v>2.2633561365200001</v>
      </c>
      <c r="J748" s="2">
        <v>0.162046989063</v>
      </c>
      <c r="K748" s="2">
        <v>8</v>
      </c>
      <c r="L748" s="1" t="s">
        <v>35</v>
      </c>
      <c r="M748" s="2">
        <v>0.94099297170399998</v>
      </c>
      <c r="N748" s="2">
        <v>0.94835483969099998</v>
      </c>
      <c r="O748" s="2">
        <v>1343.8671855099999</v>
      </c>
      <c r="P748" s="2">
        <v>96.968104344099999</v>
      </c>
      <c r="Q748" s="2">
        <v>171</v>
      </c>
      <c r="R748" s="1" t="s">
        <v>36</v>
      </c>
    </row>
    <row r="749" spans="1:18" x14ac:dyDescent="0.25">
      <c r="A749" s="1" t="s">
        <v>26</v>
      </c>
      <c r="B749" s="1" t="s">
        <v>65</v>
      </c>
      <c r="C749" s="1" t="s">
        <v>237</v>
      </c>
      <c r="D749" s="2">
        <v>7.6616263562300002</v>
      </c>
      <c r="E749" s="2">
        <v>0</v>
      </c>
      <c r="F749" s="2">
        <v>0</v>
      </c>
      <c r="G749" s="2">
        <v>17.340989029100001</v>
      </c>
      <c r="H749" s="2">
        <v>1.24154348235</v>
      </c>
      <c r="I749" s="2">
        <v>2.2633561365200001</v>
      </c>
      <c r="J749" s="2">
        <v>0.162046989063</v>
      </c>
      <c r="K749" s="2">
        <v>8</v>
      </c>
      <c r="L749" s="1" t="s">
        <v>35</v>
      </c>
      <c r="M749" s="2">
        <v>0.94099297170399998</v>
      </c>
      <c r="N749" s="2">
        <v>0.94835483969099998</v>
      </c>
      <c r="O749" s="2">
        <v>16.3177487988</v>
      </c>
      <c r="P749" s="2">
        <v>1.1774237701800001</v>
      </c>
      <c r="Q749" s="2">
        <v>171</v>
      </c>
      <c r="R749" s="1" t="s">
        <v>36</v>
      </c>
    </row>
    <row r="750" spans="1:18" x14ac:dyDescent="0.25">
      <c r="A750" s="1" t="s">
        <v>26</v>
      </c>
      <c r="B750" s="1" t="s">
        <v>65</v>
      </c>
      <c r="C750" s="1" t="s">
        <v>237</v>
      </c>
      <c r="D750" s="2">
        <v>53.604211933599998</v>
      </c>
      <c r="E750" s="2">
        <v>0</v>
      </c>
      <c r="F750" s="2">
        <v>0</v>
      </c>
      <c r="G750" s="2">
        <v>121.325422023</v>
      </c>
      <c r="H750" s="2">
        <v>8.6864011449300005</v>
      </c>
      <c r="I750" s="2">
        <v>2.2633561365200001</v>
      </c>
      <c r="J750" s="2">
        <v>0.162046989063</v>
      </c>
      <c r="K750" s="2">
        <v>8</v>
      </c>
      <c r="L750" s="1" t="s">
        <v>35</v>
      </c>
      <c r="M750" s="2">
        <v>0.94099297170399998</v>
      </c>
      <c r="N750" s="2">
        <v>0.94835483969099998</v>
      </c>
      <c r="O750" s="2">
        <v>114.166369413</v>
      </c>
      <c r="P750" s="2">
        <v>8.2377905652999992</v>
      </c>
      <c r="Q750" s="2">
        <v>171</v>
      </c>
      <c r="R750" s="1" t="s">
        <v>36</v>
      </c>
    </row>
    <row r="751" spans="1:18" x14ac:dyDescent="0.25">
      <c r="A751" s="1" t="s">
        <v>26</v>
      </c>
      <c r="B751" s="1" t="s">
        <v>65</v>
      </c>
      <c r="C751" s="1" t="s">
        <v>237</v>
      </c>
      <c r="D751" s="2">
        <v>9.5923085870300007</v>
      </c>
      <c r="E751" s="2">
        <v>0</v>
      </c>
      <c r="F751" s="2">
        <v>0</v>
      </c>
      <c r="G751" s="2">
        <v>21.710810503800001</v>
      </c>
      <c r="H751" s="2">
        <v>1.5544047246899999</v>
      </c>
      <c r="I751" s="2">
        <v>2.2633561365200001</v>
      </c>
      <c r="J751" s="2">
        <v>0.162046989063</v>
      </c>
      <c r="K751" s="2">
        <v>8</v>
      </c>
      <c r="L751" s="1" t="s">
        <v>35</v>
      </c>
      <c r="M751" s="2">
        <v>0.94099297170399998</v>
      </c>
      <c r="N751" s="2">
        <v>0.94835483969099998</v>
      </c>
      <c r="O751" s="2">
        <v>20.429720094099999</v>
      </c>
      <c r="P751" s="2">
        <v>1.4741272434999999</v>
      </c>
      <c r="Q751" s="2">
        <v>171</v>
      </c>
      <c r="R751" s="1" t="s">
        <v>36</v>
      </c>
    </row>
    <row r="752" spans="1:18" x14ac:dyDescent="0.25">
      <c r="A752" s="1" t="s">
        <v>26</v>
      </c>
      <c r="B752" s="1" t="s">
        <v>65</v>
      </c>
      <c r="C752" s="1" t="s">
        <v>237</v>
      </c>
      <c r="D752" s="2">
        <v>192.27541556599999</v>
      </c>
      <c r="E752" s="2">
        <v>0</v>
      </c>
      <c r="F752" s="2">
        <v>0</v>
      </c>
      <c r="G752" s="2">
        <v>435.18774172299999</v>
      </c>
      <c r="H752" s="2">
        <v>31.1576521633</v>
      </c>
      <c r="I752" s="2">
        <v>2.2633561365200001</v>
      </c>
      <c r="J752" s="2">
        <v>0.162046989063</v>
      </c>
      <c r="K752" s="2">
        <v>8</v>
      </c>
      <c r="L752" s="1" t="s">
        <v>35</v>
      </c>
      <c r="M752" s="2">
        <v>0.94099297170399998</v>
      </c>
      <c r="N752" s="2">
        <v>0.94835483969099998</v>
      </c>
      <c r="O752" s="2">
        <v>409.50860633299999</v>
      </c>
      <c r="P752" s="2">
        <v>29.548510222499999</v>
      </c>
      <c r="Q752" s="2">
        <v>171</v>
      </c>
      <c r="R752" s="1" t="s">
        <v>36</v>
      </c>
    </row>
    <row r="753" spans="1:18" x14ac:dyDescent="0.25">
      <c r="A753" s="1" t="s">
        <v>26</v>
      </c>
      <c r="B753" s="1" t="s">
        <v>65</v>
      </c>
      <c r="C753" s="1" t="s">
        <v>237</v>
      </c>
      <c r="D753" s="2">
        <v>4.6760949056100003</v>
      </c>
      <c r="E753" s="2">
        <v>0</v>
      </c>
      <c r="F753" s="2">
        <v>0</v>
      </c>
      <c r="G753" s="2">
        <v>10.583668099600001</v>
      </c>
      <c r="H753" s="2">
        <v>0.75774710002699996</v>
      </c>
      <c r="I753" s="2">
        <v>2.2633561365200001</v>
      </c>
      <c r="J753" s="2">
        <v>0.162046989063</v>
      </c>
      <c r="K753" s="2">
        <v>8</v>
      </c>
      <c r="L753" s="1" t="s">
        <v>35</v>
      </c>
      <c r="M753" s="2">
        <v>0.94099297170399998</v>
      </c>
      <c r="N753" s="2">
        <v>0.94835483969099998</v>
      </c>
      <c r="O753" s="2">
        <v>9.9591572965400008</v>
      </c>
      <c r="P753" s="2">
        <v>0.71861312957199996</v>
      </c>
      <c r="Q753" s="2">
        <v>171</v>
      </c>
      <c r="R753" s="1" t="s">
        <v>36</v>
      </c>
    </row>
    <row r="754" spans="1:18" x14ac:dyDescent="0.25">
      <c r="A754" s="1" t="s">
        <v>26</v>
      </c>
      <c r="B754" s="1" t="s">
        <v>65</v>
      </c>
      <c r="C754" s="1" t="s">
        <v>237</v>
      </c>
      <c r="D754" s="2">
        <v>14.9418313382</v>
      </c>
      <c r="E754" s="2">
        <v>0</v>
      </c>
      <c r="F754" s="2">
        <v>0</v>
      </c>
      <c r="G754" s="2">
        <v>33.818685650200003</v>
      </c>
      <c r="H754" s="2">
        <v>2.4212787794400001</v>
      </c>
      <c r="I754" s="2">
        <v>2.2633561365200001</v>
      </c>
      <c r="J754" s="2">
        <v>0.162046989063</v>
      </c>
      <c r="K754" s="2">
        <v>8</v>
      </c>
      <c r="L754" s="1" t="s">
        <v>35</v>
      </c>
      <c r="M754" s="2">
        <v>0.94099297170399998</v>
      </c>
      <c r="N754" s="2">
        <v>0.94835483969099998</v>
      </c>
      <c r="O754" s="2">
        <v>31.823145509100002</v>
      </c>
      <c r="P754" s="2">
        <v>2.29623144873</v>
      </c>
      <c r="Q754" s="2">
        <v>171</v>
      </c>
      <c r="R754" s="1" t="s">
        <v>36</v>
      </c>
    </row>
    <row r="755" spans="1:18" x14ac:dyDescent="0.25">
      <c r="A755" s="1" t="s">
        <v>26</v>
      </c>
      <c r="B755" s="1" t="s">
        <v>65</v>
      </c>
      <c r="C755" s="1" t="s">
        <v>237</v>
      </c>
      <c r="D755" s="2">
        <v>28.6482017758</v>
      </c>
      <c r="E755" s="2">
        <v>0</v>
      </c>
      <c r="F755" s="2">
        <v>0</v>
      </c>
      <c r="G755" s="2">
        <v>64.841083289500006</v>
      </c>
      <c r="H755" s="2">
        <v>4.6423548398400003</v>
      </c>
      <c r="I755" s="2">
        <v>2.2633561365200001</v>
      </c>
      <c r="J755" s="2">
        <v>0.162046989063</v>
      </c>
      <c r="K755" s="2">
        <v>8</v>
      </c>
      <c r="L755" s="1" t="s">
        <v>35</v>
      </c>
      <c r="M755" s="2">
        <v>0.94099297170399998</v>
      </c>
      <c r="N755" s="2">
        <v>0.94835483969099998</v>
      </c>
      <c r="O755" s="2">
        <v>61.015003653100003</v>
      </c>
      <c r="P755" s="2">
        <v>4.4025996799199998</v>
      </c>
      <c r="Q755" s="2">
        <v>171</v>
      </c>
      <c r="R755" s="1" t="s">
        <v>36</v>
      </c>
    </row>
    <row r="756" spans="1:18" x14ac:dyDescent="0.25">
      <c r="A756" s="1" t="s">
        <v>26</v>
      </c>
      <c r="B756" s="1" t="s">
        <v>65</v>
      </c>
      <c r="C756" s="1" t="s">
        <v>237</v>
      </c>
      <c r="D756" s="2">
        <v>2.8816455671200001</v>
      </c>
      <c r="E756" s="2">
        <v>0</v>
      </c>
      <c r="F756" s="2">
        <v>0</v>
      </c>
      <c r="G756" s="2">
        <v>6.5221901776199998</v>
      </c>
      <c r="H756" s="2">
        <v>0.46696198769899999</v>
      </c>
      <c r="I756" s="2">
        <v>2.2633561365200001</v>
      </c>
      <c r="J756" s="2">
        <v>0.162046989063</v>
      </c>
      <c r="K756" s="2">
        <v>8</v>
      </c>
      <c r="L756" s="1" t="s">
        <v>35</v>
      </c>
      <c r="M756" s="2">
        <v>0.94099297170399998</v>
      </c>
      <c r="N756" s="2">
        <v>0.94835483969099998</v>
      </c>
      <c r="O756" s="2">
        <v>6.1373351172500001</v>
      </c>
      <c r="P756" s="2">
        <v>0.44284566098599998</v>
      </c>
      <c r="Q756" s="2">
        <v>171</v>
      </c>
      <c r="R756" s="1" t="s">
        <v>36</v>
      </c>
    </row>
    <row r="757" spans="1:18" x14ac:dyDescent="0.25">
      <c r="A757" s="1" t="s">
        <v>26</v>
      </c>
      <c r="B757" s="1" t="s">
        <v>65</v>
      </c>
      <c r="C757" s="1" t="s">
        <v>237</v>
      </c>
      <c r="D757" s="2">
        <v>6.7109511787700002</v>
      </c>
      <c r="E757" s="2">
        <v>0</v>
      </c>
      <c r="F757" s="2">
        <v>0</v>
      </c>
      <c r="G757" s="2">
        <v>15.1892725324</v>
      </c>
      <c r="H757" s="2">
        <v>1.0874894322699999</v>
      </c>
      <c r="I757" s="2">
        <v>2.2633561365200001</v>
      </c>
      <c r="J757" s="2">
        <v>0.162046989063</v>
      </c>
      <c r="K757" s="2">
        <v>8</v>
      </c>
      <c r="L757" s="1" t="s">
        <v>35</v>
      </c>
      <c r="M757" s="2">
        <v>0.94099297170399998</v>
      </c>
      <c r="N757" s="2">
        <v>0.94835483969099998</v>
      </c>
      <c r="O757" s="2">
        <v>14.2929986982</v>
      </c>
      <c r="P757" s="2">
        <v>1.0313258662</v>
      </c>
      <c r="Q757" s="2">
        <v>171</v>
      </c>
      <c r="R757" s="1" t="s">
        <v>36</v>
      </c>
    </row>
    <row r="758" spans="1:18" x14ac:dyDescent="0.25">
      <c r="A758" s="1" t="s">
        <v>26</v>
      </c>
      <c r="B758" s="1" t="s">
        <v>65</v>
      </c>
      <c r="C758" s="1" t="s">
        <v>237</v>
      </c>
      <c r="D758" s="2">
        <v>8.4385284602499997</v>
      </c>
      <c r="E758" s="2">
        <v>0</v>
      </c>
      <c r="F758" s="2">
        <v>0</v>
      </c>
      <c r="G758" s="2">
        <v>19.0993951737</v>
      </c>
      <c r="H758" s="2">
        <v>1.36743812911</v>
      </c>
      <c r="I758" s="2">
        <v>2.2633561365200001</v>
      </c>
      <c r="J758" s="2">
        <v>0.162046989063</v>
      </c>
      <c r="K758" s="2">
        <v>8</v>
      </c>
      <c r="L758" s="1" t="s">
        <v>35</v>
      </c>
      <c r="M758" s="2">
        <v>0.94099297170399998</v>
      </c>
      <c r="N758" s="2">
        <v>0.94835483969099998</v>
      </c>
      <c r="O758" s="2">
        <v>17.9723966223</v>
      </c>
      <c r="P758" s="2">
        <v>1.2968165677200001</v>
      </c>
      <c r="Q758" s="2">
        <v>171</v>
      </c>
      <c r="R758" s="1" t="s">
        <v>36</v>
      </c>
    </row>
    <row r="759" spans="1:18" x14ac:dyDescent="0.25">
      <c r="A759" s="1" t="s">
        <v>26</v>
      </c>
      <c r="B759" s="1" t="s">
        <v>65</v>
      </c>
      <c r="C759" s="1" t="s">
        <v>237</v>
      </c>
      <c r="D759" s="2">
        <v>7.0854840982700003</v>
      </c>
      <c r="E759" s="2">
        <v>0</v>
      </c>
      <c r="F759" s="2">
        <v>0</v>
      </c>
      <c r="G759" s="2">
        <v>16.036973914000001</v>
      </c>
      <c r="H759" s="2">
        <v>1.1481813641800001</v>
      </c>
      <c r="I759" s="2">
        <v>2.2633561365200001</v>
      </c>
      <c r="J759" s="2">
        <v>0.162046989063</v>
      </c>
      <c r="K759" s="2">
        <v>8</v>
      </c>
      <c r="L759" s="1" t="s">
        <v>35</v>
      </c>
      <c r="M759" s="2">
        <v>0.94099297170399998</v>
      </c>
      <c r="N759" s="2">
        <v>0.94835483969099998</v>
      </c>
      <c r="O759" s="2">
        <v>15.090679740500001</v>
      </c>
      <c r="P759" s="2">
        <v>1.08888335356</v>
      </c>
      <c r="Q759" s="2">
        <v>171</v>
      </c>
      <c r="R759" s="1" t="s">
        <v>36</v>
      </c>
    </row>
    <row r="760" spans="1:18" x14ac:dyDescent="0.25">
      <c r="A760" s="1" t="s">
        <v>26</v>
      </c>
      <c r="B760" s="1" t="s">
        <v>65</v>
      </c>
      <c r="C760" s="1" t="s">
        <v>237</v>
      </c>
      <c r="D760" s="2">
        <v>30.349337713499999</v>
      </c>
      <c r="E760" s="2">
        <v>0</v>
      </c>
      <c r="F760" s="2">
        <v>0</v>
      </c>
      <c r="G760" s="2">
        <v>68.691359753200004</v>
      </c>
      <c r="H760" s="2">
        <v>4.9180187965300002</v>
      </c>
      <c r="I760" s="2">
        <v>2.2633561365200001</v>
      </c>
      <c r="J760" s="2">
        <v>0.162046989063</v>
      </c>
      <c r="K760" s="2">
        <v>8</v>
      </c>
      <c r="L760" s="1" t="s">
        <v>35</v>
      </c>
      <c r="M760" s="2">
        <v>0.94099297170399998</v>
      </c>
      <c r="N760" s="2">
        <v>0.94835483969099998</v>
      </c>
      <c r="O760" s="2">
        <v>64.638086744500001</v>
      </c>
      <c r="P760" s="2">
        <v>4.6640269273800001</v>
      </c>
      <c r="Q760" s="2">
        <v>171</v>
      </c>
      <c r="R760" s="1" t="s">
        <v>36</v>
      </c>
    </row>
    <row r="761" spans="1:18" x14ac:dyDescent="0.25">
      <c r="A761" s="1" t="s">
        <v>26</v>
      </c>
      <c r="B761" s="1" t="s">
        <v>65</v>
      </c>
      <c r="C761" s="1" t="s">
        <v>236</v>
      </c>
      <c r="D761" s="2">
        <v>205.508340895</v>
      </c>
      <c r="E761" s="2">
        <v>0</v>
      </c>
      <c r="F761" s="2">
        <v>0</v>
      </c>
      <c r="G761" s="2">
        <v>2944.5654581399999</v>
      </c>
      <c r="H761" s="2">
        <v>109.790347748</v>
      </c>
      <c r="I761" s="2">
        <v>14.328204126999999</v>
      </c>
      <c r="J761" s="2">
        <v>0.53423791594199999</v>
      </c>
      <c r="K761" s="2">
        <v>8</v>
      </c>
      <c r="L761" s="1" t="s">
        <v>42</v>
      </c>
      <c r="M761" s="2">
        <v>0.94099297170399998</v>
      </c>
      <c r="N761" s="2">
        <v>0.94835483969099998</v>
      </c>
      <c r="O761" s="2">
        <v>2770.8154008400002</v>
      </c>
      <c r="P761" s="2">
        <v>104.120207639</v>
      </c>
      <c r="Q761" s="2">
        <v>171</v>
      </c>
      <c r="R761" s="1" t="s">
        <v>43</v>
      </c>
    </row>
    <row r="762" spans="1:18" x14ac:dyDescent="0.25">
      <c r="A762" s="1" t="s">
        <v>26</v>
      </c>
      <c r="B762" s="1" t="s">
        <v>65</v>
      </c>
      <c r="C762" s="1" t="s">
        <v>236</v>
      </c>
      <c r="D762" s="2">
        <v>11.135837931399999</v>
      </c>
      <c r="E762" s="2">
        <v>0</v>
      </c>
      <c r="F762" s="2">
        <v>0</v>
      </c>
      <c r="G762" s="2">
        <v>159.55655900599999</v>
      </c>
      <c r="H762" s="2">
        <v>5.9491868487400001</v>
      </c>
      <c r="I762" s="2">
        <v>14.328204126999999</v>
      </c>
      <c r="J762" s="2">
        <v>0.53423791594199999</v>
      </c>
      <c r="K762" s="2">
        <v>8</v>
      </c>
      <c r="L762" s="1" t="s">
        <v>42</v>
      </c>
      <c r="M762" s="2">
        <v>0.94099297170399998</v>
      </c>
      <c r="N762" s="2">
        <v>0.94835483969099998</v>
      </c>
      <c r="O762" s="2">
        <v>150.141600614</v>
      </c>
      <c r="P762" s="2">
        <v>5.64194014023</v>
      </c>
      <c r="Q762" s="2">
        <v>171</v>
      </c>
      <c r="R762" s="1" t="s">
        <v>43</v>
      </c>
    </row>
    <row r="763" spans="1:18" x14ac:dyDescent="0.25">
      <c r="A763" s="1" t="s">
        <v>26</v>
      </c>
      <c r="B763" s="1" t="s">
        <v>65</v>
      </c>
      <c r="C763" s="1" t="s">
        <v>236</v>
      </c>
      <c r="D763" s="2">
        <v>727.78199991999998</v>
      </c>
      <c r="E763" s="2">
        <v>0</v>
      </c>
      <c r="F763" s="2">
        <v>0</v>
      </c>
      <c r="G763" s="2">
        <v>10427.8090548</v>
      </c>
      <c r="H763" s="2">
        <v>388.80873889700001</v>
      </c>
      <c r="I763" s="2">
        <v>14.328204126999999</v>
      </c>
      <c r="J763" s="2">
        <v>0.53423791594199999</v>
      </c>
      <c r="K763" s="2">
        <v>8</v>
      </c>
      <c r="L763" s="1" t="s">
        <v>42</v>
      </c>
      <c r="M763" s="2">
        <v>0.94099297170399998</v>
      </c>
      <c r="N763" s="2">
        <v>0.94835483969099998</v>
      </c>
      <c r="O763" s="2">
        <v>9812.4950308499992</v>
      </c>
      <c r="P763" s="2">
        <v>368.72864924700002</v>
      </c>
      <c r="Q763" s="2">
        <v>171</v>
      </c>
      <c r="R763" s="1" t="s">
        <v>43</v>
      </c>
    </row>
    <row r="764" spans="1:18" x14ac:dyDescent="0.25">
      <c r="A764" s="1" t="s">
        <v>26</v>
      </c>
      <c r="B764" s="1" t="s">
        <v>65</v>
      </c>
      <c r="C764" s="1" t="s">
        <v>219</v>
      </c>
      <c r="D764" s="2">
        <v>2.6873879448100002</v>
      </c>
      <c r="E764" s="2">
        <v>0</v>
      </c>
      <c r="F764" s="2">
        <v>0</v>
      </c>
      <c r="G764" s="2">
        <v>38.502732857200002</v>
      </c>
      <c r="H764" s="2">
        <v>1.43571543711</v>
      </c>
      <c r="I764" s="2">
        <v>14.3271956442</v>
      </c>
      <c r="J764" s="2">
        <v>0.53424197272499996</v>
      </c>
      <c r="K764" s="2">
        <v>8</v>
      </c>
      <c r="L764" s="1" t="s">
        <v>42</v>
      </c>
      <c r="M764" s="2">
        <v>0.97093064563200004</v>
      </c>
      <c r="N764" s="2">
        <v>0.97195710378</v>
      </c>
      <c r="O764" s="2">
        <v>37.383483271599999</v>
      </c>
      <c r="P764" s="2">
        <v>1.39545381811</v>
      </c>
      <c r="Q764" s="2">
        <v>169</v>
      </c>
      <c r="R764" s="1" t="s">
        <v>43</v>
      </c>
    </row>
    <row r="765" spans="1:18" x14ac:dyDescent="0.25">
      <c r="A765" s="1" t="s">
        <v>26</v>
      </c>
      <c r="B765" s="1" t="s">
        <v>65</v>
      </c>
      <c r="C765" s="1" t="s">
        <v>219</v>
      </c>
      <c r="D765" s="2">
        <v>1.27903912791</v>
      </c>
      <c r="E765" s="2">
        <v>0</v>
      </c>
      <c r="F765" s="2">
        <v>0</v>
      </c>
      <c r="G765" s="2">
        <v>18.325043822200001</v>
      </c>
      <c r="H765" s="2">
        <v>0.68331638688700003</v>
      </c>
      <c r="I765" s="2">
        <v>14.3271956442</v>
      </c>
      <c r="J765" s="2">
        <v>0.53424197272499996</v>
      </c>
      <c r="K765" s="2">
        <v>8</v>
      </c>
      <c r="L765" s="1" t="s">
        <v>42</v>
      </c>
      <c r="M765" s="2">
        <v>0.97093064563200004</v>
      </c>
      <c r="N765" s="2">
        <v>0.97195710378</v>
      </c>
      <c r="O765" s="2">
        <v>17.792346629499999</v>
      </c>
      <c r="P765" s="2">
        <v>0.66415421636399996</v>
      </c>
      <c r="Q765" s="2">
        <v>169</v>
      </c>
      <c r="R765" s="1" t="s">
        <v>43</v>
      </c>
    </row>
    <row r="766" spans="1:18" x14ac:dyDescent="0.25">
      <c r="A766" s="1" t="s">
        <v>26</v>
      </c>
      <c r="B766" s="1" t="s">
        <v>65</v>
      </c>
      <c r="C766" s="1" t="s">
        <v>219</v>
      </c>
      <c r="D766" s="2">
        <v>3.5088642339700001E-2</v>
      </c>
      <c r="E766" s="2">
        <v>0</v>
      </c>
      <c r="F766" s="2">
        <v>0</v>
      </c>
      <c r="G766" s="2">
        <v>0.50272184368999995</v>
      </c>
      <c r="H766" s="2">
        <v>1.8745825503799999E-2</v>
      </c>
      <c r="I766" s="2">
        <v>14.3271956442</v>
      </c>
      <c r="J766" s="2">
        <v>0.53424197272499996</v>
      </c>
      <c r="K766" s="2">
        <v>8</v>
      </c>
      <c r="L766" s="1" t="s">
        <v>42</v>
      </c>
      <c r="M766" s="2">
        <v>0.97093064563200004</v>
      </c>
      <c r="N766" s="2">
        <v>0.97195710378</v>
      </c>
      <c r="O766" s="2">
        <v>0.488108044267</v>
      </c>
      <c r="P766" s="2">
        <v>1.8220138264599998E-2</v>
      </c>
      <c r="Q766" s="2">
        <v>169</v>
      </c>
      <c r="R766" s="1" t="s">
        <v>43</v>
      </c>
    </row>
    <row r="767" spans="1:18" x14ac:dyDescent="0.25">
      <c r="A767" s="1" t="s">
        <v>26</v>
      </c>
      <c r="B767" s="1" t="s">
        <v>65</v>
      </c>
      <c r="C767" s="1" t="s">
        <v>219</v>
      </c>
      <c r="D767" s="2">
        <v>252.953254042</v>
      </c>
      <c r="E767" s="2">
        <v>0</v>
      </c>
      <c r="F767" s="2">
        <v>0</v>
      </c>
      <c r="G767" s="2">
        <v>3624.1107594999999</v>
      </c>
      <c r="H767" s="2">
        <v>135.138245447</v>
      </c>
      <c r="I767" s="2">
        <v>14.3271956442</v>
      </c>
      <c r="J767" s="2">
        <v>0.53424197272499996</v>
      </c>
      <c r="K767" s="2">
        <v>8</v>
      </c>
      <c r="L767" s="1" t="s">
        <v>42</v>
      </c>
      <c r="M767" s="2">
        <v>0.97093064563200004</v>
      </c>
      <c r="N767" s="2">
        <v>0.97195710378</v>
      </c>
      <c r="O767" s="2">
        <v>3518.7601995599998</v>
      </c>
      <c r="P767" s="2">
        <v>131.348577654</v>
      </c>
      <c r="Q767" s="2">
        <v>169</v>
      </c>
      <c r="R767" s="1" t="s">
        <v>43</v>
      </c>
    </row>
    <row r="768" spans="1:18" x14ac:dyDescent="0.25">
      <c r="A768" s="1" t="s">
        <v>26</v>
      </c>
      <c r="B768" s="1" t="s">
        <v>65</v>
      </c>
      <c r="C768" s="1" t="s">
        <v>219</v>
      </c>
      <c r="D768" s="2">
        <v>2.4743949485E-2</v>
      </c>
      <c r="E768" s="2">
        <v>0</v>
      </c>
      <c r="F768" s="2">
        <v>0</v>
      </c>
      <c r="G768" s="2">
        <v>0.35451140528199998</v>
      </c>
      <c r="H768" s="2">
        <v>1.32192563859E-2</v>
      </c>
      <c r="I768" s="2">
        <v>14.3271956442</v>
      </c>
      <c r="J768" s="2">
        <v>0.53424197272499996</v>
      </c>
      <c r="K768" s="2">
        <v>8</v>
      </c>
      <c r="L768" s="1" t="s">
        <v>42</v>
      </c>
      <c r="M768" s="2">
        <v>0.97093064563200004</v>
      </c>
      <c r="N768" s="2">
        <v>0.97195710378</v>
      </c>
      <c r="O768" s="2">
        <v>0.34420598761400001</v>
      </c>
      <c r="P768" s="2">
        <v>1.2848550150899999E-2</v>
      </c>
      <c r="Q768" s="2">
        <v>169</v>
      </c>
      <c r="R768" s="1" t="s">
        <v>43</v>
      </c>
    </row>
    <row r="769" spans="1:18" x14ac:dyDescent="0.25">
      <c r="A769" s="1" t="s">
        <v>26</v>
      </c>
      <c r="B769" s="1" t="s">
        <v>65</v>
      </c>
      <c r="C769" s="1" t="s">
        <v>219</v>
      </c>
      <c r="D769" s="2">
        <v>42.388804755499997</v>
      </c>
      <c r="E769" s="2">
        <v>0</v>
      </c>
      <c r="F769" s="2">
        <v>0</v>
      </c>
      <c r="G769" s="2">
        <v>607.312698856</v>
      </c>
      <c r="H769" s="2">
        <v>22.645878673999999</v>
      </c>
      <c r="I769" s="2">
        <v>14.3271956442</v>
      </c>
      <c r="J769" s="2">
        <v>0.53424197272499996</v>
      </c>
      <c r="K769" s="2">
        <v>8</v>
      </c>
      <c r="L769" s="1" t="s">
        <v>42</v>
      </c>
      <c r="M769" s="2">
        <v>0.97093064563200004</v>
      </c>
      <c r="N769" s="2">
        <v>0.97195710378</v>
      </c>
      <c r="O769" s="2">
        <v>589.65851080100003</v>
      </c>
      <c r="P769" s="2">
        <v>22.010822648600001</v>
      </c>
      <c r="Q769" s="2">
        <v>169</v>
      </c>
      <c r="R769" s="1" t="s">
        <v>43</v>
      </c>
    </row>
    <row r="770" spans="1:18" x14ac:dyDescent="0.25">
      <c r="A770" s="1" t="s">
        <v>26</v>
      </c>
      <c r="B770" s="1" t="s">
        <v>65</v>
      </c>
      <c r="C770" s="1" t="s">
        <v>219</v>
      </c>
      <c r="D770" s="2">
        <v>2.8016372883299998</v>
      </c>
      <c r="E770" s="2">
        <v>0</v>
      </c>
      <c r="F770" s="2">
        <v>0</v>
      </c>
      <c r="G770" s="2">
        <v>40.139605553999999</v>
      </c>
      <c r="H770" s="2">
        <v>1.4967522317799999</v>
      </c>
      <c r="I770" s="2">
        <v>14.3271956442</v>
      </c>
      <c r="J770" s="2">
        <v>0.53424197272499996</v>
      </c>
      <c r="K770" s="2">
        <v>8</v>
      </c>
      <c r="L770" s="1" t="s">
        <v>42</v>
      </c>
      <c r="M770" s="2">
        <v>0.97093064563200004</v>
      </c>
      <c r="N770" s="2">
        <v>0.97195710378</v>
      </c>
      <c r="O770" s="2">
        <v>38.972773135899999</v>
      </c>
      <c r="P770" s="2">
        <v>1.45477896427</v>
      </c>
      <c r="Q770" s="2">
        <v>169</v>
      </c>
      <c r="R770" s="1" t="s">
        <v>43</v>
      </c>
    </row>
    <row r="771" spans="1:18" x14ac:dyDescent="0.25">
      <c r="A771" s="1" t="s">
        <v>26</v>
      </c>
      <c r="B771" s="1" t="s">
        <v>65</v>
      </c>
      <c r="C771" s="1" t="s">
        <v>219</v>
      </c>
      <c r="D771" s="2">
        <v>43.220798972499999</v>
      </c>
      <c r="E771" s="2">
        <v>0</v>
      </c>
      <c r="F771" s="2">
        <v>0</v>
      </c>
      <c r="G771" s="2">
        <v>619.23284277799996</v>
      </c>
      <c r="H771" s="2">
        <v>23.090364905800001</v>
      </c>
      <c r="I771" s="2">
        <v>14.3271956442</v>
      </c>
      <c r="J771" s="2">
        <v>0.53424197272499996</v>
      </c>
      <c r="K771" s="2">
        <v>8</v>
      </c>
      <c r="L771" s="1" t="s">
        <v>42</v>
      </c>
      <c r="M771" s="2">
        <v>0.97093064563200004</v>
      </c>
      <c r="N771" s="2">
        <v>0.97195710378</v>
      </c>
      <c r="O771" s="2">
        <v>601.23214383499999</v>
      </c>
      <c r="P771" s="2">
        <v>22.442844199100001</v>
      </c>
      <c r="Q771" s="2">
        <v>169</v>
      </c>
      <c r="R771" s="1" t="s">
        <v>43</v>
      </c>
    </row>
    <row r="772" spans="1:18" x14ac:dyDescent="0.25">
      <c r="A772" s="1" t="s">
        <v>26</v>
      </c>
      <c r="B772" s="1" t="s">
        <v>65</v>
      </c>
      <c r="C772" s="1" t="s">
        <v>219</v>
      </c>
      <c r="D772" s="2">
        <v>1233.4228111899999</v>
      </c>
      <c r="E772" s="2">
        <v>0</v>
      </c>
      <c r="F772" s="2">
        <v>0</v>
      </c>
      <c r="G772" s="2">
        <v>17671.489927899998</v>
      </c>
      <c r="H772" s="2">
        <v>658.94623585399995</v>
      </c>
      <c r="I772" s="2">
        <v>14.3271956442</v>
      </c>
      <c r="J772" s="2">
        <v>0.53424197272499996</v>
      </c>
      <c r="K772" s="2">
        <v>8</v>
      </c>
      <c r="L772" s="1" t="s">
        <v>42</v>
      </c>
      <c r="M772" s="2">
        <v>0.97093064563200004</v>
      </c>
      <c r="N772" s="2">
        <v>0.97195710378</v>
      </c>
      <c r="O772" s="2">
        <v>17157.791125</v>
      </c>
      <c r="P772" s="2">
        <v>640.46747494800002</v>
      </c>
      <c r="Q772" s="2">
        <v>169</v>
      </c>
      <c r="R772" s="1" t="s">
        <v>43</v>
      </c>
    </row>
    <row r="773" spans="1:18" x14ac:dyDescent="0.25">
      <c r="A773" s="1" t="s">
        <v>26</v>
      </c>
      <c r="B773" s="1" t="s">
        <v>65</v>
      </c>
      <c r="C773" s="1" t="s">
        <v>219</v>
      </c>
      <c r="D773" s="2">
        <v>220.17053881000001</v>
      </c>
      <c r="E773" s="2">
        <v>0</v>
      </c>
      <c r="F773" s="2">
        <v>0</v>
      </c>
      <c r="G773" s="2">
        <v>3154.4263846200001</v>
      </c>
      <c r="H773" s="2">
        <v>117.62434299</v>
      </c>
      <c r="I773" s="2">
        <v>14.3271956442</v>
      </c>
      <c r="J773" s="2">
        <v>0.53424197272499996</v>
      </c>
      <c r="K773" s="2">
        <v>8</v>
      </c>
      <c r="L773" s="1" t="s">
        <v>42</v>
      </c>
      <c r="M773" s="2">
        <v>0.97093064563200004</v>
      </c>
      <c r="N773" s="2">
        <v>0.97195710378</v>
      </c>
      <c r="O773" s="2">
        <v>3062.7292462199998</v>
      </c>
      <c r="P773" s="2">
        <v>114.325815746</v>
      </c>
      <c r="Q773" s="2">
        <v>169</v>
      </c>
      <c r="R773" s="1" t="s">
        <v>43</v>
      </c>
    </row>
    <row r="774" spans="1:18" x14ac:dyDescent="0.25">
      <c r="A774" s="1" t="s">
        <v>26</v>
      </c>
      <c r="B774" s="1" t="s">
        <v>65</v>
      </c>
      <c r="C774" s="1" t="s">
        <v>219</v>
      </c>
      <c r="D774" s="2">
        <v>46.156477302200003</v>
      </c>
      <c r="E774" s="2">
        <v>0</v>
      </c>
      <c r="F774" s="2">
        <v>0</v>
      </c>
      <c r="G774" s="2">
        <v>661.292880556</v>
      </c>
      <c r="H774" s="2">
        <v>24.658727488</v>
      </c>
      <c r="I774" s="2">
        <v>14.3271956442</v>
      </c>
      <c r="J774" s="2">
        <v>0.53424197272499996</v>
      </c>
      <c r="K774" s="2">
        <v>8</v>
      </c>
      <c r="L774" s="1" t="s">
        <v>42</v>
      </c>
      <c r="M774" s="2">
        <v>0.97093064563200004</v>
      </c>
      <c r="N774" s="2">
        <v>0.97195710378</v>
      </c>
      <c r="O774" s="2">
        <v>642.06952347000004</v>
      </c>
      <c r="P774" s="2">
        <v>23.967225352100002</v>
      </c>
      <c r="Q774" s="2">
        <v>169</v>
      </c>
      <c r="R774" s="1" t="s">
        <v>43</v>
      </c>
    </row>
    <row r="775" spans="1:18" x14ac:dyDescent="0.25">
      <c r="A775" s="1" t="s">
        <v>26</v>
      </c>
      <c r="B775" s="1" t="s">
        <v>65</v>
      </c>
      <c r="C775" s="1" t="s">
        <v>219</v>
      </c>
      <c r="D775" s="2">
        <v>26.6171274065</v>
      </c>
      <c r="E775" s="2">
        <v>0</v>
      </c>
      <c r="F775" s="2">
        <v>0</v>
      </c>
      <c r="G775" s="2">
        <v>381.34879183999999</v>
      </c>
      <c r="H775" s="2">
        <v>14.219986653899999</v>
      </c>
      <c r="I775" s="2">
        <v>14.3271956442</v>
      </c>
      <c r="J775" s="2">
        <v>0.53424197272499996</v>
      </c>
      <c r="K775" s="2">
        <v>8</v>
      </c>
      <c r="L775" s="1" t="s">
        <v>42</v>
      </c>
      <c r="M775" s="2">
        <v>0.97093064563200004</v>
      </c>
      <c r="N775" s="2">
        <v>0.97195710378</v>
      </c>
      <c r="O775" s="2">
        <v>370.26322867200003</v>
      </c>
      <c r="P775" s="2">
        <v>13.821217043900001</v>
      </c>
      <c r="Q775" s="2">
        <v>169</v>
      </c>
      <c r="R775" s="1" t="s">
        <v>43</v>
      </c>
    </row>
    <row r="776" spans="1:18" x14ac:dyDescent="0.25">
      <c r="A776" s="1" t="s">
        <v>26</v>
      </c>
      <c r="B776" s="1" t="s">
        <v>65</v>
      </c>
      <c r="C776" s="1" t="s">
        <v>219</v>
      </c>
      <c r="D776" s="2">
        <v>21.760134177600001</v>
      </c>
      <c r="E776" s="2">
        <v>0</v>
      </c>
      <c r="F776" s="2">
        <v>0</v>
      </c>
      <c r="G776" s="2">
        <v>311.76169960700003</v>
      </c>
      <c r="H776" s="2">
        <v>11.6251770098</v>
      </c>
      <c r="I776" s="2">
        <v>14.3271956442</v>
      </c>
      <c r="J776" s="2">
        <v>0.53424197272499996</v>
      </c>
      <c r="K776" s="2">
        <v>8</v>
      </c>
      <c r="L776" s="1" t="s">
        <v>42</v>
      </c>
      <c r="M776" s="2">
        <v>0.97093064563200004</v>
      </c>
      <c r="N776" s="2">
        <v>0.97195710378</v>
      </c>
      <c r="O776" s="2">
        <v>302.69898828200002</v>
      </c>
      <c r="P776" s="2">
        <v>11.299173377400001</v>
      </c>
      <c r="Q776" s="2">
        <v>169</v>
      </c>
      <c r="R776" s="1" t="s">
        <v>43</v>
      </c>
    </row>
    <row r="777" spans="1:18" x14ac:dyDescent="0.25">
      <c r="A777" s="1" t="s">
        <v>26</v>
      </c>
      <c r="B777" s="1" t="s">
        <v>65</v>
      </c>
      <c r="C777" s="1" t="s">
        <v>219</v>
      </c>
      <c r="D777" s="2">
        <v>80.272757908200006</v>
      </c>
      <c r="E777" s="2">
        <v>0</v>
      </c>
      <c r="F777" s="2">
        <v>0</v>
      </c>
      <c r="G777" s="2">
        <v>1150.0835074500001</v>
      </c>
      <c r="H777" s="2">
        <v>42.885076540999997</v>
      </c>
      <c r="I777" s="2">
        <v>14.3271956442</v>
      </c>
      <c r="J777" s="2">
        <v>0.53424197272499996</v>
      </c>
      <c r="K777" s="2">
        <v>8</v>
      </c>
      <c r="L777" s="1" t="s">
        <v>42</v>
      </c>
      <c r="M777" s="2">
        <v>0.97093064563200004</v>
      </c>
      <c r="N777" s="2">
        <v>0.97195710378</v>
      </c>
      <c r="O777" s="2">
        <v>1116.65132242</v>
      </c>
      <c r="P777" s="2">
        <v>41.682454790100003</v>
      </c>
      <c r="Q777" s="2">
        <v>169</v>
      </c>
      <c r="R777" s="1" t="s">
        <v>43</v>
      </c>
    </row>
    <row r="778" spans="1:18" x14ac:dyDescent="0.25">
      <c r="A778" s="1" t="s">
        <v>26</v>
      </c>
      <c r="B778" s="1" t="s">
        <v>65</v>
      </c>
      <c r="C778" s="1" t="s">
        <v>219</v>
      </c>
      <c r="D778" s="2">
        <v>191.393891755</v>
      </c>
      <c r="E778" s="2">
        <v>0</v>
      </c>
      <c r="F778" s="2">
        <v>0</v>
      </c>
      <c r="G778" s="2">
        <v>2742.1377322799999</v>
      </c>
      <c r="H778" s="2">
        <v>102.250650299</v>
      </c>
      <c r="I778" s="2">
        <v>14.3271956442</v>
      </c>
      <c r="J778" s="2">
        <v>0.53424197272499996</v>
      </c>
      <c r="K778" s="2">
        <v>8</v>
      </c>
      <c r="L778" s="1" t="s">
        <v>42</v>
      </c>
      <c r="M778" s="2">
        <v>0.97093064563200004</v>
      </c>
      <c r="N778" s="2">
        <v>0.97195710378</v>
      </c>
      <c r="O778" s="2">
        <v>2662.42555881</v>
      </c>
      <c r="P778" s="2">
        <v>99.383245923999993</v>
      </c>
      <c r="Q778" s="2">
        <v>169</v>
      </c>
      <c r="R778" s="1" t="s">
        <v>43</v>
      </c>
    </row>
    <row r="779" spans="1:18" x14ac:dyDescent="0.25">
      <c r="A779" s="1" t="s">
        <v>26</v>
      </c>
      <c r="B779" s="1" t="s">
        <v>65</v>
      </c>
      <c r="C779" s="1" t="s">
        <v>219</v>
      </c>
      <c r="D779" s="2">
        <v>30.1478935819</v>
      </c>
      <c r="E779" s="2">
        <v>0</v>
      </c>
      <c r="F779" s="2">
        <v>0</v>
      </c>
      <c r="G779" s="2">
        <v>431.93476960800001</v>
      </c>
      <c r="H779" s="2">
        <v>16.106270140700001</v>
      </c>
      <c r="I779" s="2">
        <v>14.3271956442</v>
      </c>
      <c r="J779" s="2">
        <v>0.53424197272499996</v>
      </c>
      <c r="K779" s="2">
        <v>8</v>
      </c>
      <c r="L779" s="1" t="s">
        <v>42</v>
      </c>
      <c r="M779" s="2">
        <v>0.97093064563200004</v>
      </c>
      <c r="N779" s="2">
        <v>0.97195710378</v>
      </c>
      <c r="O779" s="2">
        <v>419.37870472700001</v>
      </c>
      <c r="P779" s="2">
        <v>15.654603678699999</v>
      </c>
      <c r="Q779" s="2">
        <v>169</v>
      </c>
      <c r="R779" s="1" t="s">
        <v>43</v>
      </c>
    </row>
    <row r="780" spans="1:18" x14ac:dyDescent="0.25">
      <c r="A780" s="1" t="s">
        <v>26</v>
      </c>
      <c r="B780" s="1" t="s">
        <v>65</v>
      </c>
      <c r="C780" s="1" t="s">
        <v>219</v>
      </c>
      <c r="D780" s="2">
        <v>5.8471078299199997</v>
      </c>
      <c r="E780" s="2">
        <v>0</v>
      </c>
      <c r="F780" s="2">
        <v>0</v>
      </c>
      <c r="G780" s="2">
        <v>83.772657831999993</v>
      </c>
      <c r="H780" s="2">
        <v>3.1237704217900002</v>
      </c>
      <c r="I780" s="2">
        <v>14.3271956442</v>
      </c>
      <c r="J780" s="2">
        <v>0.53424197272499996</v>
      </c>
      <c r="K780" s="2">
        <v>8</v>
      </c>
      <c r="L780" s="1" t="s">
        <v>42</v>
      </c>
      <c r="M780" s="2">
        <v>0.97093064563200004</v>
      </c>
      <c r="N780" s="2">
        <v>0.97195710378</v>
      </c>
      <c r="O780" s="2">
        <v>81.337440755100005</v>
      </c>
      <c r="P780" s="2">
        <v>3.0361708520400001</v>
      </c>
      <c r="Q780" s="2">
        <v>169</v>
      </c>
      <c r="R780" s="1" t="s">
        <v>43</v>
      </c>
    </row>
    <row r="781" spans="1:18" x14ac:dyDescent="0.25">
      <c r="A781" s="1" t="s">
        <v>26</v>
      </c>
      <c r="B781" s="1" t="s">
        <v>65</v>
      </c>
      <c r="C781" s="1" t="s">
        <v>219</v>
      </c>
      <c r="D781" s="2">
        <v>130.531862571</v>
      </c>
      <c r="E781" s="2">
        <v>0</v>
      </c>
      <c r="F781" s="2">
        <v>0</v>
      </c>
      <c r="G781" s="2">
        <v>1870.15553286</v>
      </c>
      <c r="H781" s="2">
        <v>69.735599763400003</v>
      </c>
      <c r="I781" s="2">
        <v>14.3271956442</v>
      </c>
      <c r="J781" s="2">
        <v>0.53424197272499996</v>
      </c>
      <c r="K781" s="2">
        <v>8</v>
      </c>
      <c r="L781" s="1" t="s">
        <v>42</v>
      </c>
      <c r="M781" s="2">
        <v>0.97093064563200004</v>
      </c>
      <c r="N781" s="2">
        <v>0.97195710378</v>
      </c>
      <c r="O781" s="2">
        <v>1815.79131895</v>
      </c>
      <c r="P781" s="2">
        <v>67.7800115764</v>
      </c>
      <c r="Q781" s="2">
        <v>169</v>
      </c>
      <c r="R781" s="1" t="s">
        <v>43</v>
      </c>
    </row>
    <row r="782" spans="1:18" x14ac:dyDescent="0.25">
      <c r="A782" s="1" t="s">
        <v>26</v>
      </c>
      <c r="B782" s="1" t="s">
        <v>65</v>
      </c>
      <c r="C782" s="1" t="s">
        <v>219</v>
      </c>
      <c r="D782" s="2">
        <v>101.30511679599999</v>
      </c>
      <c r="E782" s="2">
        <v>0</v>
      </c>
      <c r="F782" s="2">
        <v>0</v>
      </c>
      <c r="G782" s="2">
        <v>1451.41822809</v>
      </c>
      <c r="H782" s="2">
        <v>54.121445444199999</v>
      </c>
      <c r="I782" s="2">
        <v>14.3271956442</v>
      </c>
      <c r="J782" s="2">
        <v>0.53424197272499996</v>
      </c>
      <c r="K782" s="2">
        <v>8</v>
      </c>
      <c r="L782" s="1" t="s">
        <v>42</v>
      </c>
      <c r="M782" s="2">
        <v>0.97093064563200004</v>
      </c>
      <c r="N782" s="2">
        <v>0.97195710378</v>
      </c>
      <c r="O782" s="2">
        <v>1409.2264372899999</v>
      </c>
      <c r="P782" s="2">
        <v>52.603723366399997</v>
      </c>
      <c r="Q782" s="2">
        <v>169</v>
      </c>
      <c r="R782" s="1" t="s">
        <v>43</v>
      </c>
    </row>
    <row r="783" spans="1:18" x14ac:dyDescent="0.25">
      <c r="A783" s="1" t="s">
        <v>26</v>
      </c>
      <c r="B783" s="1" t="s">
        <v>65</v>
      </c>
      <c r="C783" s="1" t="s">
        <v>219</v>
      </c>
      <c r="D783" s="2">
        <v>456.56190193999998</v>
      </c>
      <c r="E783" s="2">
        <v>0</v>
      </c>
      <c r="F783" s="2">
        <v>0</v>
      </c>
      <c r="G783" s="2">
        <v>6541.2516927799998</v>
      </c>
      <c r="H783" s="2">
        <v>243.91453116400001</v>
      </c>
      <c r="I783" s="2">
        <v>14.3271956442</v>
      </c>
      <c r="J783" s="2">
        <v>0.53424197272499996</v>
      </c>
      <c r="K783" s="2">
        <v>8</v>
      </c>
      <c r="L783" s="1" t="s">
        <v>42</v>
      </c>
      <c r="M783" s="2">
        <v>0.97093064563200004</v>
      </c>
      <c r="N783" s="2">
        <v>0.97195710378</v>
      </c>
      <c r="O783" s="2">
        <v>6351.1017293100003</v>
      </c>
      <c r="P783" s="2">
        <v>237.07446128000001</v>
      </c>
      <c r="Q783" s="2">
        <v>169</v>
      </c>
      <c r="R783" s="1" t="s">
        <v>43</v>
      </c>
    </row>
    <row r="784" spans="1:18" x14ac:dyDescent="0.25">
      <c r="A784" s="1" t="s">
        <v>26</v>
      </c>
      <c r="B784" s="1" t="s">
        <v>65</v>
      </c>
      <c r="C784" s="1" t="s">
        <v>219</v>
      </c>
      <c r="D784" s="2">
        <v>4.3614802880600001</v>
      </c>
      <c r="E784" s="2">
        <v>0</v>
      </c>
      <c r="F784" s="2">
        <v>0</v>
      </c>
      <c r="G784" s="2">
        <v>62.487781385399998</v>
      </c>
      <c r="H784" s="2">
        <v>2.3300858330900001</v>
      </c>
      <c r="I784" s="2">
        <v>14.3271956442</v>
      </c>
      <c r="J784" s="2">
        <v>0.53424197272499996</v>
      </c>
      <c r="K784" s="2">
        <v>8</v>
      </c>
      <c r="L784" s="1" t="s">
        <v>42</v>
      </c>
      <c r="M784" s="2">
        <v>0.97093064563200004</v>
      </c>
      <c r="N784" s="2">
        <v>0.97195710378</v>
      </c>
      <c r="O784" s="2">
        <v>60.671301924600002</v>
      </c>
      <c r="P784" s="2">
        <v>2.2647434778900002</v>
      </c>
      <c r="Q784" s="2">
        <v>169</v>
      </c>
      <c r="R784" s="1" t="s">
        <v>43</v>
      </c>
    </row>
    <row r="785" spans="1:18" x14ac:dyDescent="0.25">
      <c r="A785" s="1" t="s">
        <v>26</v>
      </c>
      <c r="B785" s="1" t="s">
        <v>65</v>
      </c>
      <c r="C785" s="1" t="s">
        <v>219</v>
      </c>
      <c r="D785" s="2">
        <v>10.5167752089</v>
      </c>
      <c r="E785" s="2">
        <v>0</v>
      </c>
      <c r="F785" s="2">
        <v>0</v>
      </c>
      <c r="G785" s="2">
        <v>150.67589596400001</v>
      </c>
      <c r="H785" s="2">
        <v>5.6185027343099998</v>
      </c>
      <c r="I785" s="2">
        <v>14.3271956442</v>
      </c>
      <c r="J785" s="2">
        <v>0.53424197272499996</v>
      </c>
      <c r="K785" s="2">
        <v>8</v>
      </c>
      <c r="L785" s="1" t="s">
        <v>42</v>
      </c>
      <c r="M785" s="2">
        <v>0.97093064563200004</v>
      </c>
      <c r="N785" s="2">
        <v>0.97195710378</v>
      </c>
      <c r="O785" s="2">
        <v>146.29584494900001</v>
      </c>
      <c r="P785" s="2">
        <v>5.4609436452200004</v>
      </c>
      <c r="Q785" s="2">
        <v>169</v>
      </c>
      <c r="R785" s="1" t="s">
        <v>43</v>
      </c>
    </row>
    <row r="786" spans="1:18" x14ac:dyDescent="0.25">
      <c r="A786" s="1" t="s">
        <v>26</v>
      </c>
      <c r="B786" s="1" t="s">
        <v>65</v>
      </c>
      <c r="C786" s="1" t="s">
        <v>219</v>
      </c>
      <c r="D786" s="2">
        <v>5.7859663771399998E-2</v>
      </c>
      <c r="E786" s="2">
        <v>0</v>
      </c>
      <c r="F786" s="2">
        <v>0</v>
      </c>
      <c r="G786" s="2">
        <v>0.82896672276000005</v>
      </c>
      <c r="H786" s="2">
        <v>3.0911060914400001E-2</v>
      </c>
      <c r="I786" s="2">
        <v>14.3271956442</v>
      </c>
      <c r="J786" s="2">
        <v>0.53424197272499996</v>
      </c>
      <c r="K786" s="2">
        <v>8</v>
      </c>
      <c r="L786" s="1" t="s">
        <v>42</v>
      </c>
      <c r="M786" s="2">
        <v>0.97093064563200004</v>
      </c>
      <c r="N786" s="2">
        <v>0.97195710378</v>
      </c>
      <c r="O786" s="2">
        <v>0.80486919533699997</v>
      </c>
      <c r="P786" s="2">
        <v>3.0044225241199998E-2</v>
      </c>
      <c r="Q786" s="2">
        <v>169</v>
      </c>
      <c r="R786" s="1" t="s">
        <v>43</v>
      </c>
    </row>
    <row r="787" spans="1:18" x14ac:dyDescent="0.25">
      <c r="A787" s="1" t="s">
        <v>26</v>
      </c>
      <c r="B787" s="1" t="s">
        <v>65</v>
      </c>
      <c r="C787" s="1" t="s">
        <v>219</v>
      </c>
      <c r="D787" s="2">
        <v>22.8257789715</v>
      </c>
      <c r="E787" s="2">
        <v>0</v>
      </c>
      <c r="F787" s="2">
        <v>0</v>
      </c>
      <c r="G787" s="2">
        <v>327.02940105599998</v>
      </c>
      <c r="H787" s="2">
        <v>12.1944891867</v>
      </c>
      <c r="I787" s="2">
        <v>14.3271956442</v>
      </c>
      <c r="J787" s="2">
        <v>0.53424197272499996</v>
      </c>
      <c r="K787" s="2">
        <v>8</v>
      </c>
      <c r="L787" s="1" t="s">
        <v>42</v>
      </c>
      <c r="M787" s="2">
        <v>0.97093064563200004</v>
      </c>
      <c r="N787" s="2">
        <v>0.97195710378</v>
      </c>
      <c r="O787" s="2">
        <v>317.52286750799999</v>
      </c>
      <c r="P787" s="2">
        <v>11.852520392000001</v>
      </c>
      <c r="Q787" s="2">
        <v>169</v>
      </c>
      <c r="R787" s="1" t="s">
        <v>43</v>
      </c>
    </row>
    <row r="788" spans="1:18" x14ac:dyDescent="0.25">
      <c r="A788" s="1" t="s">
        <v>26</v>
      </c>
      <c r="B788" s="1" t="s">
        <v>65</v>
      </c>
      <c r="C788" s="1" t="s">
        <v>219</v>
      </c>
      <c r="D788" s="2">
        <v>51.420923681200001</v>
      </c>
      <c r="E788" s="2">
        <v>0</v>
      </c>
      <c r="F788" s="2">
        <v>0</v>
      </c>
      <c r="G788" s="2">
        <v>736.71763378599996</v>
      </c>
      <c r="H788" s="2">
        <v>27.471215706799999</v>
      </c>
      <c r="I788" s="2">
        <v>14.3271956442</v>
      </c>
      <c r="J788" s="2">
        <v>0.53424197272499996</v>
      </c>
      <c r="K788" s="2">
        <v>8</v>
      </c>
      <c r="L788" s="1" t="s">
        <v>42</v>
      </c>
      <c r="M788" s="2">
        <v>0.97093064563200004</v>
      </c>
      <c r="N788" s="2">
        <v>0.97195710378</v>
      </c>
      <c r="O788" s="2">
        <v>715.30172782</v>
      </c>
      <c r="P788" s="2">
        <v>26.700843255700001</v>
      </c>
      <c r="Q788" s="2">
        <v>169</v>
      </c>
      <c r="R788" s="1" t="s">
        <v>43</v>
      </c>
    </row>
    <row r="789" spans="1:18" x14ac:dyDescent="0.25">
      <c r="A789" s="1" t="s">
        <v>26</v>
      </c>
      <c r="B789" s="1" t="s">
        <v>65</v>
      </c>
      <c r="C789" s="1" t="s">
        <v>219</v>
      </c>
      <c r="D789" s="2">
        <v>68.159914850000007</v>
      </c>
      <c r="E789" s="2">
        <v>0</v>
      </c>
      <c r="F789" s="2">
        <v>0</v>
      </c>
      <c r="G789" s="2">
        <v>976.54043514800003</v>
      </c>
      <c r="H789" s="2">
        <v>36.413887370200001</v>
      </c>
      <c r="I789" s="2">
        <v>14.3271956442</v>
      </c>
      <c r="J789" s="2">
        <v>0.53424197272499996</v>
      </c>
      <c r="K789" s="2">
        <v>8</v>
      </c>
      <c r="L789" s="1" t="s">
        <v>42</v>
      </c>
      <c r="M789" s="2">
        <v>0.97093064563200004</v>
      </c>
      <c r="N789" s="2">
        <v>0.97195710378</v>
      </c>
      <c r="O789" s="2">
        <v>948.15303518400003</v>
      </c>
      <c r="P789" s="2">
        <v>35.3927365057</v>
      </c>
      <c r="Q789" s="2">
        <v>169</v>
      </c>
      <c r="R789" s="1" t="s">
        <v>43</v>
      </c>
    </row>
    <row r="790" spans="1:18" x14ac:dyDescent="0.25">
      <c r="A790" s="1" t="s">
        <v>26</v>
      </c>
      <c r="B790" s="1" t="s">
        <v>65</v>
      </c>
      <c r="C790" s="1" t="s">
        <v>219</v>
      </c>
      <c r="D790" s="2">
        <v>1.09024266395</v>
      </c>
      <c r="E790" s="2">
        <v>0</v>
      </c>
      <c r="F790" s="2">
        <v>0</v>
      </c>
      <c r="G790" s="2">
        <v>15.620119946100001</v>
      </c>
      <c r="H790" s="2">
        <v>0.58245339153800002</v>
      </c>
      <c r="I790" s="2">
        <v>14.3271956442</v>
      </c>
      <c r="J790" s="2">
        <v>0.53424197272499996</v>
      </c>
      <c r="K790" s="2">
        <v>8</v>
      </c>
      <c r="L790" s="1" t="s">
        <v>42</v>
      </c>
      <c r="M790" s="2">
        <v>0.97093064563200004</v>
      </c>
      <c r="N790" s="2">
        <v>0.97195710378</v>
      </c>
      <c r="O790" s="2">
        <v>15.166053144099999</v>
      </c>
      <c r="P790" s="2">
        <v>0.56611971152600005</v>
      </c>
      <c r="Q790" s="2">
        <v>169</v>
      </c>
      <c r="R790" s="1" t="s">
        <v>43</v>
      </c>
    </row>
    <row r="791" spans="1:18" x14ac:dyDescent="0.25">
      <c r="A791" s="1" t="s">
        <v>26</v>
      </c>
      <c r="B791" s="1" t="s">
        <v>65</v>
      </c>
      <c r="C791" s="1" t="s">
        <v>219</v>
      </c>
      <c r="D791" s="2">
        <v>98.083430967200002</v>
      </c>
      <c r="E791" s="2">
        <v>0</v>
      </c>
      <c r="F791" s="2">
        <v>0</v>
      </c>
      <c r="G791" s="2">
        <v>1405.2605049199999</v>
      </c>
      <c r="H791" s="2">
        <v>52.400285651600001</v>
      </c>
      <c r="I791" s="2">
        <v>14.3271956442</v>
      </c>
      <c r="J791" s="2">
        <v>0.53424197272499996</v>
      </c>
      <c r="K791" s="2">
        <v>8</v>
      </c>
      <c r="L791" s="1" t="s">
        <v>42</v>
      </c>
      <c r="M791" s="2">
        <v>0.97093064563200004</v>
      </c>
      <c r="N791" s="2">
        <v>0.97195710378</v>
      </c>
      <c r="O791" s="2">
        <v>1364.4104893199999</v>
      </c>
      <c r="P791" s="2">
        <v>50.930829879100003</v>
      </c>
      <c r="Q791" s="2">
        <v>169</v>
      </c>
      <c r="R791" s="1" t="s">
        <v>43</v>
      </c>
    </row>
    <row r="792" spans="1:18" x14ac:dyDescent="0.25">
      <c r="A792" s="1" t="s">
        <v>26</v>
      </c>
      <c r="B792" s="1" t="s">
        <v>65</v>
      </c>
      <c r="C792" s="1" t="s">
        <v>218</v>
      </c>
      <c r="D792" s="2">
        <v>0.221550808613</v>
      </c>
      <c r="E792" s="2">
        <v>0</v>
      </c>
      <c r="F792" s="2">
        <v>0</v>
      </c>
      <c r="G792" s="2">
        <v>1.6070901446000001</v>
      </c>
      <c r="H792" s="2">
        <v>8.5361159573600007E-2</v>
      </c>
      <c r="I792" s="2">
        <v>7.2538220675699998</v>
      </c>
      <c r="J792" s="2">
        <v>0.38528931628800001</v>
      </c>
      <c r="K792" s="2">
        <v>8</v>
      </c>
      <c r="L792" s="1" t="s">
        <v>69</v>
      </c>
      <c r="M792" s="2">
        <v>0.97093064563200004</v>
      </c>
      <c r="N792" s="2">
        <v>0.97195710378</v>
      </c>
      <c r="O792" s="2">
        <v>1.5603730716899999</v>
      </c>
      <c r="P792" s="2">
        <v>8.2967385434400007E-2</v>
      </c>
      <c r="Q792" s="2">
        <v>169</v>
      </c>
      <c r="R792" s="1" t="s">
        <v>70</v>
      </c>
    </row>
    <row r="793" spans="1:18" x14ac:dyDescent="0.25">
      <c r="A793" s="1" t="s">
        <v>26</v>
      </c>
      <c r="B793" s="1" t="s">
        <v>65</v>
      </c>
      <c r="C793" s="1" t="s">
        <v>218</v>
      </c>
      <c r="D793" s="2">
        <v>924.10516780900002</v>
      </c>
      <c r="E793" s="2">
        <v>0</v>
      </c>
      <c r="F793" s="2">
        <v>0</v>
      </c>
      <c r="G793" s="2">
        <v>6703.2944590099996</v>
      </c>
      <c r="H793" s="2">
        <v>356.04784828300001</v>
      </c>
      <c r="I793" s="2">
        <v>7.2538220675699998</v>
      </c>
      <c r="J793" s="2">
        <v>0.38528931628800001</v>
      </c>
      <c r="K793" s="2">
        <v>8</v>
      </c>
      <c r="L793" s="1" t="s">
        <v>69</v>
      </c>
      <c r="M793" s="2">
        <v>0.97093064563200004</v>
      </c>
      <c r="N793" s="2">
        <v>0.97195710378</v>
      </c>
      <c r="O793" s="2">
        <v>6508.4340169500001</v>
      </c>
      <c r="P793" s="2">
        <v>346.06323542500002</v>
      </c>
      <c r="Q793" s="2">
        <v>169</v>
      </c>
      <c r="R793" s="1" t="s">
        <v>70</v>
      </c>
    </row>
    <row r="794" spans="1:18" x14ac:dyDescent="0.25">
      <c r="A794" s="1" t="s">
        <v>26</v>
      </c>
      <c r="B794" s="1" t="s">
        <v>65</v>
      </c>
      <c r="C794" s="1" t="s">
        <v>218</v>
      </c>
      <c r="D794" s="2">
        <v>1.1969377030999999</v>
      </c>
      <c r="E794" s="2">
        <v>0</v>
      </c>
      <c r="F794" s="2">
        <v>0</v>
      </c>
      <c r="G794" s="2">
        <v>8.6823731242500006</v>
      </c>
      <c r="H794" s="2">
        <v>0.461167309267</v>
      </c>
      <c r="I794" s="2">
        <v>7.2538220675699998</v>
      </c>
      <c r="J794" s="2">
        <v>0.38528931628800001</v>
      </c>
      <c r="K794" s="2">
        <v>8</v>
      </c>
      <c r="L794" s="1" t="s">
        <v>69</v>
      </c>
      <c r="M794" s="2">
        <v>0.97093064563200004</v>
      </c>
      <c r="N794" s="2">
        <v>0.97195710378</v>
      </c>
      <c r="O794" s="2">
        <v>8.4299821431499993</v>
      </c>
      <c r="P794" s="2">
        <v>0.44823484227299998</v>
      </c>
      <c r="Q794" s="2">
        <v>169</v>
      </c>
      <c r="R794" s="1" t="s">
        <v>70</v>
      </c>
    </row>
    <row r="795" spans="1:18" x14ac:dyDescent="0.25">
      <c r="A795" s="1" t="s">
        <v>26</v>
      </c>
      <c r="B795" s="1" t="s">
        <v>65</v>
      </c>
      <c r="C795" s="1" t="s">
        <v>218</v>
      </c>
      <c r="D795" s="2">
        <v>9.53893034719</v>
      </c>
      <c r="E795" s="2">
        <v>0</v>
      </c>
      <c r="F795" s="2">
        <v>0</v>
      </c>
      <c r="G795" s="2">
        <v>69.193703453500007</v>
      </c>
      <c r="H795" s="2">
        <v>3.6752479515899998</v>
      </c>
      <c r="I795" s="2">
        <v>7.2538220675699998</v>
      </c>
      <c r="J795" s="2">
        <v>0.38528931628800001</v>
      </c>
      <c r="K795" s="2">
        <v>8</v>
      </c>
      <c r="L795" s="1" t="s">
        <v>69</v>
      </c>
      <c r="M795" s="2">
        <v>0.97093064563200004</v>
      </c>
      <c r="N795" s="2">
        <v>0.97195710378</v>
      </c>
      <c r="O795" s="2">
        <v>67.182287167699997</v>
      </c>
      <c r="P795" s="2">
        <v>3.5721833546999999</v>
      </c>
      <c r="Q795" s="2">
        <v>169</v>
      </c>
      <c r="R795" s="1" t="s">
        <v>70</v>
      </c>
    </row>
    <row r="796" spans="1:18" x14ac:dyDescent="0.25">
      <c r="A796" s="1" t="s">
        <v>26</v>
      </c>
      <c r="B796" s="1" t="s">
        <v>65</v>
      </c>
      <c r="C796" s="1" t="s">
        <v>218</v>
      </c>
      <c r="D796" s="2">
        <v>30.1637967775</v>
      </c>
      <c r="E796" s="2">
        <v>0</v>
      </c>
      <c r="F796" s="2">
        <v>0</v>
      </c>
      <c r="G796" s="2">
        <v>218.80281470599999</v>
      </c>
      <c r="H796" s="2">
        <v>11.6217886371</v>
      </c>
      <c r="I796" s="2">
        <v>7.2538220675699998</v>
      </c>
      <c r="J796" s="2">
        <v>0.38528931628800001</v>
      </c>
      <c r="K796" s="2">
        <v>8</v>
      </c>
      <c r="L796" s="1" t="s">
        <v>69</v>
      </c>
      <c r="M796" s="2">
        <v>0.97093064563200004</v>
      </c>
      <c r="N796" s="2">
        <v>0.97195710378</v>
      </c>
      <c r="O796" s="2">
        <v>212.442358149</v>
      </c>
      <c r="P796" s="2">
        <v>11.295880024400001</v>
      </c>
      <c r="Q796" s="2">
        <v>169</v>
      </c>
      <c r="R796" s="1" t="s">
        <v>70</v>
      </c>
    </row>
    <row r="797" spans="1:18" x14ac:dyDescent="0.25">
      <c r="A797" s="1" t="s">
        <v>26</v>
      </c>
      <c r="B797" s="1" t="s">
        <v>65</v>
      </c>
      <c r="C797" s="1" t="s">
        <v>218</v>
      </c>
      <c r="D797" s="2">
        <v>19.6494315425</v>
      </c>
      <c r="E797" s="2">
        <v>0</v>
      </c>
      <c r="F797" s="2">
        <v>0</v>
      </c>
      <c r="G797" s="2">
        <v>142.53348013799999</v>
      </c>
      <c r="H797" s="2">
        <v>7.5707160444600001</v>
      </c>
      <c r="I797" s="2">
        <v>7.2538220675699998</v>
      </c>
      <c r="J797" s="2">
        <v>0.38528931628800001</v>
      </c>
      <c r="K797" s="2">
        <v>8</v>
      </c>
      <c r="L797" s="1" t="s">
        <v>69</v>
      </c>
      <c r="M797" s="2">
        <v>0.97093064563200004</v>
      </c>
      <c r="N797" s="2">
        <v>0.97195710378</v>
      </c>
      <c r="O797" s="2">
        <v>138.39012389499999</v>
      </c>
      <c r="P797" s="2">
        <v>7.3584112401099997</v>
      </c>
      <c r="Q797" s="2">
        <v>169</v>
      </c>
      <c r="R797" s="1" t="s">
        <v>70</v>
      </c>
    </row>
    <row r="798" spans="1:18" x14ac:dyDescent="0.25">
      <c r="A798" s="1" t="s">
        <v>26</v>
      </c>
      <c r="B798" s="1" t="s">
        <v>65</v>
      </c>
      <c r="C798" s="1" t="s">
        <v>218</v>
      </c>
      <c r="D798" s="2">
        <v>80.408396325300004</v>
      </c>
      <c r="E798" s="2">
        <v>0</v>
      </c>
      <c r="F798" s="2">
        <v>0</v>
      </c>
      <c r="G798" s="2">
        <v>583.26819968200004</v>
      </c>
      <c r="H798" s="2">
        <v>30.980496043999999</v>
      </c>
      <c r="I798" s="2">
        <v>7.2538220675699998</v>
      </c>
      <c r="J798" s="2">
        <v>0.38528931628800001</v>
      </c>
      <c r="K798" s="2">
        <v>8</v>
      </c>
      <c r="L798" s="1" t="s">
        <v>69</v>
      </c>
      <c r="M798" s="2">
        <v>0.97093064563200004</v>
      </c>
      <c r="N798" s="2">
        <v>0.97195710378</v>
      </c>
      <c r="O798" s="2">
        <v>566.312969694</v>
      </c>
      <c r="P798" s="2">
        <v>30.111713208600001</v>
      </c>
      <c r="Q798" s="2">
        <v>169</v>
      </c>
      <c r="R798" s="1" t="s">
        <v>70</v>
      </c>
    </row>
    <row r="799" spans="1:18" x14ac:dyDescent="0.25">
      <c r="A799" s="1" t="s">
        <v>26</v>
      </c>
      <c r="B799" s="1" t="s">
        <v>65</v>
      </c>
      <c r="C799" s="1" t="s">
        <v>218</v>
      </c>
      <c r="D799" s="2">
        <v>43.160093550299997</v>
      </c>
      <c r="E799" s="2">
        <v>0</v>
      </c>
      <c r="F799" s="2">
        <v>0</v>
      </c>
      <c r="G799" s="2">
        <v>313.07563903400001</v>
      </c>
      <c r="H799" s="2">
        <v>16.6291229349</v>
      </c>
      <c r="I799" s="2">
        <v>7.2538220675699998</v>
      </c>
      <c r="J799" s="2">
        <v>0.38528931628800001</v>
      </c>
      <c r="K799" s="2">
        <v>8</v>
      </c>
      <c r="L799" s="1" t="s">
        <v>69</v>
      </c>
      <c r="M799" s="2">
        <v>0.97093064563200004</v>
      </c>
      <c r="N799" s="2">
        <v>0.97195710378</v>
      </c>
      <c r="O799" s="2">
        <v>303.97473233800002</v>
      </c>
      <c r="P799" s="2">
        <v>16.162794166200001</v>
      </c>
      <c r="Q799" s="2">
        <v>169</v>
      </c>
      <c r="R799" s="1" t="s">
        <v>70</v>
      </c>
    </row>
    <row r="800" spans="1:18" x14ac:dyDescent="0.25">
      <c r="A800" s="1" t="s">
        <v>26</v>
      </c>
      <c r="B800" s="1" t="s">
        <v>65</v>
      </c>
      <c r="C800" s="1" t="s">
        <v>218</v>
      </c>
      <c r="D800" s="2">
        <v>487.34846948500001</v>
      </c>
      <c r="E800" s="2">
        <v>0</v>
      </c>
      <c r="F800" s="2">
        <v>0</v>
      </c>
      <c r="G800" s="2">
        <v>3535.1390825499998</v>
      </c>
      <c r="H800" s="2">
        <v>187.77015860200001</v>
      </c>
      <c r="I800" s="2">
        <v>7.2538220675699998</v>
      </c>
      <c r="J800" s="2">
        <v>0.38528931628800001</v>
      </c>
      <c r="K800" s="2">
        <v>8</v>
      </c>
      <c r="L800" s="1" t="s">
        <v>69</v>
      </c>
      <c r="M800" s="2">
        <v>0.97093064563200004</v>
      </c>
      <c r="N800" s="2">
        <v>0.97195710378</v>
      </c>
      <c r="O800" s="2">
        <v>3432.37487182</v>
      </c>
      <c r="P800" s="2">
        <v>182.50453953100001</v>
      </c>
      <c r="Q800" s="2">
        <v>169</v>
      </c>
      <c r="R800" s="1" t="s">
        <v>70</v>
      </c>
    </row>
    <row r="801" spans="1:18" x14ac:dyDescent="0.25">
      <c r="A801" s="1" t="s">
        <v>26</v>
      </c>
      <c r="B801" s="1" t="s">
        <v>65</v>
      </c>
      <c r="C801" s="1" t="s">
        <v>219</v>
      </c>
      <c r="D801" s="2">
        <v>481.02324212899998</v>
      </c>
      <c r="E801" s="2">
        <v>0</v>
      </c>
      <c r="F801" s="2">
        <v>0</v>
      </c>
      <c r="G801" s="2">
        <v>6891.7140993900002</v>
      </c>
      <c r="H801" s="2">
        <v>256.98280580199997</v>
      </c>
      <c r="I801" s="2">
        <v>14.3271956442</v>
      </c>
      <c r="J801" s="2">
        <v>0.53424197272499996</v>
      </c>
      <c r="K801" s="2">
        <v>8</v>
      </c>
      <c r="L801" s="1" t="s">
        <v>42</v>
      </c>
      <c r="M801" s="2">
        <v>0.97093064563200004</v>
      </c>
      <c r="N801" s="2">
        <v>0.97195710378</v>
      </c>
      <c r="O801" s="2">
        <v>6691.3764200300002</v>
      </c>
      <c r="P801" s="2">
        <v>249.776263648</v>
      </c>
      <c r="Q801" s="2">
        <v>169</v>
      </c>
      <c r="R801" s="1" t="s">
        <v>43</v>
      </c>
    </row>
    <row r="802" spans="1:18" x14ac:dyDescent="0.25">
      <c r="A802" s="1" t="s">
        <v>26</v>
      </c>
      <c r="B802" s="1" t="s">
        <v>65</v>
      </c>
      <c r="C802" s="1" t="s">
        <v>218</v>
      </c>
      <c r="D802" s="2">
        <v>223.541812279</v>
      </c>
      <c r="E802" s="2">
        <v>0</v>
      </c>
      <c r="F802" s="2">
        <v>0</v>
      </c>
      <c r="G802" s="2">
        <v>1621.5325309299999</v>
      </c>
      <c r="H802" s="2">
        <v>86.128272014800004</v>
      </c>
      <c r="I802" s="2">
        <v>7.2538220675699998</v>
      </c>
      <c r="J802" s="2">
        <v>0.38528931628800001</v>
      </c>
      <c r="K802" s="2">
        <v>8</v>
      </c>
      <c r="L802" s="1" t="s">
        <v>69</v>
      </c>
      <c r="M802" s="2">
        <v>0.97093064563200004</v>
      </c>
      <c r="N802" s="2">
        <v>0.97195710378</v>
      </c>
      <c r="O802" s="2">
        <v>1574.3956271699999</v>
      </c>
      <c r="P802" s="2">
        <v>83.712985821000004</v>
      </c>
      <c r="Q802" s="2">
        <v>169</v>
      </c>
      <c r="R802" s="1" t="s">
        <v>70</v>
      </c>
    </row>
    <row r="803" spans="1:18" x14ac:dyDescent="0.25">
      <c r="D803" s="2">
        <f>SUM(D2:D802)</f>
        <v>404890.27606774954</v>
      </c>
      <c r="O803" s="2">
        <f>SUM(O2:O802)</f>
        <v>2815061.1614748589</v>
      </c>
      <c r="P803" s="2">
        <f>SUM(P2:P802)</f>
        <v>172489.34589328099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98"/>
  <sheetViews>
    <sheetView workbookViewId="0">
      <pane ySplit="1" topLeftCell="A83" activePane="bottomLeft" state="frozen"/>
      <selection pane="bottomLeft" activeCell="G98" sqref="G98:H98"/>
    </sheetView>
  </sheetViews>
  <sheetFormatPr defaultRowHeight="15" x14ac:dyDescent="0.25"/>
  <cols>
    <col min="1" max="1" width="9.7109375" style="1" bestFit="1" customWidth="1"/>
    <col min="2" max="2" width="11.42578125" style="1" bestFit="1" customWidth="1"/>
    <col min="3" max="3" width="16.28515625" style="1" bestFit="1" customWidth="1"/>
    <col min="4" max="4" width="16.7109375" style="2" bestFit="1" customWidth="1"/>
    <col min="5" max="6" width="13.7109375" style="2" bestFit="1" customWidth="1"/>
    <col min="7" max="7" width="17.7109375" style="2" bestFit="1" customWidth="1"/>
    <col min="8" max="8" width="16.7109375" style="2" bestFit="1" customWidth="1"/>
    <col min="9" max="10" width="13.7109375" style="2" bestFit="1" customWidth="1"/>
    <col min="11" max="11" width="14.7109375" style="2" bestFit="1" customWidth="1"/>
    <col min="12" max="12" width="17.7109375" style="1" bestFit="1" customWidth="1"/>
    <col min="13" max="14" width="13.7109375" style="2" bestFit="1" customWidth="1"/>
    <col min="15" max="15" width="16.7109375" style="2" bestFit="1" customWidth="1"/>
    <col min="16" max="17" width="15.7109375" style="2" bestFit="1" customWidth="1"/>
    <col min="18" max="18" width="8.42578125" style="1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8" x14ac:dyDescent="0.25">
      <c r="A2" s="1" t="s">
        <v>18</v>
      </c>
      <c r="B2" s="1" t="s">
        <v>19</v>
      </c>
      <c r="C2" s="1" t="s">
        <v>588</v>
      </c>
      <c r="D2" s="2">
        <v>45.102410174500001</v>
      </c>
      <c r="E2" s="2">
        <v>0</v>
      </c>
      <c r="F2" s="2">
        <v>0</v>
      </c>
      <c r="G2" s="2">
        <v>268.79381236500001</v>
      </c>
      <c r="H2" s="2">
        <v>57.557575381200003</v>
      </c>
      <c r="I2" s="2">
        <v>5.9596330068599999</v>
      </c>
      <c r="J2" s="2">
        <v>1.27615298514</v>
      </c>
      <c r="K2" s="2">
        <v>3</v>
      </c>
      <c r="L2" s="1" t="s">
        <v>589</v>
      </c>
      <c r="M2" s="2">
        <v>0.92406077281999999</v>
      </c>
      <c r="N2" s="2">
        <v>0.96252675941700006</v>
      </c>
      <c r="O2" s="2">
        <v>248.38181798299999</v>
      </c>
      <c r="P2" s="2">
        <v>55.400706511599999</v>
      </c>
      <c r="Q2" s="2">
        <v>118</v>
      </c>
      <c r="R2" s="1" t="s">
        <v>590</v>
      </c>
    </row>
    <row r="3" spans="1:18" x14ac:dyDescent="0.25">
      <c r="A3" s="1" t="s">
        <v>26</v>
      </c>
      <c r="B3" s="1" t="s">
        <v>19</v>
      </c>
      <c r="C3" s="1" t="s">
        <v>591</v>
      </c>
      <c r="D3" s="2">
        <v>27.132783681999999</v>
      </c>
      <c r="E3" s="2">
        <v>0</v>
      </c>
      <c r="F3" s="2">
        <v>0</v>
      </c>
      <c r="G3" s="2">
        <v>186.996235684</v>
      </c>
      <c r="H3" s="2">
        <v>39.044416243500002</v>
      </c>
      <c r="I3" s="2">
        <v>6.8918927698600001</v>
      </c>
      <c r="J3" s="2">
        <v>1.43901255032</v>
      </c>
      <c r="K3" s="2">
        <v>4</v>
      </c>
      <c r="L3" s="1" t="s">
        <v>589</v>
      </c>
      <c r="M3" s="2">
        <v>1</v>
      </c>
      <c r="N3" s="2">
        <v>1</v>
      </c>
      <c r="O3" s="2">
        <v>186.996235684</v>
      </c>
      <c r="P3" s="2">
        <v>39.044416243500002</v>
      </c>
      <c r="Q3" s="2">
        <v>146</v>
      </c>
      <c r="R3" s="1" t="s">
        <v>590</v>
      </c>
    </row>
    <row r="4" spans="1:18" x14ac:dyDescent="0.25">
      <c r="A4" s="1" t="s">
        <v>18</v>
      </c>
      <c r="B4" s="1" t="s">
        <v>19</v>
      </c>
      <c r="C4" s="1" t="s">
        <v>592</v>
      </c>
      <c r="D4" s="2">
        <v>26.3854868717</v>
      </c>
      <c r="E4" s="2">
        <v>0</v>
      </c>
      <c r="F4" s="2">
        <v>0</v>
      </c>
      <c r="G4" s="2">
        <v>175.082098449</v>
      </c>
      <c r="H4" s="2">
        <v>29.170130116500001</v>
      </c>
      <c r="I4" s="2">
        <v>6.6355454913800003</v>
      </c>
      <c r="J4" s="2">
        <v>1.1055369286300001</v>
      </c>
      <c r="K4" s="2">
        <v>3</v>
      </c>
      <c r="L4" s="1" t="s">
        <v>589</v>
      </c>
      <c r="M4" s="2">
        <v>0.98538664276400001</v>
      </c>
      <c r="N4" s="2">
        <v>0.99405394927199997</v>
      </c>
      <c r="O4" s="2">
        <v>172.523561199</v>
      </c>
      <c r="P4" s="2">
        <v>28.996683043099999</v>
      </c>
      <c r="Q4" s="2">
        <v>113</v>
      </c>
      <c r="R4" s="1" t="s">
        <v>590</v>
      </c>
    </row>
    <row r="5" spans="1:18" x14ac:dyDescent="0.25">
      <c r="A5" s="1" t="s">
        <v>18</v>
      </c>
      <c r="B5" s="1" t="s">
        <v>19</v>
      </c>
      <c r="C5" s="1" t="s">
        <v>593</v>
      </c>
      <c r="D5" s="2">
        <v>86.481066981400005</v>
      </c>
      <c r="E5" s="2">
        <v>0</v>
      </c>
      <c r="F5" s="2">
        <v>0</v>
      </c>
      <c r="G5" s="2">
        <v>521.91461465099997</v>
      </c>
      <c r="H5" s="2">
        <v>108.71747550800001</v>
      </c>
      <c r="I5" s="2">
        <v>6.0350159042699998</v>
      </c>
      <c r="J5" s="2">
        <v>1.25712458579</v>
      </c>
      <c r="K5" s="2">
        <v>3</v>
      </c>
      <c r="L5" s="1" t="s">
        <v>589</v>
      </c>
      <c r="M5" s="2">
        <v>0.91785739589600002</v>
      </c>
      <c r="N5" s="2">
        <v>0.97105845970899995</v>
      </c>
      <c r="O5" s="2">
        <v>479.04318908400001</v>
      </c>
      <c r="P5" s="2">
        <v>105.57102431</v>
      </c>
      <c r="Q5" s="2">
        <v>115</v>
      </c>
      <c r="R5" s="1" t="s">
        <v>590</v>
      </c>
    </row>
    <row r="6" spans="1:18" x14ac:dyDescent="0.25">
      <c r="A6" s="1" t="s">
        <v>26</v>
      </c>
      <c r="B6" s="1" t="s">
        <v>19</v>
      </c>
      <c r="C6" s="1" t="s">
        <v>594</v>
      </c>
      <c r="D6" s="2">
        <v>21.6239513696</v>
      </c>
      <c r="E6" s="2">
        <v>0</v>
      </c>
      <c r="F6" s="2">
        <v>0</v>
      </c>
      <c r="G6" s="2">
        <v>143.08848754900001</v>
      </c>
      <c r="H6" s="2">
        <v>34.578352056200004</v>
      </c>
      <c r="I6" s="2">
        <v>6.6171295478500003</v>
      </c>
      <c r="J6" s="2">
        <v>1.59907648076</v>
      </c>
      <c r="K6" s="2">
        <v>4</v>
      </c>
      <c r="L6" s="1" t="s">
        <v>589</v>
      </c>
      <c r="M6" s="2">
        <v>0.96571007605199999</v>
      </c>
      <c r="N6" s="2">
        <v>0.97464040340500002</v>
      </c>
      <c r="O6" s="2">
        <v>138.18199419300001</v>
      </c>
      <c r="P6" s="2">
        <v>33.7014589972</v>
      </c>
      <c r="Q6" s="2">
        <v>124</v>
      </c>
      <c r="R6" s="1" t="s">
        <v>590</v>
      </c>
    </row>
    <row r="7" spans="1:18" x14ac:dyDescent="0.25">
      <c r="A7" s="1" t="s">
        <v>26</v>
      </c>
      <c r="B7" s="1" t="s">
        <v>19</v>
      </c>
      <c r="C7" s="1" t="s">
        <v>595</v>
      </c>
      <c r="D7" s="2">
        <v>95.269684740900004</v>
      </c>
      <c r="E7" s="2">
        <v>0</v>
      </c>
      <c r="F7" s="2">
        <v>0</v>
      </c>
      <c r="G7" s="2">
        <v>623.79013402199996</v>
      </c>
      <c r="H7" s="2">
        <v>156.20100529300001</v>
      </c>
      <c r="I7" s="2">
        <v>6.5476246270600003</v>
      </c>
      <c r="J7" s="2">
        <v>1.6395667280499999</v>
      </c>
      <c r="K7" s="2">
        <v>4</v>
      </c>
      <c r="L7" s="1" t="s">
        <v>589</v>
      </c>
      <c r="M7" s="2">
        <v>0.90568727867599996</v>
      </c>
      <c r="N7" s="2">
        <v>0.91785164530100005</v>
      </c>
      <c r="O7" s="2">
        <v>564.95878894700002</v>
      </c>
      <c r="P7" s="2">
        <v>143.36934970600001</v>
      </c>
      <c r="Q7" s="2">
        <v>125</v>
      </c>
      <c r="R7" s="1" t="s">
        <v>590</v>
      </c>
    </row>
    <row r="8" spans="1:18" x14ac:dyDescent="0.25">
      <c r="A8" s="1" t="s">
        <v>26</v>
      </c>
      <c r="B8" s="1" t="s">
        <v>19</v>
      </c>
      <c r="C8" s="1" t="s">
        <v>596</v>
      </c>
      <c r="D8" s="2">
        <v>77.823556758600006</v>
      </c>
      <c r="E8" s="2">
        <v>0</v>
      </c>
      <c r="F8" s="2">
        <v>0</v>
      </c>
      <c r="G8" s="2">
        <v>421.20874511199997</v>
      </c>
      <c r="H8" s="2">
        <v>99.636132973700001</v>
      </c>
      <c r="I8" s="2">
        <v>5.41235536713</v>
      </c>
      <c r="J8" s="2">
        <v>1.28028243791</v>
      </c>
      <c r="K8" s="2">
        <v>7</v>
      </c>
      <c r="L8" s="1" t="s">
        <v>589</v>
      </c>
      <c r="M8" s="2">
        <v>0.69651486198699997</v>
      </c>
      <c r="N8" s="2">
        <v>0.70083859106299995</v>
      </c>
      <c r="O8" s="2">
        <v>293.37815096899999</v>
      </c>
      <c r="P8" s="2">
        <v>69.828847052300006</v>
      </c>
      <c r="Q8" s="2">
        <v>128</v>
      </c>
      <c r="R8" s="1" t="s">
        <v>590</v>
      </c>
    </row>
    <row r="9" spans="1:18" x14ac:dyDescent="0.25">
      <c r="A9" s="1" t="s">
        <v>18</v>
      </c>
      <c r="B9" s="1" t="s">
        <v>19</v>
      </c>
      <c r="C9" s="1" t="s">
        <v>597</v>
      </c>
      <c r="D9" s="2">
        <v>186.47398431299999</v>
      </c>
      <c r="E9" s="2">
        <v>0</v>
      </c>
      <c r="F9" s="2">
        <v>0</v>
      </c>
      <c r="G9" s="2">
        <v>1090.4209680399999</v>
      </c>
      <c r="H9" s="2">
        <v>243.243853747</v>
      </c>
      <c r="I9" s="2">
        <v>5.8475769264000004</v>
      </c>
      <c r="J9" s="2">
        <v>1.3044385502</v>
      </c>
      <c r="K9" s="2">
        <v>3</v>
      </c>
      <c r="L9" s="1" t="s">
        <v>589</v>
      </c>
      <c r="M9" s="2">
        <v>0.93720905225899998</v>
      </c>
      <c r="N9" s="2">
        <v>0.95038651352799997</v>
      </c>
      <c r="O9" s="2">
        <v>1021.95240202</v>
      </c>
      <c r="P9" s="2">
        <v>231.1756781</v>
      </c>
      <c r="Q9" s="2">
        <v>117</v>
      </c>
      <c r="R9" s="1" t="s">
        <v>590</v>
      </c>
    </row>
    <row r="10" spans="1:18" x14ac:dyDescent="0.25">
      <c r="A10" s="1" t="s">
        <v>26</v>
      </c>
      <c r="B10" s="1" t="s">
        <v>19</v>
      </c>
      <c r="C10" s="1" t="s">
        <v>598</v>
      </c>
      <c r="D10" s="2">
        <v>43.3508676963</v>
      </c>
      <c r="E10" s="2">
        <v>0</v>
      </c>
      <c r="F10" s="2">
        <v>0</v>
      </c>
      <c r="G10" s="2">
        <v>232.656732922</v>
      </c>
      <c r="H10" s="2">
        <v>55.881729964400002</v>
      </c>
      <c r="I10" s="2">
        <v>5.3668298994999999</v>
      </c>
      <c r="J10" s="2">
        <v>1.28905678096</v>
      </c>
      <c r="K10" s="2">
        <v>7</v>
      </c>
      <c r="L10" s="1" t="s">
        <v>589</v>
      </c>
      <c r="M10" s="2">
        <v>0.83776588047199996</v>
      </c>
      <c r="N10" s="2">
        <v>0.85005357603599996</v>
      </c>
      <c r="O10" s="2">
        <v>194.91187270399999</v>
      </c>
      <c r="P10" s="2">
        <v>47.502464391300002</v>
      </c>
      <c r="Q10" s="2">
        <v>127</v>
      </c>
      <c r="R10" s="1" t="s">
        <v>590</v>
      </c>
    </row>
    <row r="11" spans="1:18" x14ac:dyDescent="0.25">
      <c r="A11" s="1" t="s">
        <v>18</v>
      </c>
      <c r="B11" s="1" t="s">
        <v>19</v>
      </c>
      <c r="C11" s="1" t="s">
        <v>599</v>
      </c>
      <c r="D11" s="2">
        <v>59.0315554779</v>
      </c>
      <c r="E11" s="2">
        <v>0</v>
      </c>
      <c r="F11" s="2">
        <v>0</v>
      </c>
      <c r="G11" s="2">
        <v>439.50848634599998</v>
      </c>
      <c r="H11" s="2">
        <v>86.464305666100003</v>
      </c>
      <c r="I11" s="2">
        <v>7.4453143371800001</v>
      </c>
      <c r="J11" s="2">
        <v>1.4647133209700001</v>
      </c>
      <c r="K11" s="2">
        <v>1</v>
      </c>
      <c r="L11" s="1" t="s">
        <v>589</v>
      </c>
      <c r="M11" s="2">
        <v>0.90769157389599997</v>
      </c>
      <c r="N11" s="2">
        <v>0.97298873928600005</v>
      </c>
      <c r="O11" s="2">
        <v>398.93814971199998</v>
      </c>
      <c r="P11" s="2">
        <v>84.128795763300005</v>
      </c>
      <c r="Q11" s="2">
        <v>108</v>
      </c>
      <c r="R11" s="1" t="s">
        <v>590</v>
      </c>
    </row>
    <row r="12" spans="1:18" x14ac:dyDescent="0.25">
      <c r="A12" s="1" t="s">
        <v>26</v>
      </c>
      <c r="B12" s="1" t="s">
        <v>19</v>
      </c>
      <c r="C12" s="1" t="s">
        <v>600</v>
      </c>
      <c r="D12" s="2">
        <v>25.924212218899999</v>
      </c>
      <c r="E12" s="2">
        <v>0</v>
      </c>
      <c r="F12" s="2">
        <v>0</v>
      </c>
      <c r="G12" s="2">
        <v>185.819894121</v>
      </c>
      <c r="H12" s="2">
        <v>33.138268607599997</v>
      </c>
      <c r="I12" s="2">
        <v>7.1678125665600003</v>
      </c>
      <c r="J12" s="2">
        <v>1.27827485471</v>
      </c>
      <c r="K12" s="2">
        <v>4</v>
      </c>
      <c r="L12" s="1" t="s">
        <v>589</v>
      </c>
      <c r="M12" s="2">
        <v>1</v>
      </c>
      <c r="N12" s="2">
        <v>1</v>
      </c>
      <c r="O12" s="2">
        <v>185.819894121</v>
      </c>
      <c r="P12" s="2">
        <v>33.138268607599997</v>
      </c>
      <c r="Q12" s="2">
        <v>145</v>
      </c>
      <c r="R12" s="1" t="s">
        <v>590</v>
      </c>
    </row>
    <row r="13" spans="1:18" x14ac:dyDescent="0.25">
      <c r="A13" s="1" t="s">
        <v>26</v>
      </c>
      <c r="B13" s="1" t="s">
        <v>19</v>
      </c>
      <c r="C13" s="1" t="s">
        <v>601</v>
      </c>
      <c r="D13" s="2">
        <v>57.801870924699998</v>
      </c>
      <c r="E13" s="2">
        <v>0</v>
      </c>
      <c r="F13" s="2">
        <v>0</v>
      </c>
      <c r="G13" s="2">
        <v>401.758521374</v>
      </c>
      <c r="H13" s="2">
        <v>81.200304278900006</v>
      </c>
      <c r="I13" s="2">
        <v>6.9506144861200001</v>
      </c>
      <c r="J13" s="2">
        <v>1.4048040829799999</v>
      </c>
      <c r="K13" s="2">
        <v>4</v>
      </c>
      <c r="L13" s="1" t="s">
        <v>589</v>
      </c>
      <c r="M13" s="2">
        <v>1</v>
      </c>
      <c r="N13" s="2">
        <v>1</v>
      </c>
      <c r="O13" s="2">
        <v>401.758521374</v>
      </c>
      <c r="P13" s="2">
        <v>81.200304278900006</v>
      </c>
      <c r="Q13" s="2">
        <v>144</v>
      </c>
      <c r="R13" s="1" t="s">
        <v>590</v>
      </c>
    </row>
    <row r="14" spans="1:18" x14ac:dyDescent="0.25">
      <c r="A14" s="1" t="s">
        <v>26</v>
      </c>
      <c r="B14" s="1" t="s">
        <v>19</v>
      </c>
      <c r="C14" s="1" t="s">
        <v>602</v>
      </c>
      <c r="D14" s="2">
        <v>9.8459427909600006</v>
      </c>
      <c r="E14" s="2">
        <v>0</v>
      </c>
      <c r="F14" s="2">
        <v>0</v>
      </c>
      <c r="G14" s="2">
        <v>66.115619494900002</v>
      </c>
      <c r="H14" s="2">
        <v>15.1829863456</v>
      </c>
      <c r="I14" s="2">
        <v>6.7150115431900002</v>
      </c>
      <c r="J14" s="2">
        <v>1.54205510513</v>
      </c>
      <c r="K14" s="2">
        <v>4</v>
      </c>
      <c r="L14" s="1" t="s">
        <v>589</v>
      </c>
      <c r="M14" s="2">
        <v>0.99714130864299999</v>
      </c>
      <c r="N14" s="2">
        <v>0.99806911674999998</v>
      </c>
      <c r="O14" s="2">
        <v>65.9266153449</v>
      </c>
      <c r="P14" s="2">
        <v>15.153669771600001</v>
      </c>
      <c r="Q14" s="2">
        <v>123</v>
      </c>
      <c r="R14" s="1" t="s">
        <v>590</v>
      </c>
    </row>
    <row r="15" spans="1:18" x14ac:dyDescent="0.25">
      <c r="A15" s="1" t="s">
        <v>18</v>
      </c>
      <c r="B15" s="1" t="s">
        <v>19</v>
      </c>
      <c r="C15" s="1" t="s">
        <v>603</v>
      </c>
      <c r="D15" s="2">
        <v>82.789880162900005</v>
      </c>
      <c r="E15" s="2">
        <v>0</v>
      </c>
      <c r="F15" s="2">
        <v>0</v>
      </c>
      <c r="G15" s="2">
        <v>493.241219968</v>
      </c>
      <c r="H15" s="2">
        <v>105.691951565</v>
      </c>
      <c r="I15" s="2">
        <v>5.9577477222699997</v>
      </c>
      <c r="J15" s="2">
        <v>1.2766288748900001</v>
      </c>
      <c r="K15" s="2">
        <v>3</v>
      </c>
      <c r="L15" s="1" t="s">
        <v>589</v>
      </c>
      <c r="M15" s="2">
        <v>0.92821026038300003</v>
      </c>
      <c r="N15" s="2">
        <v>0.96550209488700001</v>
      </c>
      <c r="O15" s="2">
        <v>457.83156121799999</v>
      </c>
      <c r="P15" s="2">
        <v>102.045800648</v>
      </c>
      <c r="Q15" s="2">
        <v>119</v>
      </c>
      <c r="R15" s="1" t="s">
        <v>590</v>
      </c>
    </row>
    <row r="16" spans="1:18" x14ac:dyDescent="0.25">
      <c r="A16" s="1" t="s">
        <v>26</v>
      </c>
      <c r="B16" s="1" t="s">
        <v>19</v>
      </c>
      <c r="C16" s="1" t="s">
        <v>604</v>
      </c>
      <c r="D16" s="2">
        <v>117.94100468400001</v>
      </c>
      <c r="E16" s="2">
        <v>0</v>
      </c>
      <c r="F16" s="2">
        <v>0</v>
      </c>
      <c r="G16" s="2">
        <v>694.49894642599997</v>
      </c>
      <c r="H16" s="2">
        <v>152.62762682100001</v>
      </c>
      <c r="I16" s="2">
        <v>5.88852832216</v>
      </c>
      <c r="J16" s="2">
        <v>1.2941014639499999</v>
      </c>
      <c r="K16" s="2">
        <v>3</v>
      </c>
      <c r="L16" s="1" t="s">
        <v>589</v>
      </c>
      <c r="M16" s="2">
        <v>0.90690488995600005</v>
      </c>
      <c r="N16" s="2">
        <v>0.91807468799500003</v>
      </c>
      <c r="O16" s="2">
        <v>629.84449058300004</v>
      </c>
      <c r="P16" s="2">
        <v>140.123560873</v>
      </c>
      <c r="Q16" s="2">
        <v>120</v>
      </c>
      <c r="R16" s="1" t="s">
        <v>590</v>
      </c>
    </row>
    <row r="17" spans="1:18" x14ac:dyDescent="0.25">
      <c r="A17" s="1" t="s">
        <v>26</v>
      </c>
      <c r="B17" s="1" t="s">
        <v>19</v>
      </c>
      <c r="C17" s="1" t="s">
        <v>605</v>
      </c>
      <c r="D17" s="2">
        <v>16.107059054299999</v>
      </c>
      <c r="E17" s="2">
        <v>0</v>
      </c>
      <c r="F17" s="2">
        <v>0</v>
      </c>
      <c r="G17" s="2">
        <v>107.42387291599999</v>
      </c>
      <c r="H17" s="2">
        <v>25.266273532100001</v>
      </c>
      <c r="I17" s="2">
        <v>6.6693660558400003</v>
      </c>
      <c r="J17" s="2">
        <v>1.5686459860199999</v>
      </c>
      <c r="K17" s="2">
        <v>4</v>
      </c>
      <c r="L17" s="1" t="s">
        <v>589</v>
      </c>
      <c r="M17" s="2">
        <v>0.88380621691100003</v>
      </c>
      <c r="N17" s="2">
        <v>0.91496621920400001</v>
      </c>
      <c r="O17" s="2">
        <v>94.941886728</v>
      </c>
      <c r="P17" s="2">
        <v>23.1177867671</v>
      </c>
      <c r="Q17" s="2">
        <v>121</v>
      </c>
      <c r="R17" s="1" t="s">
        <v>590</v>
      </c>
    </row>
    <row r="18" spans="1:18" x14ac:dyDescent="0.25">
      <c r="A18" s="1" t="s">
        <v>18</v>
      </c>
      <c r="B18" s="1" t="s">
        <v>19</v>
      </c>
      <c r="C18" s="1" t="s">
        <v>606</v>
      </c>
      <c r="D18" s="2">
        <v>49.4514738198</v>
      </c>
      <c r="E18" s="2">
        <v>0</v>
      </c>
      <c r="F18" s="2">
        <v>0</v>
      </c>
      <c r="G18" s="2">
        <v>312.02970343200002</v>
      </c>
      <c r="H18" s="2">
        <v>58.736414615699999</v>
      </c>
      <c r="I18" s="2">
        <v>6.3098160546099997</v>
      </c>
      <c r="J18" s="2">
        <v>1.18775862636</v>
      </c>
      <c r="K18" s="2">
        <v>3</v>
      </c>
      <c r="L18" s="1" t="s">
        <v>589</v>
      </c>
      <c r="M18" s="2">
        <v>0.970756830573</v>
      </c>
      <c r="N18" s="2">
        <v>0.99276666269400005</v>
      </c>
      <c r="O18" s="2">
        <v>302.90496594899997</v>
      </c>
      <c r="P18" s="2">
        <v>58.311554316600002</v>
      </c>
      <c r="Q18" s="2">
        <v>116</v>
      </c>
      <c r="R18" s="1" t="s">
        <v>590</v>
      </c>
    </row>
    <row r="19" spans="1:18" x14ac:dyDescent="0.25">
      <c r="A19" s="1" t="s">
        <v>18</v>
      </c>
      <c r="B19" s="1" t="s">
        <v>19</v>
      </c>
      <c r="C19" s="1" t="s">
        <v>607</v>
      </c>
      <c r="D19" s="2">
        <v>178.44989174</v>
      </c>
      <c r="E19" s="2">
        <v>0</v>
      </c>
      <c r="F19" s="2">
        <v>0</v>
      </c>
      <c r="G19" s="2">
        <v>1322.18614376</v>
      </c>
      <c r="H19" s="2">
        <v>242.70504706899999</v>
      </c>
      <c r="I19" s="2">
        <v>7.4092852109300003</v>
      </c>
      <c r="J19" s="2">
        <v>1.36007393842</v>
      </c>
      <c r="K19" s="2">
        <v>2</v>
      </c>
      <c r="L19" s="1" t="s">
        <v>589</v>
      </c>
      <c r="M19" s="2">
        <v>0.969382794554</v>
      </c>
      <c r="N19" s="2">
        <v>0.996950260245</v>
      </c>
      <c r="O19" s="2">
        <v>1281.7044989599999</v>
      </c>
      <c r="P19" s="2">
        <v>241.96485983900001</v>
      </c>
      <c r="Q19" s="2">
        <v>137</v>
      </c>
      <c r="R19" s="1" t="s">
        <v>590</v>
      </c>
    </row>
    <row r="20" spans="1:18" x14ac:dyDescent="0.25">
      <c r="A20" s="1" t="s">
        <v>18</v>
      </c>
      <c r="B20" s="1" t="s">
        <v>19</v>
      </c>
      <c r="C20" s="1" t="s">
        <v>608</v>
      </c>
      <c r="D20" s="2">
        <v>11.184621696600001</v>
      </c>
      <c r="E20" s="2">
        <v>0</v>
      </c>
      <c r="F20" s="2">
        <v>0</v>
      </c>
      <c r="G20" s="2">
        <v>77.803827985799998</v>
      </c>
      <c r="H20" s="2">
        <v>19.437800016899999</v>
      </c>
      <c r="I20" s="2">
        <v>6.9563218226199997</v>
      </c>
      <c r="J20" s="2">
        <v>1.7379041101399999</v>
      </c>
      <c r="K20" s="2">
        <v>2</v>
      </c>
      <c r="L20" s="1" t="s">
        <v>589</v>
      </c>
      <c r="M20" s="2">
        <v>1</v>
      </c>
      <c r="N20" s="2">
        <v>1</v>
      </c>
      <c r="O20" s="2">
        <v>77.803827985799998</v>
      </c>
      <c r="P20" s="2">
        <v>19.437800016899999</v>
      </c>
      <c r="Q20" s="2">
        <v>131</v>
      </c>
      <c r="R20" s="1" t="s">
        <v>590</v>
      </c>
    </row>
    <row r="21" spans="1:18" x14ac:dyDescent="0.25">
      <c r="A21" s="1" t="s">
        <v>18</v>
      </c>
      <c r="B21" s="1" t="s">
        <v>19</v>
      </c>
      <c r="C21" s="1" t="s">
        <v>609</v>
      </c>
      <c r="D21" s="2">
        <v>59.257038840200003</v>
      </c>
      <c r="E21" s="2">
        <v>0</v>
      </c>
      <c r="F21" s="2">
        <v>0</v>
      </c>
      <c r="G21" s="2">
        <v>434.84820519900001</v>
      </c>
      <c r="H21" s="2">
        <v>84.100715395400002</v>
      </c>
      <c r="I21" s="2">
        <v>7.3383384271300001</v>
      </c>
      <c r="J21" s="2">
        <v>1.4192527510899999</v>
      </c>
      <c r="K21" s="2">
        <v>2</v>
      </c>
      <c r="L21" s="1" t="s">
        <v>589</v>
      </c>
      <c r="M21" s="2">
        <v>0.88735960297100003</v>
      </c>
      <c r="N21" s="2">
        <v>0.98357416905600004</v>
      </c>
      <c r="O21" s="2">
        <v>385.86673071799999</v>
      </c>
      <c r="P21" s="2">
        <v>82.719291261999999</v>
      </c>
      <c r="Q21" s="2">
        <v>132</v>
      </c>
      <c r="R21" s="1" t="s">
        <v>590</v>
      </c>
    </row>
    <row r="22" spans="1:18" x14ac:dyDescent="0.25">
      <c r="A22" s="1" t="s">
        <v>18</v>
      </c>
      <c r="B22" s="1" t="s">
        <v>19</v>
      </c>
      <c r="C22" s="1" t="s">
        <v>610</v>
      </c>
      <c r="D22" s="2">
        <v>85.080710343899995</v>
      </c>
      <c r="E22" s="2">
        <v>0</v>
      </c>
      <c r="F22" s="2">
        <v>0</v>
      </c>
      <c r="G22" s="2">
        <v>654.09684348500002</v>
      </c>
      <c r="H22" s="2">
        <v>95.939182048099994</v>
      </c>
      <c r="I22" s="2">
        <v>7.6879570097699998</v>
      </c>
      <c r="J22" s="2">
        <v>1.12762554121</v>
      </c>
      <c r="K22" s="2">
        <v>2</v>
      </c>
      <c r="L22" s="1" t="s">
        <v>589</v>
      </c>
      <c r="M22" s="2">
        <v>0.95838596948099997</v>
      </c>
      <c r="N22" s="2">
        <v>1.06749358513</v>
      </c>
      <c r="O22" s="2">
        <v>626.87723747699999</v>
      </c>
      <c r="P22" s="2">
        <v>102.414461399</v>
      </c>
      <c r="Q22" s="2">
        <v>135</v>
      </c>
      <c r="R22" s="1" t="s">
        <v>590</v>
      </c>
    </row>
    <row r="23" spans="1:18" x14ac:dyDescent="0.25">
      <c r="A23" s="1" t="s">
        <v>18</v>
      </c>
      <c r="B23" s="1" t="s">
        <v>19</v>
      </c>
      <c r="C23" s="1" t="s">
        <v>611</v>
      </c>
      <c r="D23" s="2">
        <v>10.065979674499999</v>
      </c>
      <c r="E23" s="2">
        <v>0</v>
      </c>
      <c r="F23" s="2">
        <v>0</v>
      </c>
      <c r="G23" s="2">
        <v>72.101778328600005</v>
      </c>
      <c r="H23" s="2">
        <v>15.7590646597</v>
      </c>
      <c r="I23" s="2">
        <v>7.1629171387300001</v>
      </c>
      <c r="J23" s="2">
        <v>1.5655768409299999</v>
      </c>
      <c r="K23" s="2">
        <v>2</v>
      </c>
      <c r="L23" s="1" t="s">
        <v>589</v>
      </c>
      <c r="M23" s="2">
        <v>1</v>
      </c>
      <c r="N23" s="2">
        <v>1</v>
      </c>
      <c r="O23" s="2">
        <v>72.101778328600005</v>
      </c>
      <c r="P23" s="2">
        <v>15.7590646597</v>
      </c>
      <c r="Q23" s="2">
        <v>133</v>
      </c>
      <c r="R23" s="1" t="s">
        <v>590</v>
      </c>
    </row>
    <row r="24" spans="1:18" x14ac:dyDescent="0.25">
      <c r="A24" s="1" t="s">
        <v>18</v>
      </c>
      <c r="B24" s="1" t="s">
        <v>19</v>
      </c>
      <c r="C24" s="1" t="s">
        <v>612</v>
      </c>
      <c r="D24" s="2">
        <v>91.314983429899996</v>
      </c>
      <c r="E24" s="2">
        <v>0</v>
      </c>
      <c r="F24" s="2">
        <v>0</v>
      </c>
      <c r="G24" s="2">
        <v>691.19084245600004</v>
      </c>
      <c r="H24" s="2">
        <v>112.00675548</v>
      </c>
      <c r="I24" s="2">
        <v>7.5693037056400003</v>
      </c>
      <c r="J24" s="2">
        <v>1.2265977747900001</v>
      </c>
      <c r="K24" s="2">
        <v>2</v>
      </c>
      <c r="L24" s="1" t="s">
        <v>589</v>
      </c>
      <c r="M24" s="2">
        <v>1</v>
      </c>
      <c r="N24" s="2">
        <v>1</v>
      </c>
      <c r="O24" s="2">
        <v>691.19084245600004</v>
      </c>
      <c r="P24" s="2">
        <v>112.00675548</v>
      </c>
      <c r="Q24" s="2">
        <v>136</v>
      </c>
      <c r="R24" s="1" t="s">
        <v>590</v>
      </c>
    </row>
    <row r="25" spans="1:18" x14ac:dyDescent="0.25">
      <c r="A25" s="1" t="s">
        <v>18</v>
      </c>
      <c r="B25" s="1" t="s">
        <v>19</v>
      </c>
      <c r="C25" s="1" t="s">
        <v>613</v>
      </c>
      <c r="D25" s="2">
        <v>23.716668221500001</v>
      </c>
      <c r="E25" s="2">
        <v>0</v>
      </c>
      <c r="F25" s="2">
        <v>0</v>
      </c>
      <c r="G25" s="2">
        <v>169.70683943700001</v>
      </c>
      <c r="H25" s="2">
        <v>37.275146349700002</v>
      </c>
      <c r="I25" s="2">
        <v>7.1555936041099999</v>
      </c>
      <c r="J25" s="2">
        <v>1.5716856179600001</v>
      </c>
      <c r="K25" s="2">
        <v>2</v>
      </c>
      <c r="L25" s="1" t="s">
        <v>589</v>
      </c>
      <c r="M25" s="2">
        <v>0.99715347208600003</v>
      </c>
      <c r="N25" s="2">
        <v>0.99993918104900004</v>
      </c>
      <c r="O25" s="2">
        <v>169.22376418100001</v>
      </c>
      <c r="P25" s="2">
        <v>37.272879314400001</v>
      </c>
      <c r="Q25" s="2">
        <v>134</v>
      </c>
      <c r="R25" s="1" t="s">
        <v>590</v>
      </c>
    </row>
    <row r="26" spans="1:18" x14ac:dyDescent="0.25">
      <c r="A26" s="1" t="s">
        <v>18</v>
      </c>
      <c r="B26" s="1" t="s">
        <v>19</v>
      </c>
      <c r="C26" s="1" t="s">
        <v>614</v>
      </c>
      <c r="D26" s="2">
        <v>209.01713331400001</v>
      </c>
      <c r="E26" s="2">
        <v>0</v>
      </c>
      <c r="F26" s="2">
        <v>0</v>
      </c>
      <c r="G26" s="2">
        <v>1093.42389103</v>
      </c>
      <c r="H26" s="2">
        <v>232.95373778800001</v>
      </c>
      <c r="I26" s="2">
        <v>5.2312644121299998</v>
      </c>
      <c r="J26" s="2">
        <v>1.1145198199499999</v>
      </c>
      <c r="K26" s="2">
        <v>5</v>
      </c>
      <c r="L26" s="1" t="s">
        <v>589</v>
      </c>
      <c r="M26" s="2">
        <v>0.94131533217800001</v>
      </c>
      <c r="N26" s="2">
        <v>0.96194393639499998</v>
      </c>
      <c r="O26" s="2">
        <v>1029.2566732</v>
      </c>
      <c r="P26" s="2">
        <v>224.08843552499999</v>
      </c>
      <c r="Q26" s="2">
        <v>140</v>
      </c>
      <c r="R26" s="1" t="s">
        <v>590</v>
      </c>
    </row>
    <row r="27" spans="1:18" x14ac:dyDescent="0.25">
      <c r="A27" s="1" t="s">
        <v>18</v>
      </c>
      <c r="B27" s="1" t="s">
        <v>19</v>
      </c>
      <c r="C27" s="1" t="s">
        <v>615</v>
      </c>
      <c r="D27" s="2">
        <v>5.02188898103</v>
      </c>
      <c r="E27" s="2">
        <v>0</v>
      </c>
      <c r="F27" s="2">
        <v>0</v>
      </c>
      <c r="G27" s="2">
        <v>34.656397237699998</v>
      </c>
      <c r="H27" s="2">
        <v>7.1997190813799996</v>
      </c>
      <c r="I27" s="2">
        <v>6.9010679783300004</v>
      </c>
      <c r="J27" s="2">
        <v>1.43366751208</v>
      </c>
      <c r="K27" s="2">
        <v>4</v>
      </c>
      <c r="L27" s="1" t="s">
        <v>589</v>
      </c>
      <c r="M27" s="2">
        <v>0.90307251621499995</v>
      </c>
      <c r="N27" s="2">
        <v>0.93718563080399997</v>
      </c>
      <c r="O27" s="2">
        <v>31.297239856400001</v>
      </c>
      <c r="P27" s="2">
        <v>6.7474732688900003</v>
      </c>
      <c r="Q27" s="2">
        <v>139</v>
      </c>
      <c r="R27" s="1" t="s">
        <v>590</v>
      </c>
    </row>
    <row r="28" spans="1:18" x14ac:dyDescent="0.25">
      <c r="A28" s="1" t="s">
        <v>18</v>
      </c>
      <c r="B28" s="1" t="s">
        <v>19</v>
      </c>
      <c r="C28" s="1" t="s">
        <v>616</v>
      </c>
      <c r="D28" s="2">
        <v>14.3344557488</v>
      </c>
      <c r="E28" s="2">
        <v>0</v>
      </c>
      <c r="F28" s="2">
        <v>0</v>
      </c>
      <c r="G28" s="2">
        <v>75.895252840599994</v>
      </c>
      <c r="H28" s="2">
        <v>15.883797476</v>
      </c>
      <c r="I28" s="2">
        <v>5.2946030299700002</v>
      </c>
      <c r="J28" s="2">
        <v>1.10808514494</v>
      </c>
      <c r="K28" s="2">
        <v>5</v>
      </c>
      <c r="L28" s="1" t="s">
        <v>589</v>
      </c>
      <c r="M28" s="2">
        <v>0.92183775742700003</v>
      </c>
      <c r="N28" s="2">
        <v>0.95538096007200002</v>
      </c>
      <c r="O28" s="2">
        <v>69.963109677899993</v>
      </c>
      <c r="P28" s="2">
        <v>15.1750776823</v>
      </c>
      <c r="Q28" s="2">
        <v>143</v>
      </c>
      <c r="R28" s="1" t="s">
        <v>590</v>
      </c>
    </row>
    <row r="29" spans="1:18" x14ac:dyDescent="0.25">
      <c r="A29" s="1" t="s">
        <v>18</v>
      </c>
      <c r="B29" s="1" t="s">
        <v>19</v>
      </c>
      <c r="C29" s="1" t="s">
        <v>617</v>
      </c>
      <c r="D29" s="2">
        <v>16.576272893999999</v>
      </c>
      <c r="E29" s="2">
        <v>0</v>
      </c>
      <c r="F29" s="2">
        <v>0</v>
      </c>
      <c r="G29" s="2">
        <v>121.719022677</v>
      </c>
      <c r="H29" s="2">
        <v>26.445380269200001</v>
      </c>
      <c r="I29" s="2">
        <v>7.3429668693199996</v>
      </c>
      <c r="J29" s="2">
        <v>1.59537553697</v>
      </c>
      <c r="K29" s="2">
        <v>1</v>
      </c>
      <c r="L29" s="1" t="s">
        <v>589</v>
      </c>
      <c r="M29" s="2">
        <v>0.90021497305200004</v>
      </c>
      <c r="N29" s="2">
        <v>0.98351465099000002</v>
      </c>
      <c r="O29" s="2">
        <v>109.573286719</v>
      </c>
      <c r="P29" s="2">
        <v>26.0094189458</v>
      </c>
      <c r="Q29" s="2">
        <v>102</v>
      </c>
      <c r="R29" s="1" t="s">
        <v>590</v>
      </c>
    </row>
    <row r="30" spans="1:18" x14ac:dyDescent="0.25">
      <c r="A30" s="1" t="s">
        <v>18</v>
      </c>
      <c r="B30" s="1" t="s">
        <v>19</v>
      </c>
      <c r="C30" s="1" t="s">
        <v>618</v>
      </c>
      <c r="D30" s="2">
        <v>19.303311411900001</v>
      </c>
      <c r="E30" s="2">
        <v>0</v>
      </c>
      <c r="F30" s="2">
        <v>0</v>
      </c>
      <c r="G30" s="2">
        <v>142.610045859</v>
      </c>
      <c r="H30" s="2">
        <v>29.689849556399999</v>
      </c>
      <c r="I30" s="2">
        <v>7.3878539705300001</v>
      </c>
      <c r="J30" s="2">
        <v>1.53807027835</v>
      </c>
      <c r="K30" s="2">
        <v>1</v>
      </c>
      <c r="L30" s="1" t="s">
        <v>589</v>
      </c>
      <c r="M30" s="2">
        <v>0.92734683854599997</v>
      </c>
      <c r="N30" s="2">
        <v>0.99016107451000002</v>
      </c>
      <c r="O30" s="2">
        <v>132.248975172</v>
      </c>
      <c r="P30" s="2">
        <v>29.397733338799998</v>
      </c>
      <c r="Q30" s="2">
        <v>105</v>
      </c>
      <c r="R30" s="1" t="s">
        <v>590</v>
      </c>
    </row>
    <row r="31" spans="1:18" x14ac:dyDescent="0.25">
      <c r="A31" s="1" t="s">
        <v>18</v>
      </c>
      <c r="B31" s="1" t="s">
        <v>19</v>
      </c>
      <c r="C31" s="1" t="s">
        <v>619</v>
      </c>
      <c r="D31" s="2">
        <v>128.64001297999999</v>
      </c>
      <c r="E31" s="2">
        <v>0</v>
      </c>
      <c r="F31" s="2">
        <v>0</v>
      </c>
      <c r="G31" s="2">
        <v>948.11096553300001</v>
      </c>
      <c r="H31" s="2">
        <v>200.74601910999999</v>
      </c>
      <c r="I31" s="2">
        <v>7.3702648465999996</v>
      </c>
      <c r="J31" s="2">
        <v>1.56052548861</v>
      </c>
      <c r="K31" s="2">
        <v>1</v>
      </c>
      <c r="L31" s="1" t="s">
        <v>589</v>
      </c>
      <c r="M31" s="2">
        <v>0.95484262586000002</v>
      </c>
      <c r="N31" s="2">
        <v>0.98657921354400002</v>
      </c>
      <c r="O31" s="2">
        <v>905.29676393600005</v>
      </c>
      <c r="P31" s="2">
        <v>198.051849656</v>
      </c>
      <c r="Q31" s="2">
        <v>114</v>
      </c>
      <c r="R31" s="1" t="s">
        <v>590</v>
      </c>
    </row>
    <row r="32" spans="1:18" x14ac:dyDescent="0.25">
      <c r="A32" s="1" t="s">
        <v>18</v>
      </c>
      <c r="B32" s="1" t="s">
        <v>19</v>
      </c>
      <c r="C32" s="1" t="s">
        <v>620</v>
      </c>
      <c r="D32" s="2">
        <v>90.670762824400001</v>
      </c>
      <c r="E32" s="2">
        <v>0</v>
      </c>
      <c r="F32" s="2">
        <v>0</v>
      </c>
      <c r="G32" s="2">
        <v>670.928680859</v>
      </c>
      <c r="H32" s="2">
        <v>138.096677344</v>
      </c>
      <c r="I32" s="2">
        <v>7.3996143846100004</v>
      </c>
      <c r="J32" s="2">
        <v>1.52305630881</v>
      </c>
      <c r="K32" s="2">
        <v>1</v>
      </c>
      <c r="L32" s="1" t="s">
        <v>589</v>
      </c>
      <c r="M32" s="2">
        <v>0.99829242946499996</v>
      </c>
      <c r="N32" s="2">
        <v>0.99962164596400005</v>
      </c>
      <c r="O32" s="2">
        <v>669.78302281200001</v>
      </c>
      <c r="P32" s="2">
        <v>138.04442790900001</v>
      </c>
      <c r="Q32" s="2">
        <v>111</v>
      </c>
      <c r="R32" s="1" t="s">
        <v>590</v>
      </c>
    </row>
    <row r="33" spans="1:18" x14ac:dyDescent="0.25">
      <c r="A33" s="1" t="s">
        <v>26</v>
      </c>
      <c r="B33" s="1" t="s">
        <v>19</v>
      </c>
      <c r="C33" s="1" t="s">
        <v>621</v>
      </c>
      <c r="D33" s="2">
        <v>40.5137618519</v>
      </c>
      <c r="E33" s="2">
        <v>0</v>
      </c>
      <c r="F33" s="2">
        <v>0</v>
      </c>
      <c r="G33" s="2">
        <v>269.90425640000001</v>
      </c>
      <c r="H33" s="2">
        <v>63.724681524200001</v>
      </c>
      <c r="I33" s="2">
        <v>6.6620388742600003</v>
      </c>
      <c r="J33" s="2">
        <v>1.57291445206</v>
      </c>
      <c r="K33" s="2">
        <v>4</v>
      </c>
      <c r="L33" s="1" t="s">
        <v>589</v>
      </c>
      <c r="M33" s="2">
        <v>1</v>
      </c>
      <c r="N33" s="2">
        <v>1</v>
      </c>
      <c r="O33" s="2">
        <v>269.90425640000001</v>
      </c>
      <c r="P33" s="2">
        <v>63.724681524200001</v>
      </c>
      <c r="Q33" s="2">
        <v>122</v>
      </c>
      <c r="R33" s="1" t="s">
        <v>590</v>
      </c>
    </row>
    <row r="34" spans="1:18" x14ac:dyDescent="0.25">
      <c r="A34" s="1" t="s">
        <v>170</v>
      </c>
      <c r="B34" s="1" t="s">
        <v>65</v>
      </c>
      <c r="C34" s="1" t="s">
        <v>622</v>
      </c>
      <c r="D34" s="2">
        <v>21.652528669300001</v>
      </c>
      <c r="E34" s="2">
        <v>0</v>
      </c>
      <c r="F34" s="2">
        <v>0</v>
      </c>
      <c r="G34" s="2">
        <v>101.256798711</v>
      </c>
      <c r="H34" s="2">
        <v>25.9643082228</v>
      </c>
      <c r="I34" s="2">
        <v>4.67644219562</v>
      </c>
      <c r="J34" s="2">
        <v>1.1991351504200001</v>
      </c>
      <c r="K34" s="2">
        <v>13</v>
      </c>
      <c r="L34" s="1" t="s">
        <v>589</v>
      </c>
      <c r="M34" s="2">
        <v>0.82634654762500004</v>
      </c>
      <c r="N34" s="2">
        <v>0.759103771669</v>
      </c>
      <c r="O34" s="2">
        <v>83.673206038399996</v>
      </c>
      <c r="P34" s="2">
        <v>19.709604300700001</v>
      </c>
      <c r="Q34" s="2">
        <v>212</v>
      </c>
      <c r="R34" s="1" t="s">
        <v>590</v>
      </c>
    </row>
    <row r="35" spans="1:18" x14ac:dyDescent="0.25">
      <c r="A35" s="1" t="s">
        <v>170</v>
      </c>
      <c r="B35" s="1" t="s">
        <v>65</v>
      </c>
      <c r="C35" s="1" t="s">
        <v>623</v>
      </c>
      <c r="D35" s="2">
        <v>42.034082464599997</v>
      </c>
      <c r="E35" s="2">
        <v>0</v>
      </c>
      <c r="F35" s="2">
        <v>0</v>
      </c>
      <c r="G35" s="2">
        <v>98.173644460899993</v>
      </c>
      <c r="H35" s="2">
        <v>17.686078930899999</v>
      </c>
      <c r="I35" s="2">
        <v>2.3355724379999998</v>
      </c>
      <c r="J35" s="2">
        <v>0.42075567953300003</v>
      </c>
      <c r="K35" s="2">
        <v>14</v>
      </c>
      <c r="L35" s="1" t="s">
        <v>589</v>
      </c>
      <c r="M35" s="2">
        <v>0.98648486714200001</v>
      </c>
      <c r="N35" s="2">
        <v>0.97039859149200003</v>
      </c>
      <c r="O35" s="2">
        <v>96.846814612900005</v>
      </c>
      <c r="P35" s="2">
        <v>17.162546083599999</v>
      </c>
      <c r="Q35" s="2">
        <v>209</v>
      </c>
      <c r="R35" s="1" t="s">
        <v>590</v>
      </c>
    </row>
    <row r="36" spans="1:18" x14ac:dyDescent="0.25">
      <c r="A36" s="1" t="s">
        <v>170</v>
      </c>
      <c r="B36" s="1" t="s">
        <v>65</v>
      </c>
      <c r="C36" s="1" t="s">
        <v>624</v>
      </c>
      <c r="D36" s="2">
        <v>55.059820034399998</v>
      </c>
      <c r="E36" s="2">
        <v>0</v>
      </c>
      <c r="F36" s="2">
        <v>0</v>
      </c>
      <c r="G36" s="2">
        <v>256.05520755100002</v>
      </c>
      <c r="H36" s="2">
        <v>66.233720339200005</v>
      </c>
      <c r="I36" s="2">
        <v>4.6504911819799997</v>
      </c>
      <c r="J36" s="2">
        <v>1.2029410974800001</v>
      </c>
      <c r="K36" s="2">
        <v>13</v>
      </c>
      <c r="L36" s="1" t="s">
        <v>589</v>
      </c>
      <c r="M36" s="2">
        <v>0.95495476263300005</v>
      </c>
      <c r="N36" s="2">
        <v>0.93784760384599997</v>
      </c>
      <c r="O36" s="2">
        <v>244.52113994800001</v>
      </c>
      <c r="P36" s="2">
        <v>62.117135914000002</v>
      </c>
      <c r="Q36" s="2">
        <v>203</v>
      </c>
      <c r="R36" s="1" t="s">
        <v>590</v>
      </c>
    </row>
    <row r="37" spans="1:18" x14ac:dyDescent="0.25">
      <c r="A37" s="1" t="s">
        <v>170</v>
      </c>
      <c r="B37" s="1" t="s">
        <v>65</v>
      </c>
      <c r="C37" s="1" t="s">
        <v>625</v>
      </c>
      <c r="D37" s="2">
        <v>65.980124353500003</v>
      </c>
      <c r="E37" s="2">
        <v>0</v>
      </c>
      <c r="F37" s="2">
        <v>0</v>
      </c>
      <c r="G37" s="2">
        <v>161.41804080399999</v>
      </c>
      <c r="H37" s="2">
        <v>28.2283885525</v>
      </c>
      <c r="I37" s="2">
        <v>2.4464646343999998</v>
      </c>
      <c r="J37" s="2">
        <v>0.42783169672900001</v>
      </c>
      <c r="K37" s="2">
        <v>14</v>
      </c>
      <c r="L37" s="1" t="s">
        <v>589</v>
      </c>
      <c r="M37" s="2">
        <v>0.97629159844199997</v>
      </c>
      <c r="N37" s="2">
        <v>0.94567263760800002</v>
      </c>
      <c r="O37" s="2">
        <v>157.591077074</v>
      </c>
      <c r="P37" s="2">
        <v>26.6948146579</v>
      </c>
      <c r="Q37" s="2">
        <v>210</v>
      </c>
      <c r="R37" s="1" t="s">
        <v>590</v>
      </c>
    </row>
    <row r="38" spans="1:18" x14ac:dyDescent="0.25">
      <c r="A38" s="1" t="s">
        <v>26</v>
      </c>
      <c r="B38" s="1" t="s">
        <v>65</v>
      </c>
      <c r="C38" s="1" t="s">
        <v>627</v>
      </c>
      <c r="D38" s="2">
        <v>18.603264217900001</v>
      </c>
      <c r="E38" s="2">
        <v>0</v>
      </c>
      <c r="F38" s="2">
        <v>0</v>
      </c>
      <c r="G38" s="2">
        <v>99.393300175600004</v>
      </c>
      <c r="H38" s="2">
        <v>24.8167834865</v>
      </c>
      <c r="I38" s="2">
        <v>5.3427881801500003</v>
      </c>
      <c r="J38" s="2">
        <v>1.3340015599299999</v>
      </c>
      <c r="K38" s="2">
        <v>9</v>
      </c>
      <c r="L38" s="1" t="s">
        <v>589</v>
      </c>
      <c r="M38" s="2">
        <v>0.99391929947000002</v>
      </c>
      <c r="N38" s="2">
        <v>0.99426593638399996</v>
      </c>
      <c r="O38" s="2">
        <v>98.788919282500004</v>
      </c>
      <c r="P38" s="2">
        <v>24.674482471200001</v>
      </c>
      <c r="Q38" s="2">
        <v>165</v>
      </c>
      <c r="R38" s="1" t="s">
        <v>590</v>
      </c>
    </row>
    <row r="39" spans="1:18" x14ac:dyDescent="0.25">
      <c r="A39" s="1" t="s">
        <v>26</v>
      </c>
      <c r="B39" s="1" t="s">
        <v>65</v>
      </c>
      <c r="C39" s="1" t="s">
        <v>628</v>
      </c>
      <c r="D39" s="2">
        <v>38.806025784200003</v>
      </c>
      <c r="E39" s="2">
        <v>0</v>
      </c>
      <c r="F39" s="2">
        <v>0</v>
      </c>
      <c r="G39" s="2">
        <v>208.532200542</v>
      </c>
      <c r="H39" s="2">
        <v>42.688524919800003</v>
      </c>
      <c r="I39" s="2">
        <v>5.37370669445</v>
      </c>
      <c r="J39" s="2">
        <v>1.10004887275</v>
      </c>
      <c r="K39" s="2">
        <v>5</v>
      </c>
      <c r="L39" s="1" t="s">
        <v>589</v>
      </c>
      <c r="M39" s="2">
        <v>0.94825835286600002</v>
      </c>
      <c r="N39" s="2">
        <v>0.96582834468099998</v>
      </c>
      <c r="O39" s="2">
        <v>197.742401005</v>
      </c>
      <c r="P39" s="2">
        <v>41.2297873602</v>
      </c>
      <c r="Q39" s="2">
        <v>160</v>
      </c>
      <c r="R39" s="1" t="s">
        <v>590</v>
      </c>
    </row>
    <row r="40" spans="1:18" x14ac:dyDescent="0.25">
      <c r="A40" s="1" t="s">
        <v>26</v>
      </c>
      <c r="B40" s="1" t="s">
        <v>65</v>
      </c>
      <c r="C40" s="1" t="s">
        <v>630</v>
      </c>
      <c r="D40" s="2">
        <v>21.974334799000001</v>
      </c>
      <c r="E40" s="2">
        <v>0</v>
      </c>
      <c r="F40" s="2">
        <v>0</v>
      </c>
      <c r="G40" s="2">
        <v>131.40286803000001</v>
      </c>
      <c r="H40" s="2">
        <v>30.499166401</v>
      </c>
      <c r="I40" s="2">
        <v>5.9798337120299996</v>
      </c>
      <c r="J40" s="2">
        <v>1.38794492211</v>
      </c>
      <c r="K40" s="2">
        <v>6</v>
      </c>
      <c r="L40" s="1" t="s">
        <v>589</v>
      </c>
      <c r="M40" s="2">
        <v>0.97020874062899998</v>
      </c>
      <c r="N40" s="2">
        <v>0.98255376148399998</v>
      </c>
      <c r="O40" s="2">
        <v>127.488211107</v>
      </c>
      <c r="P40" s="2">
        <v>29.967070669400002</v>
      </c>
      <c r="Q40" s="2">
        <v>152</v>
      </c>
      <c r="R40" s="1" t="s">
        <v>590</v>
      </c>
    </row>
    <row r="41" spans="1:18" x14ac:dyDescent="0.25">
      <c r="A41" s="1" t="s">
        <v>170</v>
      </c>
      <c r="B41" s="1" t="s">
        <v>65</v>
      </c>
      <c r="C41" s="1" t="s">
        <v>631</v>
      </c>
      <c r="D41" s="2">
        <v>80.096892305099999</v>
      </c>
      <c r="E41" s="2">
        <v>0</v>
      </c>
      <c r="F41" s="2">
        <v>0</v>
      </c>
      <c r="G41" s="2">
        <v>273.06369152000002</v>
      </c>
      <c r="H41" s="2">
        <v>52.666241913900002</v>
      </c>
      <c r="I41" s="2">
        <v>3.4091671182400001</v>
      </c>
      <c r="J41" s="2">
        <v>0.65753165195600005</v>
      </c>
      <c r="K41" s="2">
        <v>12</v>
      </c>
      <c r="L41" s="1" t="s">
        <v>589</v>
      </c>
      <c r="M41" s="2">
        <v>0.85641129198999999</v>
      </c>
      <c r="N41" s="2">
        <v>0.85040017500599996</v>
      </c>
      <c r="O41" s="2">
        <v>233.85482884999999</v>
      </c>
      <c r="P41" s="2">
        <v>44.787381340499998</v>
      </c>
      <c r="Q41" s="2">
        <v>181</v>
      </c>
      <c r="R41" s="1" t="s">
        <v>590</v>
      </c>
    </row>
    <row r="42" spans="1:18" x14ac:dyDescent="0.25">
      <c r="A42" s="1" t="s">
        <v>26</v>
      </c>
      <c r="B42" s="1" t="s">
        <v>65</v>
      </c>
      <c r="C42" s="1" t="s">
        <v>632</v>
      </c>
      <c r="D42" s="2">
        <v>43.057278280200002</v>
      </c>
      <c r="E42" s="2">
        <v>0</v>
      </c>
      <c r="F42" s="2">
        <v>0</v>
      </c>
      <c r="G42" s="2">
        <v>231.918711788</v>
      </c>
      <c r="H42" s="2">
        <v>59.0325573151</v>
      </c>
      <c r="I42" s="2">
        <v>5.3862835982900004</v>
      </c>
      <c r="J42" s="2">
        <v>1.3710238935900001</v>
      </c>
      <c r="K42" s="2">
        <v>10</v>
      </c>
      <c r="L42" s="1" t="s">
        <v>589</v>
      </c>
      <c r="M42" s="2">
        <v>0.80716861701599996</v>
      </c>
      <c r="N42" s="2">
        <v>0.75283924002199998</v>
      </c>
      <c r="O42" s="2">
        <v>187.19750585400001</v>
      </c>
      <c r="P42" s="2">
        <v>44.442025585700001</v>
      </c>
      <c r="Q42" s="2">
        <v>162</v>
      </c>
      <c r="R42" s="1" t="s">
        <v>590</v>
      </c>
    </row>
    <row r="43" spans="1:18" x14ac:dyDescent="0.25">
      <c r="A43" s="1" t="s">
        <v>26</v>
      </c>
      <c r="B43" s="1" t="s">
        <v>65</v>
      </c>
      <c r="C43" s="1" t="s">
        <v>633</v>
      </c>
      <c r="D43" s="2">
        <v>110.03035262500001</v>
      </c>
      <c r="E43" s="2">
        <v>0</v>
      </c>
      <c r="F43" s="2">
        <v>0</v>
      </c>
      <c r="G43" s="2">
        <v>592.98349613000005</v>
      </c>
      <c r="H43" s="2">
        <v>150.77440349400001</v>
      </c>
      <c r="I43" s="2">
        <v>5.38927197799</v>
      </c>
      <c r="J43" s="2">
        <v>1.3702982849500001</v>
      </c>
      <c r="K43" s="2">
        <v>10</v>
      </c>
      <c r="L43" s="1" t="s">
        <v>589</v>
      </c>
      <c r="M43" s="2">
        <v>0.95361128472800005</v>
      </c>
      <c r="N43" s="2">
        <v>0.95182994938800003</v>
      </c>
      <c r="O43" s="2">
        <v>565.47575356699997</v>
      </c>
      <c r="P43" s="2">
        <v>143.511592847</v>
      </c>
      <c r="Q43" s="2">
        <v>168</v>
      </c>
      <c r="R43" s="1" t="s">
        <v>590</v>
      </c>
    </row>
    <row r="44" spans="1:18" x14ac:dyDescent="0.25">
      <c r="A44" s="1" t="s">
        <v>26</v>
      </c>
      <c r="B44" s="1" t="s">
        <v>65</v>
      </c>
      <c r="C44" s="1" t="s">
        <v>634</v>
      </c>
      <c r="D44" s="2">
        <v>104.386933516</v>
      </c>
      <c r="E44" s="2">
        <v>0</v>
      </c>
      <c r="F44" s="2">
        <v>0</v>
      </c>
      <c r="G44" s="2">
        <v>557.026386301</v>
      </c>
      <c r="H44" s="2">
        <v>139.40793967499999</v>
      </c>
      <c r="I44" s="2">
        <v>5.3361696482400003</v>
      </c>
      <c r="J44" s="2">
        <v>1.33549224007</v>
      </c>
      <c r="K44" s="2">
        <v>9</v>
      </c>
      <c r="L44" s="1" t="s">
        <v>589</v>
      </c>
      <c r="M44" s="2">
        <v>0.98909753722000004</v>
      </c>
      <c r="N44" s="2">
        <v>0.98966205957999998</v>
      </c>
      <c r="O44" s="2">
        <v>550.95342685699995</v>
      </c>
      <c r="P44" s="2">
        <v>137.966748701</v>
      </c>
      <c r="Q44" s="2">
        <v>164</v>
      </c>
      <c r="R44" s="1" t="s">
        <v>590</v>
      </c>
    </row>
    <row r="45" spans="1:18" x14ac:dyDescent="0.25">
      <c r="A45" s="1" t="s">
        <v>170</v>
      </c>
      <c r="B45" s="1" t="s">
        <v>65</v>
      </c>
      <c r="C45" s="1" t="s">
        <v>635</v>
      </c>
      <c r="D45" s="2">
        <v>120.18456949599999</v>
      </c>
      <c r="E45" s="2">
        <v>0</v>
      </c>
      <c r="F45" s="2">
        <v>0</v>
      </c>
      <c r="G45" s="2">
        <v>323.01796733999998</v>
      </c>
      <c r="H45" s="2">
        <v>53.268659220499998</v>
      </c>
      <c r="I45" s="2">
        <v>2.6876825260900001</v>
      </c>
      <c r="J45" s="2">
        <v>0.44322378025600001</v>
      </c>
      <c r="K45" s="2">
        <v>14</v>
      </c>
      <c r="L45" s="1" t="s">
        <v>589</v>
      </c>
      <c r="M45" s="2">
        <v>0.98874970181999999</v>
      </c>
      <c r="N45" s="2">
        <v>0.97458361510900005</v>
      </c>
      <c r="O45" s="2">
        <v>319.38391889000002</v>
      </c>
      <c r="P45" s="2">
        <v>51.914762475099998</v>
      </c>
      <c r="Q45" s="2">
        <v>208</v>
      </c>
      <c r="R45" s="1" t="s">
        <v>590</v>
      </c>
    </row>
    <row r="46" spans="1:18" x14ac:dyDescent="0.25">
      <c r="A46" s="1" t="s">
        <v>170</v>
      </c>
      <c r="B46" s="1" t="s">
        <v>65</v>
      </c>
      <c r="C46" s="1" t="s">
        <v>636</v>
      </c>
      <c r="D46" s="2">
        <v>28.8374486791</v>
      </c>
      <c r="E46" s="2">
        <v>0</v>
      </c>
      <c r="F46" s="2">
        <v>0</v>
      </c>
      <c r="G46" s="2">
        <v>60.154085503499999</v>
      </c>
      <c r="H46" s="2">
        <v>11.674225460700001</v>
      </c>
      <c r="I46" s="2">
        <v>2.0859711333300002</v>
      </c>
      <c r="J46" s="2">
        <v>0.40482865147199998</v>
      </c>
      <c r="K46" s="2">
        <v>14</v>
      </c>
      <c r="L46" s="1" t="s">
        <v>589</v>
      </c>
      <c r="M46" s="2">
        <v>0.94304094340099998</v>
      </c>
      <c r="N46" s="2">
        <v>0.88018308835100001</v>
      </c>
      <c r="O46" s="2">
        <v>56.727765542599997</v>
      </c>
      <c r="P46" s="2">
        <v>10.275455820099999</v>
      </c>
      <c r="Q46" s="2">
        <v>206</v>
      </c>
      <c r="R46" s="1" t="s">
        <v>590</v>
      </c>
    </row>
    <row r="47" spans="1:18" x14ac:dyDescent="0.25">
      <c r="A47" s="1" t="s">
        <v>170</v>
      </c>
      <c r="B47" s="1" t="s">
        <v>65</v>
      </c>
      <c r="C47" s="1" t="s">
        <v>637</v>
      </c>
      <c r="D47" s="2">
        <v>95.536858007600003</v>
      </c>
      <c r="E47" s="2">
        <v>0</v>
      </c>
      <c r="F47" s="2">
        <v>0</v>
      </c>
      <c r="G47" s="2">
        <v>316.84136551699999</v>
      </c>
      <c r="H47" s="2">
        <v>46.177178601599998</v>
      </c>
      <c r="I47" s="2">
        <v>3.3164306648199999</v>
      </c>
      <c r="J47" s="2">
        <v>0.48334412042199998</v>
      </c>
      <c r="K47" s="2">
        <v>14</v>
      </c>
      <c r="L47" s="1" t="s">
        <v>589</v>
      </c>
      <c r="M47" s="2">
        <v>0.99422518754400002</v>
      </c>
      <c r="N47" s="2">
        <v>0.99117805751700006</v>
      </c>
      <c r="O47" s="2">
        <v>315.011666053</v>
      </c>
      <c r="P47" s="2">
        <v>45.769806187900002</v>
      </c>
      <c r="Q47" s="2">
        <v>215</v>
      </c>
      <c r="R47" s="1" t="s">
        <v>590</v>
      </c>
    </row>
    <row r="48" spans="1:18" x14ac:dyDescent="0.25">
      <c r="A48" s="1" t="s">
        <v>170</v>
      </c>
      <c r="B48" s="1" t="s">
        <v>65</v>
      </c>
      <c r="C48" s="1" t="s">
        <v>638</v>
      </c>
      <c r="D48" s="2">
        <v>141.59255450000001</v>
      </c>
      <c r="E48" s="2">
        <v>0</v>
      </c>
      <c r="F48" s="2">
        <v>0</v>
      </c>
      <c r="G48" s="2">
        <v>359.71284803999998</v>
      </c>
      <c r="H48" s="2">
        <v>61.427198896599997</v>
      </c>
      <c r="I48" s="2">
        <v>2.5404785534799998</v>
      </c>
      <c r="J48" s="2">
        <v>0.43383071315799998</v>
      </c>
      <c r="K48" s="2">
        <v>14</v>
      </c>
      <c r="L48" s="1" t="s">
        <v>589</v>
      </c>
      <c r="M48" s="2">
        <v>0.73927267188699997</v>
      </c>
      <c r="N48" s="2">
        <v>0.68381718974399996</v>
      </c>
      <c r="O48" s="2">
        <v>265.92587828199999</v>
      </c>
      <c r="P48" s="2">
        <v>42.0049745233</v>
      </c>
      <c r="Q48" s="2">
        <v>198</v>
      </c>
      <c r="R48" s="1" t="s">
        <v>590</v>
      </c>
    </row>
    <row r="49" spans="1:18" x14ac:dyDescent="0.25">
      <c r="A49" s="1" t="s">
        <v>170</v>
      </c>
      <c r="B49" s="1" t="s">
        <v>65</v>
      </c>
      <c r="C49" s="1" t="s">
        <v>639</v>
      </c>
      <c r="D49" s="2">
        <v>0.33581421349700002</v>
      </c>
      <c r="E49" s="2">
        <v>0</v>
      </c>
      <c r="F49" s="2">
        <v>0</v>
      </c>
      <c r="G49" s="2">
        <v>0.73282037686599999</v>
      </c>
      <c r="H49" s="2">
        <v>0.13800965381499999</v>
      </c>
      <c r="I49" s="2">
        <v>2.1822196542399999</v>
      </c>
      <c r="J49" s="2">
        <v>0.41097025756400002</v>
      </c>
      <c r="K49" s="2">
        <v>14</v>
      </c>
      <c r="L49" s="1" t="s">
        <v>589</v>
      </c>
      <c r="M49" s="2">
        <v>0.98980089207900002</v>
      </c>
      <c r="N49" s="2">
        <v>0.99160123518599996</v>
      </c>
      <c r="O49" s="2">
        <v>0.725346262756</v>
      </c>
      <c r="P49" s="2">
        <v>0.13685054319000001</v>
      </c>
      <c r="Q49" s="2">
        <v>201</v>
      </c>
      <c r="R49" s="1" t="s">
        <v>590</v>
      </c>
    </row>
    <row r="50" spans="1:18" x14ac:dyDescent="0.25">
      <c r="A50" s="1" t="s">
        <v>170</v>
      </c>
      <c r="B50" s="1" t="s">
        <v>65</v>
      </c>
      <c r="C50" s="1" t="s">
        <v>641</v>
      </c>
      <c r="D50" s="2">
        <v>86.384852001499993</v>
      </c>
      <c r="E50" s="2">
        <v>0</v>
      </c>
      <c r="F50" s="2">
        <v>0</v>
      </c>
      <c r="G50" s="2">
        <v>525.46644314599996</v>
      </c>
      <c r="H50" s="2">
        <v>100.838580002</v>
      </c>
      <c r="I50" s="2">
        <v>6.0828540070499999</v>
      </c>
      <c r="J50" s="2">
        <v>1.1673178533699999</v>
      </c>
      <c r="K50" s="2">
        <v>9</v>
      </c>
      <c r="L50" s="1" t="s">
        <v>589</v>
      </c>
      <c r="M50" s="2">
        <v>0.99920667115399997</v>
      </c>
      <c r="N50" s="2">
        <v>0.99931421331100001</v>
      </c>
      <c r="O50" s="2">
        <v>525.04957545900004</v>
      </c>
      <c r="P50" s="2">
        <v>100.76942624599999</v>
      </c>
      <c r="Q50" s="2">
        <v>178</v>
      </c>
      <c r="R50" s="1" t="s">
        <v>590</v>
      </c>
    </row>
    <row r="51" spans="1:18" x14ac:dyDescent="0.25">
      <c r="A51" s="1" t="s">
        <v>26</v>
      </c>
      <c r="B51" s="1" t="s">
        <v>65</v>
      </c>
      <c r="C51" s="1" t="s">
        <v>642</v>
      </c>
      <c r="D51" s="2">
        <v>21.742489988199999</v>
      </c>
      <c r="E51" s="2">
        <v>0</v>
      </c>
      <c r="F51" s="2">
        <v>0</v>
      </c>
      <c r="G51" s="2">
        <v>117.724174933</v>
      </c>
      <c r="H51" s="2">
        <v>28.6534621556</v>
      </c>
      <c r="I51" s="2">
        <v>5.4144752968300001</v>
      </c>
      <c r="J51" s="2">
        <v>1.31785559847</v>
      </c>
      <c r="K51" s="2">
        <v>9</v>
      </c>
      <c r="L51" s="1" t="s">
        <v>589</v>
      </c>
      <c r="M51" s="2">
        <v>0.99233585848500006</v>
      </c>
      <c r="N51" s="2">
        <v>0.99836206032300001</v>
      </c>
      <c r="O51" s="2">
        <v>116.82192019599999</v>
      </c>
      <c r="P51" s="2">
        <v>28.6065295131</v>
      </c>
      <c r="Q51" s="2">
        <v>174</v>
      </c>
      <c r="R51" s="1" t="s">
        <v>590</v>
      </c>
    </row>
    <row r="52" spans="1:18" x14ac:dyDescent="0.25">
      <c r="A52" s="1" t="s">
        <v>26</v>
      </c>
      <c r="B52" s="1" t="s">
        <v>65</v>
      </c>
      <c r="C52" s="1" t="s">
        <v>643</v>
      </c>
      <c r="D52" s="2">
        <v>34.848569037499999</v>
      </c>
      <c r="E52" s="2">
        <v>0</v>
      </c>
      <c r="F52" s="2">
        <v>0</v>
      </c>
      <c r="G52" s="2">
        <v>194.60295072</v>
      </c>
      <c r="H52" s="2">
        <v>44.592878849100003</v>
      </c>
      <c r="I52" s="2">
        <v>5.58424509514</v>
      </c>
      <c r="J52" s="2">
        <v>1.2796186495099999</v>
      </c>
      <c r="K52" s="2">
        <v>9</v>
      </c>
      <c r="L52" s="1" t="s">
        <v>589</v>
      </c>
      <c r="M52" s="2">
        <v>0.99048348264999997</v>
      </c>
      <c r="N52" s="2">
        <v>0.98877153287899999</v>
      </c>
      <c r="O52" s="2">
        <v>192.75100836300001</v>
      </c>
      <c r="P52" s="2">
        <v>44.092169175099997</v>
      </c>
      <c r="Q52" s="2">
        <v>173</v>
      </c>
      <c r="R52" s="1" t="s">
        <v>590</v>
      </c>
    </row>
    <row r="53" spans="1:18" x14ac:dyDescent="0.25">
      <c r="A53" s="1" t="s">
        <v>26</v>
      </c>
      <c r="B53" s="1" t="s">
        <v>65</v>
      </c>
      <c r="C53" s="1" t="s">
        <v>644</v>
      </c>
      <c r="D53" s="2">
        <v>56.477781309999997</v>
      </c>
      <c r="E53" s="2">
        <v>0</v>
      </c>
      <c r="F53" s="2">
        <v>0</v>
      </c>
      <c r="G53" s="2">
        <v>306.08144987499998</v>
      </c>
      <c r="H53" s="2">
        <v>74.365618413799993</v>
      </c>
      <c r="I53" s="2">
        <v>5.4195020196600003</v>
      </c>
      <c r="J53" s="2">
        <v>1.31672343865</v>
      </c>
      <c r="K53" s="2">
        <v>9</v>
      </c>
      <c r="L53" s="1" t="s">
        <v>589</v>
      </c>
      <c r="M53" s="2">
        <v>0.72508784987099995</v>
      </c>
      <c r="N53" s="2">
        <v>0.72583357016200001</v>
      </c>
      <c r="O53" s="2">
        <v>221.93594037599999</v>
      </c>
      <c r="P53" s="2">
        <v>53.977062310599997</v>
      </c>
      <c r="Q53" s="2">
        <v>175</v>
      </c>
      <c r="R53" s="1" t="s">
        <v>590</v>
      </c>
    </row>
    <row r="54" spans="1:18" x14ac:dyDescent="0.25">
      <c r="A54" s="1" t="s">
        <v>26</v>
      </c>
      <c r="B54" s="1" t="s">
        <v>65</v>
      </c>
      <c r="C54" s="1" t="s">
        <v>646</v>
      </c>
      <c r="D54" s="2">
        <v>52.770987875800003</v>
      </c>
      <c r="E54" s="2">
        <v>0</v>
      </c>
      <c r="F54" s="2">
        <v>0</v>
      </c>
      <c r="G54" s="2">
        <v>317.78070589399999</v>
      </c>
      <c r="H54" s="2">
        <v>72.619221147100006</v>
      </c>
      <c r="I54" s="2">
        <v>6.0218828315700001</v>
      </c>
      <c r="J54" s="2">
        <v>1.37612017645</v>
      </c>
      <c r="K54" s="2">
        <v>6</v>
      </c>
      <c r="L54" s="1" t="s">
        <v>589</v>
      </c>
      <c r="M54" s="2">
        <v>0.99812058699799999</v>
      </c>
      <c r="N54" s="2">
        <v>0.99849730614900001</v>
      </c>
      <c r="O54" s="2">
        <v>317.18346470400002</v>
      </c>
      <c r="P54" s="2">
        <v>72.510096689999997</v>
      </c>
      <c r="Q54" s="2">
        <v>151</v>
      </c>
      <c r="R54" s="1" t="s">
        <v>590</v>
      </c>
    </row>
    <row r="55" spans="1:18" x14ac:dyDescent="0.25">
      <c r="A55" s="1" t="s">
        <v>26</v>
      </c>
      <c r="B55" s="1" t="s">
        <v>65</v>
      </c>
      <c r="C55" s="1" t="s">
        <v>647</v>
      </c>
      <c r="D55" s="2">
        <v>5.6288087392900001</v>
      </c>
      <c r="E55" s="2">
        <v>0</v>
      </c>
      <c r="F55" s="2">
        <v>0</v>
      </c>
      <c r="G55" s="2">
        <v>29.624949953200002</v>
      </c>
      <c r="H55" s="2">
        <v>7.6098731535899997</v>
      </c>
      <c r="I55" s="2">
        <v>5.2630940800000001</v>
      </c>
      <c r="J55" s="2">
        <v>1.3519509199999999</v>
      </c>
      <c r="K55" s="2">
        <v>9</v>
      </c>
      <c r="L55" s="1" t="s">
        <v>589</v>
      </c>
      <c r="M55" s="2">
        <v>0.99005469694799997</v>
      </c>
      <c r="N55" s="2">
        <v>0.990635080527</v>
      </c>
      <c r="O55" s="2">
        <v>29.330320848</v>
      </c>
      <c r="P55" s="2">
        <v>7.5386073043000001</v>
      </c>
      <c r="Q55" s="2">
        <v>172</v>
      </c>
      <c r="R55" s="1" t="s">
        <v>590</v>
      </c>
    </row>
    <row r="56" spans="1:18" x14ac:dyDescent="0.25">
      <c r="A56" s="1" t="s">
        <v>26</v>
      </c>
      <c r="B56" s="1" t="s">
        <v>65</v>
      </c>
      <c r="C56" s="1" t="s">
        <v>648</v>
      </c>
      <c r="D56" s="2">
        <v>39.367624242700003</v>
      </c>
      <c r="E56" s="2">
        <v>0</v>
      </c>
      <c r="F56" s="2">
        <v>0</v>
      </c>
      <c r="G56" s="2">
        <v>218.45960357800001</v>
      </c>
      <c r="H56" s="2">
        <v>50.686104123299998</v>
      </c>
      <c r="I56" s="2">
        <v>5.5492198927600001</v>
      </c>
      <c r="J56" s="2">
        <v>1.2875073133899999</v>
      </c>
      <c r="K56" s="2">
        <v>9</v>
      </c>
      <c r="L56" s="1" t="s">
        <v>589</v>
      </c>
      <c r="M56" s="2">
        <v>0.99816835310800001</v>
      </c>
      <c r="N56" s="2">
        <v>0.99838814235100004</v>
      </c>
      <c r="O56" s="2">
        <v>218.05946272400001</v>
      </c>
      <c r="P56" s="2">
        <v>50.604405338600003</v>
      </c>
      <c r="Q56" s="2">
        <v>176</v>
      </c>
      <c r="R56" s="1" t="s">
        <v>590</v>
      </c>
    </row>
    <row r="57" spans="1:18" x14ac:dyDescent="0.25">
      <c r="A57" s="1" t="s">
        <v>170</v>
      </c>
      <c r="B57" s="1" t="s">
        <v>65</v>
      </c>
      <c r="C57" s="1" t="s">
        <v>649</v>
      </c>
      <c r="D57" s="2">
        <v>281.02953335199999</v>
      </c>
      <c r="E57" s="2">
        <v>0</v>
      </c>
      <c r="F57" s="2">
        <v>0</v>
      </c>
      <c r="G57" s="2">
        <v>867.800877507</v>
      </c>
      <c r="H57" s="2">
        <v>177.80593755500001</v>
      </c>
      <c r="I57" s="2">
        <v>3.0879348058399998</v>
      </c>
      <c r="J57" s="2">
        <v>0.63269484681699995</v>
      </c>
      <c r="K57" s="2">
        <v>15</v>
      </c>
      <c r="L57" s="1" t="s">
        <v>589</v>
      </c>
      <c r="M57" s="2">
        <v>0.64426205662400005</v>
      </c>
      <c r="N57" s="2">
        <v>0.59942569212100005</v>
      </c>
      <c r="O57" s="2">
        <v>559.09117808300005</v>
      </c>
      <c r="P57" s="2">
        <v>106.58144718200001</v>
      </c>
      <c r="Q57" s="2">
        <v>213</v>
      </c>
      <c r="R57" s="1" t="s">
        <v>590</v>
      </c>
    </row>
    <row r="58" spans="1:18" x14ac:dyDescent="0.25">
      <c r="A58" s="1" t="s">
        <v>170</v>
      </c>
      <c r="B58" s="1" t="s">
        <v>65</v>
      </c>
      <c r="C58" s="1" t="s">
        <v>650</v>
      </c>
      <c r="D58" s="2">
        <v>106.990786825</v>
      </c>
      <c r="E58" s="2">
        <v>0</v>
      </c>
      <c r="F58" s="2">
        <v>0</v>
      </c>
      <c r="G58" s="2">
        <v>334.80597430300003</v>
      </c>
      <c r="H58" s="2">
        <v>67.8139800804</v>
      </c>
      <c r="I58" s="2">
        <v>3.1292972436099999</v>
      </c>
      <c r="J58" s="2">
        <v>0.63383009035500004</v>
      </c>
      <c r="K58" s="2">
        <v>15</v>
      </c>
      <c r="L58" s="1" t="s">
        <v>589</v>
      </c>
      <c r="M58" s="2">
        <v>0.83570358715799997</v>
      </c>
      <c r="N58" s="2">
        <v>0.72174797533400004</v>
      </c>
      <c r="O58" s="2">
        <v>279.79855372700001</v>
      </c>
      <c r="P58" s="2">
        <v>48.9446028224</v>
      </c>
      <c r="Q58" s="2">
        <v>216</v>
      </c>
      <c r="R58" s="1" t="s">
        <v>590</v>
      </c>
    </row>
    <row r="59" spans="1:18" x14ac:dyDescent="0.25">
      <c r="A59" s="1" t="s">
        <v>26</v>
      </c>
      <c r="B59" s="1" t="s">
        <v>65</v>
      </c>
      <c r="C59" s="1" t="s">
        <v>651</v>
      </c>
      <c r="D59" s="2">
        <v>54.837492388500003</v>
      </c>
      <c r="E59" s="2">
        <v>0</v>
      </c>
      <c r="F59" s="2">
        <v>0</v>
      </c>
      <c r="G59" s="2">
        <v>323.06992168199997</v>
      </c>
      <c r="H59" s="2">
        <v>77.475065509199993</v>
      </c>
      <c r="I59" s="2">
        <v>5.8914058176399999</v>
      </c>
      <c r="J59" s="2">
        <v>1.4128119674099999</v>
      </c>
      <c r="K59" s="2">
        <v>6</v>
      </c>
      <c r="L59" s="1" t="s">
        <v>589</v>
      </c>
      <c r="M59" s="2">
        <v>0.98992476048300004</v>
      </c>
      <c r="N59" s="2">
        <v>0.98963048687099997</v>
      </c>
      <c r="O59" s="2">
        <v>319.81491484100002</v>
      </c>
      <c r="P59" s="2">
        <v>76.671686800299995</v>
      </c>
      <c r="Q59" s="2">
        <v>154</v>
      </c>
      <c r="R59" s="1" t="s">
        <v>590</v>
      </c>
    </row>
    <row r="60" spans="1:18" x14ac:dyDescent="0.25">
      <c r="A60" s="1" t="s">
        <v>26</v>
      </c>
      <c r="B60" s="1" t="s">
        <v>65</v>
      </c>
      <c r="C60" s="1" t="s">
        <v>652</v>
      </c>
      <c r="D60" s="2">
        <v>21.703722759200001</v>
      </c>
      <c r="E60" s="2">
        <v>0</v>
      </c>
      <c r="F60" s="2">
        <v>0</v>
      </c>
      <c r="G60" s="2">
        <v>136.908585749</v>
      </c>
      <c r="H60" s="2">
        <v>28.1202315723</v>
      </c>
      <c r="I60" s="2">
        <v>6.3080692316200002</v>
      </c>
      <c r="J60" s="2">
        <v>1.2956409314799999</v>
      </c>
      <c r="K60" s="2">
        <v>6</v>
      </c>
      <c r="L60" s="1" t="s">
        <v>589</v>
      </c>
      <c r="M60" s="2">
        <v>0.91978300721200001</v>
      </c>
      <c r="N60" s="2">
        <v>0.93691988812600002</v>
      </c>
      <c r="O60" s="2">
        <v>125.926190713</v>
      </c>
      <c r="P60" s="2">
        <v>26.3464042188</v>
      </c>
      <c r="Q60" s="2">
        <v>148</v>
      </c>
      <c r="R60" s="1" t="s">
        <v>590</v>
      </c>
    </row>
    <row r="61" spans="1:18" x14ac:dyDescent="0.25">
      <c r="A61" s="1" t="s">
        <v>170</v>
      </c>
      <c r="B61" s="1" t="s">
        <v>65</v>
      </c>
      <c r="C61" s="1" t="s">
        <v>653</v>
      </c>
      <c r="D61" s="2">
        <v>91.180235479700002</v>
      </c>
      <c r="E61" s="2">
        <v>0</v>
      </c>
      <c r="F61" s="2">
        <v>0</v>
      </c>
      <c r="G61" s="2">
        <v>340.34473145200002</v>
      </c>
      <c r="H61" s="2">
        <v>60.634308602200001</v>
      </c>
      <c r="I61" s="2">
        <v>3.7326590533699999</v>
      </c>
      <c r="J61" s="2">
        <v>0.66499399001600001</v>
      </c>
      <c r="K61" s="2">
        <v>12</v>
      </c>
      <c r="L61" s="1" t="s">
        <v>589</v>
      </c>
      <c r="M61" s="2">
        <v>0.90676671229799999</v>
      </c>
      <c r="N61" s="2">
        <v>0.91330624936899996</v>
      </c>
      <c r="O61" s="2">
        <v>308.61327318600001</v>
      </c>
      <c r="P61" s="2">
        <v>55.377692972600002</v>
      </c>
      <c r="Q61" s="2">
        <v>196</v>
      </c>
      <c r="R61" s="1" t="s">
        <v>590</v>
      </c>
    </row>
    <row r="62" spans="1:18" x14ac:dyDescent="0.25">
      <c r="A62" s="1" t="s">
        <v>170</v>
      </c>
      <c r="B62" s="1" t="s">
        <v>65</v>
      </c>
      <c r="C62" s="1" t="s">
        <v>654</v>
      </c>
      <c r="D62" s="2">
        <v>15.2897934297</v>
      </c>
      <c r="E62" s="2">
        <v>0</v>
      </c>
      <c r="F62" s="2">
        <v>0</v>
      </c>
      <c r="G62" s="2">
        <v>55.5869184851</v>
      </c>
      <c r="H62" s="2">
        <v>10.133372312300001</v>
      </c>
      <c r="I62" s="2">
        <v>3.6355571931499999</v>
      </c>
      <c r="J62" s="2">
        <v>0.66275403646999997</v>
      </c>
      <c r="K62" s="2">
        <v>12</v>
      </c>
      <c r="L62" s="1" t="s">
        <v>589</v>
      </c>
      <c r="M62" s="2">
        <v>0.98697771420400005</v>
      </c>
      <c r="N62" s="2">
        <v>0.98977660875499995</v>
      </c>
      <c r="O62" s="2">
        <v>54.863049746100003</v>
      </c>
      <c r="P62" s="2">
        <v>10.0297748825</v>
      </c>
      <c r="Q62" s="2">
        <v>197</v>
      </c>
      <c r="R62" s="1" t="s">
        <v>590</v>
      </c>
    </row>
    <row r="63" spans="1:18" x14ac:dyDescent="0.25">
      <c r="A63" s="1" t="s">
        <v>170</v>
      </c>
      <c r="B63" s="1" t="s">
        <v>65</v>
      </c>
      <c r="C63" s="1" t="s">
        <v>655</v>
      </c>
      <c r="D63" s="2">
        <v>16.103916355599999</v>
      </c>
      <c r="E63" s="2">
        <v>0</v>
      </c>
      <c r="F63" s="2">
        <v>0</v>
      </c>
      <c r="G63" s="2">
        <v>56.9649136158</v>
      </c>
      <c r="H63" s="2">
        <v>10.6364465854</v>
      </c>
      <c r="I63" s="2">
        <v>3.5373329293300002</v>
      </c>
      <c r="J63" s="2">
        <v>0.66048819122699998</v>
      </c>
      <c r="K63" s="2">
        <v>12</v>
      </c>
      <c r="L63" s="1" t="s">
        <v>589</v>
      </c>
      <c r="M63" s="2">
        <v>0.99622568011099999</v>
      </c>
      <c r="N63" s="2">
        <v>0.99686474072999998</v>
      </c>
      <c r="O63" s="2">
        <v>56.749909809400002</v>
      </c>
      <c r="P63" s="2">
        <v>10.6030985676</v>
      </c>
      <c r="Q63" s="2">
        <v>190</v>
      </c>
      <c r="R63" s="1" t="s">
        <v>590</v>
      </c>
    </row>
    <row r="64" spans="1:18" x14ac:dyDescent="0.25">
      <c r="A64" s="1" t="s">
        <v>170</v>
      </c>
      <c r="B64" s="1" t="s">
        <v>65</v>
      </c>
      <c r="C64" s="1" t="s">
        <v>656</v>
      </c>
      <c r="D64" s="2">
        <v>62.773709651600001</v>
      </c>
      <c r="E64" s="2">
        <v>0</v>
      </c>
      <c r="F64" s="2">
        <v>0</v>
      </c>
      <c r="G64" s="2">
        <v>277.49367193799998</v>
      </c>
      <c r="H64" s="2">
        <v>62.0420213584</v>
      </c>
      <c r="I64" s="2">
        <v>4.4205396411700004</v>
      </c>
      <c r="J64" s="2">
        <v>0.98834403291999995</v>
      </c>
      <c r="K64" s="2">
        <v>11</v>
      </c>
      <c r="L64" s="1" t="s">
        <v>589</v>
      </c>
      <c r="M64" s="2">
        <v>0.705303091582</v>
      </c>
      <c r="N64" s="2">
        <v>0.67897136409900005</v>
      </c>
      <c r="O64" s="2">
        <v>195.71714471199999</v>
      </c>
      <c r="P64" s="2">
        <v>42.124755873200002</v>
      </c>
      <c r="Q64" s="2">
        <v>183</v>
      </c>
      <c r="R64" s="1" t="s">
        <v>590</v>
      </c>
    </row>
    <row r="65" spans="1:18" x14ac:dyDescent="0.25">
      <c r="A65" s="1" t="s">
        <v>26</v>
      </c>
      <c r="B65" s="1" t="s">
        <v>65</v>
      </c>
      <c r="C65" s="1" t="s">
        <v>657</v>
      </c>
      <c r="D65" s="2">
        <v>74.162985608300005</v>
      </c>
      <c r="E65" s="2">
        <v>0</v>
      </c>
      <c r="F65" s="2">
        <v>0</v>
      </c>
      <c r="G65" s="2">
        <v>443.84097362400001</v>
      </c>
      <c r="H65" s="2">
        <v>102.833281765</v>
      </c>
      <c r="I65" s="2">
        <v>5.9846697106800004</v>
      </c>
      <c r="J65" s="2">
        <v>1.3865849779599999</v>
      </c>
      <c r="K65" s="2">
        <v>6</v>
      </c>
      <c r="L65" s="1" t="s">
        <v>589</v>
      </c>
      <c r="M65" s="2">
        <v>0.99700188923999999</v>
      </c>
      <c r="N65" s="2">
        <v>0.99733046219599997</v>
      </c>
      <c r="O65" s="2">
        <v>442.51028922500001</v>
      </c>
      <c r="P65" s="2">
        <v>102.558764432</v>
      </c>
      <c r="Q65" s="2">
        <v>149</v>
      </c>
      <c r="R65" s="1" t="s">
        <v>590</v>
      </c>
    </row>
    <row r="66" spans="1:18" x14ac:dyDescent="0.25">
      <c r="A66" s="1" t="s">
        <v>26</v>
      </c>
      <c r="B66" s="1" t="s">
        <v>65</v>
      </c>
      <c r="C66" s="1" t="s">
        <v>658</v>
      </c>
      <c r="D66" s="2">
        <v>18.973041446700002</v>
      </c>
      <c r="E66" s="2">
        <v>0</v>
      </c>
      <c r="F66" s="2">
        <v>0</v>
      </c>
      <c r="G66" s="2">
        <v>132.7947581</v>
      </c>
      <c r="H66" s="2">
        <v>26.117189255300001</v>
      </c>
      <c r="I66" s="2">
        <v>6.999128657</v>
      </c>
      <c r="J66" s="2">
        <v>1.37654204407</v>
      </c>
      <c r="K66" s="2">
        <v>4</v>
      </c>
      <c r="L66" s="1" t="s">
        <v>589</v>
      </c>
      <c r="M66" s="2">
        <v>0.99688666979999996</v>
      </c>
      <c r="N66" s="2">
        <v>0.99673943669700005</v>
      </c>
      <c r="O66" s="2">
        <v>132.38132416900001</v>
      </c>
      <c r="P66" s="2">
        <v>26.0320325064</v>
      </c>
      <c r="Q66" s="2">
        <v>147</v>
      </c>
      <c r="R66" s="1" t="s">
        <v>590</v>
      </c>
    </row>
    <row r="67" spans="1:18" x14ac:dyDescent="0.25">
      <c r="A67" s="1" t="s">
        <v>26</v>
      </c>
      <c r="B67" s="1" t="s">
        <v>65</v>
      </c>
      <c r="C67" s="1" t="s">
        <v>659</v>
      </c>
      <c r="D67" s="2">
        <v>19.066698157299999</v>
      </c>
      <c r="E67" s="2">
        <v>0</v>
      </c>
      <c r="F67" s="2">
        <v>0</v>
      </c>
      <c r="G67" s="2">
        <v>101.07760403100001</v>
      </c>
      <c r="H67" s="2">
        <v>25.6133240114</v>
      </c>
      <c r="I67" s="2">
        <v>5.3012641830599998</v>
      </c>
      <c r="J67" s="2">
        <v>1.34335393575</v>
      </c>
      <c r="K67" s="2">
        <v>9</v>
      </c>
      <c r="L67" s="1" t="s">
        <v>589</v>
      </c>
      <c r="M67" s="2">
        <v>0.92391916690200004</v>
      </c>
      <c r="N67" s="2">
        <v>0.90787083263099999</v>
      </c>
      <c r="O67" s="2">
        <v>93.387535708300007</v>
      </c>
      <c r="P67" s="2">
        <v>23.2535897966</v>
      </c>
      <c r="Q67" s="2">
        <v>166</v>
      </c>
      <c r="R67" s="1" t="s">
        <v>590</v>
      </c>
    </row>
    <row r="68" spans="1:18" x14ac:dyDescent="0.25">
      <c r="A68" s="1" t="s">
        <v>170</v>
      </c>
      <c r="B68" s="1" t="s">
        <v>65</v>
      </c>
      <c r="C68" s="1" t="s">
        <v>660</v>
      </c>
      <c r="D68" s="2">
        <v>27.456705750600001</v>
      </c>
      <c r="E68" s="2">
        <v>0</v>
      </c>
      <c r="F68" s="2">
        <v>0</v>
      </c>
      <c r="G68" s="2">
        <v>121.23390342</v>
      </c>
      <c r="H68" s="2">
        <v>27.146001978299999</v>
      </c>
      <c r="I68" s="2">
        <v>4.4154569933100003</v>
      </c>
      <c r="J68" s="2">
        <v>0.98868386560499999</v>
      </c>
      <c r="K68" s="2">
        <v>11</v>
      </c>
      <c r="L68" s="1" t="s">
        <v>589</v>
      </c>
      <c r="M68" s="2">
        <v>0.98369535903700001</v>
      </c>
      <c r="N68" s="2">
        <v>0.97916594824900005</v>
      </c>
      <c r="O68" s="2">
        <v>119.257228152</v>
      </c>
      <c r="P68" s="2">
        <v>26.580440768199999</v>
      </c>
      <c r="Q68" s="2">
        <v>191</v>
      </c>
      <c r="R68" s="1" t="s">
        <v>590</v>
      </c>
    </row>
    <row r="69" spans="1:18" x14ac:dyDescent="0.25">
      <c r="A69" s="1" t="s">
        <v>170</v>
      </c>
      <c r="B69" s="1" t="s">
        <v>65</v>
      </c>
      <c r="C69" s="1" t="s">
        <v>661</v>
      </c>
      <c r="D69" s="2">
        <v>9.0294868479799995</v>
      </c>
      <c r="E69" s="2">
        <v>0</v>
      </c>
      <c r="F69" s="2">
        <v>0</v>
      </c>
      <c r="G69" s="2">
        <v>39.346118441000002</v>
      </c>
      <c r="H69" s="2">
        <v>11.2499167441</v>
      </c>
      <c r="I69" s="2">
        <v>4.357514342</v>
      </c>
      <c r="J69" s="2">
        <v>1.2459087579999999</v>
      </c>
      <c r="K69" s="2">
        <v>13</v>
      </c>
      <c r="L69" s="1" t="s">
        <v>589</v>
      </c>
      <c r="M69" s="2">
        <v>0.97663311853799994</v>
      </c>
      <c r="N69" s="2">
        <v>0.96929512593599998</v>
      </c>
      <c r="O69" s="2">
        <v>38.426722355400003</v>
      </c>
      <c r="P69" s="2">
        <v>10.904489467299999</v>
      </c>
      <c r="Q69" s="2">
        <v>202</v>
      </c>
      <c r="R69" s="1" t="s">
        <v>590</v>
      </c>
    </row>
    <row r="70" spans="1:18" x14ac:dyDescent="0.25">
      <c r="A70" s="1" t="s">
        <v>170</v>
      </c>
      <c r="B70" s="1" t="s">
        <v>65</v>
      </c>
      <c r="C70" s="1" t="s">
        <v>662</v>
      </c>
      <c r="D70" s="2">
        <v>40.2247535662</v>
      </c>
      <c r="E70" s="2">
        <v>0</v>
      </c>
      <c r="F70" s="2">
        <v>0</v>
      </c>
      <c r="G70" s="2">
        <v>120.730043178</v>
      </c>
      <c r="H70" s="2">
        <v>25.354443673399999</v>
      </c>
      <c r="I70" s="2">
        <v>3.0013867699599999</v>
      </c>
      <c r="J70" s="2">
        <v>0.63031942834999999</v>
      </c>
      <c r="K70" s="2">
        <v>15</v>
      </c>
      <c r="L70" s="1" t="s">
        <v>589</v>
      </c>
      <c r="M70" s="2">
        <v>0.92612663532799999</v>
      </c>
      <c r="N70" s="2">
        <v>0.86469727349600001</v>
      </c>
      <c r="O70" s="2">
        <v>111.811308672</v>
      </c>
      <c r="P70" s="2">
        <v>21.923918315400002</v>
      </c>
      <c r="Q70" s="2">
        <v>214</v>
      </c>
      <c r="R70" s="1" t="s">
        <v>590</v>
      </c>
    </row>
    <row r="71" spans="1:18" x14ac:dyDescent="0.25">
      <c r="A71" s="1" t="s">
        <v>170</v>
      </c>
      <c r="B71" s="1" t="s">
        <v>65</v>
      </c>
      <c r="C71" s="1" t="s">
        <v>663</v>
      </c>
      <c r="D71" s="2">
        <v>12.0333310626</v>
      </c>
      <c r="E71" s="2">
        <v>0</v>
      </c>
      <c r="F71" s="2">
        <v>0</v>
      </c>
      <c r="G71" s="2">
        <v>36.560965119899997</v>
      </c>
      <c r="H71" s="2">
        <v>7.5970362962599998</v>
      </c>
      <c r="I71" s="2">
        <v>3.0383079240200002</v>
      </c>
      <c r="J71" s="2">
        <v>0.63133277533400001</v>
      </c>
      <c r="K71" s="2">
        <v>15</v>
      </c>
      <c r="L71" s="1" t="s">
        <v>589</v>
      </c>
      <c r="M71" s="2">
        <v>0.88518409445299995</v>
      </c>
      <c r="N71" s="2">
        <v>0.84781748906400001</v>
      </c>
      <c r="O71" s="2">
        <v>32.363184801899997</v>
      </c>
      <c r="P71" s="2">
        <v>6.4409002370300001</v>
      </c>
      <c r="Q71" s="2">
        <v>217</v>
      </c>
      <c r="R71" s="1" t="s">
        <v>590</v>
      </c>
    </row>
    <row r="72" spans="1:18" x14ac:dyDescent="0.25">
      <c r="A72" s="1" t="s">
        <v>170</v>
      </c>
      <c r="B72" s="1" t="s">
        <v>65</v>
      </c>
      <c r="C72" s="1" t="s">
        <v>664</v>
      </c>
      <c r="D72" s="2">
        <v>33.214476486800002</v>
      </c>
      <c r="E72" s="2">
        <v>0</v>
      </c>
      <c r="F72" s="2">
        <v>0</v>
      </c>
      <c r="G72" s="2">
        <v>166.830462786</v>
      </c>
      <c r="H72" s="2">
        <v>22.778497311599999</v>
      </c>
      <c r="I72" s="2">
        <v>5.0228237934799997</v>
      </c>
      <c r="J72" s="2">
        <v>0.685800281111</v>
      </c>
      <c r="K72" s="2">
        <v>15</v>
      </c>
      <c r="L72" s="1" t="s">
        <v>589</v>
      </c>
      <c r="M72" s="2">
        <v>0.89383364893600004</v>
      </c>
      <c r="N72" s="2">
        <v>0.88299159205900002</v>
      </c>
      <c r="O72" s="2">
        <v>149.11868130600001</v>
      </c>
      <c r="P72" s="2">
        <v>20.113221605900002</v>
      </c>
      <c r="Q72" s="2">
        <v>218</v>
      </c>
      <c r="R72" s="1" t="s">
        <v>590</v>
      </c>
    </row>
    <row r="73" spans="1:18" x14ac:dyDescent="0.25">
      <c r="A73" s="1" t="s">
        <v>170</v>
      </c>
      <c r="B73" s="1" t="s">
        <v>65</v>
      </c>
      <c r="C73" s="1" t="s">
        <v>665</v>
      </c>
      <c r="D73" s="2">
        <v>53.357674048</v>
      </c>
      <c r="E73" s="2">
        <v>0</v>
      </c>
      <c r="F73" s="2">
        <v>0</v>
      </c>
      <c r="G73" s="2">
        <v>184.003075542</v>
      </c>
      <c r="H73" s="2">
        <v>34.2871377966</v>
      </c>
      <c r="I73" s="2">
        <v>3.4484838184000002</v>
      </c>
      <c r="J73" s="2">
        <v>0.64259056280799998</v>
      </c>
      <c r="K73" s="2">
        <v>15</v>
      </c>
      <c r="L73" s="1" t="s">
        <v>589</v>
      </c>
      <c r="M73" s="2">
        <v>0.91905327079400001</v>
      </c>
      <c r="N73" s="2">
        <v>0.89147772775900003</v>
      </c>
      <c r="O73" s="2">
        <v>169.10862841299999</v>
      </c>
      <c r="P73" s="2">
        <v>30.566219694299999</v>
      </c>
      <c r="Q73" s="2">
        <v>219</v>
      </c>
      <c r="R73" s="1" t="s">
        <v>590</v>
      </c>
    </row>
    <row r="74" spans="1:18" x14ac:dyDescent="0.25">
      <c r="A74" s="1" t="s">
        <v>18</v>
      </c>
      <c r="B74" s="1" t="s">
        <v>19</v>
      </c>
      <c r="C74" s="1" t="s">
        <v>666</v>
      </c>
      <c r="D74" s="2">
        <v>127.09929845400001</v>
      </c>
      <c r="E74" s="2">
        <v>0</v>
      </c>
      <c r="F74" s="2">
        <v>0</v>
      </c>
      <c r="G74" s="2">
        <v>875.28249342699996</v>
      </c>
      <c r="H74" s="2">
        <v>183.28910206899999</v>
      </c>
      <c r="I74" s="2">
        <v>6.8866036561500001</v>
      </c>
      <c r="J74" s="2">
        <v>1.4420937353600001</v>
      </c>
      <c r="K74" s="2">
        <v>4</v>
      </c>
      <c r="L74" s="1" t="s">
        <v>589</v>
      </c>
      <c r="M74" s="2">
        <v>0.95474646838999999</v>
      </c>
      <c r="N74" s="2">
        <v>0.97353769518599997</v>
      </c>
      <c r="O74" s="2">
        <v>835.67286944299997</v>
      </c>
      <c r="P74" s="2">
        <v>178.438849981</v>
      </c>
      <c r="Q74" s="2">
        <v>138</v>
      </c>
      <c r="R74" s="1" t="s">
        <v>590</v>
      </c>
    </row>
    <row r="75" spans="1:18" x14ac:dyDescent="0.25">
      <c r="A75" s="1" t="s">
        <v>18</v>
      </c>
      <c r="B75" s="1" t="s">
        <v>19</v>
      </c>
      <c r="C75" s="1" t="s">
        <v>667</v>
      </c>
      <c r="D75" s="2">
        <v>27.132406449499999</v>
      </c>
      <c r="E75" s="2">
        <v>0</v>
      </c>
      <c r="F75" s="2">
        <v>0</v>
      </c>
      <c r="G75" s="2">
        <v>204.50930637100001</v>
      </c>
      <c r="H75" s="2">
        <v>36.549549463399998</v>
      </c>
      <c r="I75" s="2">
        <v>7.5374555055399997</v>
      </c>
      <c r="J75" s="2">
        <v>1.3470810092500001</v>
      </c>
      <c r="K75" s="2">
        <v>1</v>
      </c>
      <c r="L75" s="1" t="s">
        <v>589</v>
      </c>
      <c r="M75" s="2">
        <v>0.99917547065699996</v>
      </c>
      <c r="N75" s="2">
        <v>0.99979746162299998</v>
      </c>
      <c r="O75" s="2">
        <v>204.34068244700001</v>
      </c>
      <c r="P75" s="2">
        <v>36.542146776899997</v>
      </c>
      <c r="Q75" s="2">
        <v>110</v>
      </c>
      <c r="R75" s="1" t="s">
        <v>590</v>
      </c>
    </row>
    <row r="76" spans="1:18" x14ac:dyDescent="0.25">
      <c r="A76" s="1" t="s">
        <v>18</v>
      </c>
      <c r="B76" s="1" t="s">
        <v>19</v>
      </c>
      <c r="C76" s="1" t="s">
        <v>668</v>
      </c>
      <c r="D76" s="2">
        <v>12.360897771799999</v>
      </c>
      <c r="E76" s="2">
        <v>0</v>
      </c>
      <c r="F76" s="2">
        <v>0</v>
      </c>
      <c r="G76" s="2">
        <v>88.920782783800007</v>
      </c>
      <c r="H76" s="2">
        <v>22.075545798899999</v>
      </c>
      <c r="I76" s="2">
        <v>7.1937155719100003</v>
      </c>
      <c r="J76" s="2">
        <v>1.78591767414</v>
      </c>
      <c r="K76" s="2">
        <v>1</v>
      </c>
      <c r="L76" s="1" t="s">
        <v>589</v>
      </c>
      <c r="M76" s="2">
        <v>0.983722811664</v>
      </c>
      <c r="N76" s="2">
        <v>0.99879709938799999</v>
      </c>
      <c r="O76" s="2">
        <v>87.473402455400006</v>
      </c>
      <c r="P76" s="2">
        <v>22.048991111300001</v>
      </c>
      <c r="Q76" s="2">
        <v>112</v>
      </c>
      <c r="R76" s="1" t="s">
        <v>590</v>
      </c>
    </row>
    <row r="77" spans="1:18" x14ac:dyDescent="0.25">
      <c r="A77" s="1" t="s">
        <v>170</v>
      </c>
      <c r="B77" s="1" t="s">
        <v>65</v>
      </c>
      <c r="C77" s="1" t="s">
        <v>669</v>
      </c>
      <c r="D77" s="2">
        <v>38.594285677999999</v>
      </c>
      <c r="E77" s="2">
        <v>0</v>
      </c>
      <c r="F77" s="2">
        <v>0</v>
      </c>
      <c r="G77" s="2">
        <v>173.66991843400001</v>
      </c>
      <c r="H77" s="2">
        <v>37.939679195499998</v>
      </c>
      <c r="I77" s="2">
        <v>4.4998868455099998</v>
      </c>
      <c r="J77" s="2">
        <v>0.98303877190599998</v>
      </c>
      <c r="K77" s="2">
        <v>11</v>
      </c>
      <c r="L77" s="1" t="s">
        <v>589</v>
      </c>
      <c r="M77" s="2">
        <v>0.79164425319099996</v>
      </c>
      <c r="N77" s="2">
        <v>0.77277209406400005</v>
      </c>
      <c r="O77" s="2">
        <v>137.484792881</v>
      </c>
      <c r="P77" s="2">
        <v>29.31872534</v>
      </c>
      <c r="Q77" s="2">
        <v>186</v>
      </c>
      <c r="R77" s="1" t="s">
        <v>590</v>
      </c>
    </row>
    <row r="78" spans="1:18" x14ac:dyDescent="0.25">
      <c r="A78" s="1" t="s">
        <v>170</v>
      </c>
      <c r="B78" s="1" t="s">
        <v>65</v>
      </c>
      <c r="C78" s="1" t="s">
        <v>670</v>
      </c>
      <c r="D78" s="2">
        <v>30.2702778371</v>
      </c>
      <c r="E78" s="2">
        <v>0</v>
      </c>
      <c r="F78" s="2">
        <v>0</v>
      </c>
      <c r="G78" s="2">
        <v>135.31630277299999</v>
      </c>
      <c r="H78" s="2">
        <v>37.213437945099997</v>
      </c>
      <c r="I78" s="2">
        <v>4.4702695991599999</v>
      </c>
      <c r="J78" s="2">
        <v>1.2293721962299999</v>
      </c>
      <c r="K78" s="2">
        <v>13</v>
      </c>
      <c r="L78" s="1" t="s">
        <v>589</v>
      </c>
      <c r="M78" s="2">
        <v>0.91791912169500001</v>
      </c>
      <c r="N78" s="2">
        <v>0.90246261237299996</v>
      </c>
      <c r="O78" s="2">
        <v>124.209421793</v>
      </c>
      <c r="P78" s="2">
        <v>33.583736423300003</v>
      </c>
      <c r="Q78" s="2">
        <v>199</v>
      </c>
      <c r="R78" s="1" t="s">
        <v>590</v>
      </c>
    </row>
    <row r="79" spans="1:18" x14ac:dyDescent="0.25">
      <c r="A79" s="1" t="s">
        <v>26</v>
      </c>
      <c r="B79" s="1" t="s">
        <v>65</v>
      </c>
      <c r="C79" s="1" t="s">
        <v>671</v>
      </c>
      <c r="D79" s="2">
        <v>2.3682420825300001</v>
      </c>
      <c r="E79" s="2">
        <v>0</v>
      </c>
      <c r="F79" s="2">
        <v>0</v>
      </c>
      <c r="G79" s="2">
        <v>15.7889578989</v>
      </c>
      <c r="H79" s="2">
        <v>3.7182629897699999</v>
      </c>
      <c r="I79" s="2">
        <v>6.6669526799399996</v>
      </c>
      <c r="J79" s="2">
        <v>1.57005190356</v>
      </c>
      <c r="K79" s="2">
        <v>4</v>
      </c>
      <c r="L79" s="1" t="s">
        <v>589</v>
      </c>
      <c r="M79" s="2">
        <v>1</v>
      </c>
      <c r="N79" s="2">
        <v>1</v>
      </c>
      <c r="O79" s="2">
        <v>15.7889578989</v>
      </c>
      <c r="P79" s="2">
        <v>3.7182629897699999</v>
      </c>
      <c r="Q79" s="2">
        <v>221</v>
      </c>
      <c r="R79" s="1" t="s">
        <v>590</v>
      </c>
    </row>
    <row r="80" spans="1:18" x14ac:dyDescent="0.25">
      <c r="A80" s="1" t="s">
        <v>18</v>
      </c>
      <c r="B80" s="1" t="s">
        <v>19</v>
      </c>
      <c r="C80" s="1" t="s">
        <v>20</v>
      </c>
      <c r="D80" s="2">
        <v>16.4542119607</v>
      </c>
      <c r="E80" s="2">
        <v>0</v>
      </c>
      <c r="F80" s="2">
        <v>0</v>
      </c>
      <c r="G80" s="2">
        <v>122.94371596800001</v>
      </c>
      <c r="H80" s="2">
        <v>23.376540103100002</v>
      </c>
      <c r="I80" s="2">
        <v>7.4718689817400001</v>
      </c>
      <c r="J80" s="2">
        <v>1.4207025021299999</v>
      </c>
      <c r="K80" s="2">
        <v>3</v>
      </c>
      <c r="L80" s="1" t="s">
        <v>21</v>
      </c>
      <c r="M80" s="2">
        <v>0.91785739589600002</v>
      </c>
      <c r="N80" s="2">
        <v>0.97105845970899995</v>
      </c>
      <c r="O80" s="2">
        <v>112.84479897999999</v>
      </c>
      <c r="P80" s="2">
        <v>22.699987025900001</v>
      </c>
      <c r="Q80" s="2">
        <v>115</v>
      </c>
      <c r="R80" s="1" t="s">
        <v>22</v>
      </c>
    </row>
    <row r="81" spans="1:18" x14ac:dyDescent="0.25">
      <c r="A81" s="1" t="s">
        <v>26</v>
      </c>
      <c r="B81" s="1" t="s">
        <v>65</v>
      </c>
      <c r="C81" s="1" t="s">
        <v>626</v>
      </c>
      <c r="D81" s="2">
        <v>113.564326576</v>
      </c>
      <c r="E81" s="2">
        <v>0</v>
      </c>
      <c r="F81" s="2">
        <v>0</v>
      </c>
      <c r="G81" s="2">
        <v>616.88533763600003</v>
      </c>
      <c r="H81" s="2">
        <v>154.43784474399999</v>
      </c>
      <c r="I81" s="2">
        <v>5.4320344798000004</v>
      </c>
      <c r="J81" s="2">
        <v>1.3599151194800001</v>
      </c>
      <c r="K81" s="2">
        <v>10</v>
      </c>
      <c r="L81" s="1" t="s">
        <v>589</v>
      </c>
      <c r="M81" s="2">
        <v>0.72906770868799997</v>
      </c>
      <c r="N81" s="2">
        <v>0.67198418627000001</v>
      </c>
      <c r="O81" s="2">
        <v>449.75117963399998</v>
      </c>
      <c r="P81" s="2">
        <v>103.77978942999999</v>
      </c>
      <c r="Q81" s="2">
        <v>163</v>
      </c>
      <c r="R81" s="1" t="s">
        <v>590</v>
      </c>
    </row>
    <row r="82" spans="1:18" x14ac:dyDescent="0.25">
      <c r="A82" s="1" t="s">
        <v>170</v>
      </c>
      <c r="B82" s="1" t="s">
        <v>65</v>
      </c>
      <c r="C82" s="1" t="s">
        <v>645</v>
      </c>
      <c r="D82" s="2">
        <v>3.1217578053900001</v>
      </c>
      <c r="E82" s="2">
        <v>0</v>
      </c>
      <c r="F82" s="2">
        <v>0</v>
      </c>
      <c r="G82" s="2">
        <v>17.0197996978</v>
      </c>
      <c r="H82" s="2">
        <v>4.0876474573100001</v>
      </c>
      <c r="I82" s="2">
        <v>5.45199235778</v>
      </c>
      <c r="J82" s="2">
        <v>1.3094056977299999</v>
      </c>
      <c r="K82" s="2">
        <v>9</v>
      </c>
      <c r="L82" s="1" t="s">
        <v>589</v>
      </c>
      <c r="M82" s="2">
        <v>0.98443643517299995</v>
      </c>
      <c r="N82" s="2">
        <v>0.98629955780900003</v>
      </c>
      <c r="O82" s="2">
        <v>16.7549109419</v>
      </c>
      <c r="P82" s="2">
        <v>4.03164487962</v>
      </c>
      <c r="Q82" s="2">
        <v>180</v>
      </c>
      <c r="R82" s="1" t="s">
        <v>590</v>
      </c>
    </row>
    <row r="83" spans="1:18" x14ac:dyDescent="0.25">
      <c r="A83" s="1" t="s">
        <v>170</v>
      </c>
      <c r="B83" s="1" t="s">
        <v>65</v>
      </c>
      <c r="C83" s="1" t="s">
        <v>645</v>
      </c>
      <c r="D83" s="2">
        <v>3.5530196404900002E-3</v>
      </c>
      <c r="E83" s="2">
        <v>0</v>
      </c>
      <c r="F83" s="2">
        <v>0</v>
      </c>
      <c r="G83" s="2">
        <v>1.9371035926999999E-2</v>
      </c>
      <c r="H83" s="2">
        <v>4.6523441614000002E-3</v>
      </c>
      <c r="I83" s="2">
        <v>5.45199235778</v>
      </c>
      <c r="J83" s="2">
        <v>1.3094056977299999</v>
      </c>
      <c r="K83" s="2">
        <v>9</v>
      </c>
      <c r="L83" s="1" t="s">
        <v>589</v>
      </c>
      <c r="M83" s="2">
        <v>0.98443643517299995</v>
      </c>
      <c r="N83" s="2">
        <v>0.98629955780900003</v>
      </c>
      <c r="O83" s="2">
        <v>1.9069553553599999E-2</v>
      </c>
      <c r="P83" s="2">
        <v>4.5886049891699998E-3</v>
      </c>
      <c r="Q83" s="2">
        <v>180</v>
      </c>
      <c r="R83" s="1" t="s">
        <v>590</v>
      </c>
    </row>
    <row r="84" spans="1:18" x14ac:dyDescent="0.25">
      <c r="A84" s="1" t="s">
        <v>170</v>
      </c>
      <c r="B84" s="1" t="s">
        <v>65</v>
      </c>
      <c r="C84" s="1" t="s">
        <v>645</v>
      </c>
      <c r="D84" s="2">
        <v>4.4099093013399999E-3</v>
      </c>
      <c r="E84" s="2">
        <v>0</v>
      </c>
      <c r="F84" s="2">
        <v>0</v>
      </c>
      <c r="G84" s="2">
        <v>2.4042791809399999E-2</v>
      </c>
      <c r="H84" s="2">
        <v>5.7743603656499999E-3</v>
      </c>
      <c r="I84" s="2">
        <v>5.45199235778</v>
      </c>
      <c r="J84" s="2">
        <v>1.3094056977299999</v>
      </c>
      <c r="K84" s="2">
        <v>9</v>
      </c>
      <c r="L84" s="1" t="s">
        <v>589</v>
      </c>
      <c r="M84" s="2">
        <v>0.98443643517299995</v>
      </c>
      <c r="N84" s="2">
        <v>0.98629955780900003</v>
      </c>
      <c r="O84" s="2">
        <v>2.3668600260500001E-2</v>
      </c>
      <c r="P84" s="2">
        <v>5.6952490752699998E-3</v>
      </c>
      <c r="Q84" s="2">
        <v>180</v>
      </c>
      <c r="R84" s="1" t="s">
        <v>590</v>
      </c>
    </row>
    <row r="85" spans="1:18" x14ac:dyDescent="0.25">
      <c r="A85" s="1" t="s">
        <v>170</v>
      </c>
      <c r="B85" s="1" t="s">
        <v>65</v>
      </c>
      <c r="C85" s="1" t="s">
        <v>645</v>
      </c>
      <c r="D85" s="2">
        <v>1.29874437204E-2</v>
      </c>
      <c r="E85" s="2">
        <v>0</v>
      </c>
      <c r="F85" s="2">
        <v>0</v>
      </c>
      <c r="G85" s="2">
        <v>7.0807443910699999E-2</v>
      </c>
      <c r="H85" s="2">
        <v>1.7005832806400001E-2</v>
      </c>
      <c r="I85" s="2">
        <v>5.45199235778</v>
      </c>
      <c r="J85" s="2">
        <v>1.3094056977299999</v>
      </c>
      <c r="K85" s="2">
        <v>9</v>
      </c>
      <c r="L85" s="1" t="s">
        <v>589</v>
      </c>
      <c r="M85" s="2">
        <v>0.98443643517299995</v>
      </c>
      <c r="N85" s="2">
        <v>0.98629955780900003</v>
      </c>
      <c r="O85" s="2">
        <v>6.9705427667200004E-2</v>
      </c>
      <c r="P85" s="2">
        <v>1.6772845377199998E-2</v>
      </c>
      <c r="Q85" s="2">
        <v>180</v>
      </c>
      <c r="R85" s="1" t="s">
        <v>590</v>
      </c>
    </row>
    <row r="86" spans="1:18" x14ac:dyDescent="0.25">
      <c r="A86" s="1" t="s">
        <v>170</v>
      </c>
      <c r="B86" s="1" t="s">
        <v>65</v>
      </c>
      <c r="C86" s="1" t="s">
        <v>645</v>
      </c>
      <c r="D86" s="2">
        <v>2.4587740647</v>
      </c>
      <c r="E86" s="2">
        <v>0</v>
      </c>
      <c r="F86" s="2">
        <v>0</v>
      </c>
      <c r="G86" s="2">
        <v>13.405217410300001</v>
      </c>
      <c r="H86" s="2">
        <v>3.2195327697499998</v>
      </c>
      <c r="I86" s="2">
        <v>5.45199235778</v>
      </c>
      <c r="J86" s="2">
        <v>1.3094056977299999</v>
      </c>
      <c r="K86" s="2">
        <v>9</v>
      </c>
      <c r="L86" s="1" t="s">
        <v>589</v>
      </c>
      <c r="M86" s="2">
        <v>0.98443643517299995</v>
      </c>
      <c r="N86" s="2">
        <v>0.98629955780900003</v>
      </c>
      <c r="O86" s="2">
        <v>13.196584440100001</v>
      </c>
      <c r="P86" s="2">
        <v>3.17542374715</v>
      </c>
      <c r="Q86" s="2">
        <v>180</v>
      </c>
      <c r="R86" s="1" t="s">
        <v>590</v>
      </c>
    </row>
    <row r="87" spans="1:18" x14ac:dyDescent="0.25">
      <c r="A87" s="1" t="s">
        <v>170</v>
      </c>
      <c r="B87" s="1" t="s">
        <v>65</v>
      </c>
      <c r="C87" s="1" t="s">
        <v>645</v>
      </c>
      <c r="D87" s="2">
        <v>127.498855838</v>
      </c>
      <c r="E87" s="2">
        <v>0</v>
      </c>
      <c r="F87" s="2">
        <v>0</v>
      </c>
      <c r="G87" s="2">
        <v>695.12278765400004</v>
      </c>
      <c r="H87" s="2">
        <v>166.94772828800001</v>
      </c>
      <c r="I87" s="2">
        <v>5.45199235778</v>
      </c>
      <c r="J87" s="2">
        <v>1.3094056977299999</v>
      </c>
      <c r="K87" s="2">
        <v>9</v>
      </c>
      <c r="L87" s="1" t="s">
        <v>589</v>
      </c>
      <c r="M87" s="2">
        <v>0.98443643517299995</v>
      </c>
      <c r="N87" s="2">
        <v>0.98629955780900003</v>
      </c>
      <c r="O87" s="2">
        <v>684.30419908600004</v>
      </c>
      <c r="P87" s="2">
        <v>164.66047058800001</v>
      </c>
      <c r="Q87" s="2">
        <v>180</v>
      </c>
      <c r="R87" s="1" t="s">
        <v>590</v>
      </c>
    </row>
    <row r="88" spans="1:18" x14ac:dyDescent="0.25">
      <c r="A88" s="1" t="s">
        <v>170</v>
      </c>
      <c r="B88" s="1" t="s">
        <v>65</v>
      </c>
      <c r="C88" s="1" t="s">
        <v>645</v>
      </c>
      <c r="D88" s="2">
        <v>177.67285289200001</v>
      </c>
      <c r="E88" s="2">
        <v>0</v>
      </c>
      <c r="F88" s="2">
        <v>0</v>
      </c>
      <c r="G88" s="2">
        <v>968.67103615200006</v>
      </c>
      <c r="H88" s="2">
        <v>232.645845909</v>
      </c>
      <c r="I88" s="2">
        <v>5.45199235778</v>
      </c>
      <c r="J88" s="2">
        <v>1.3094056977299999</v>
      </c>
      <c r="K88" s="2">
        <v>9</v>
      </c>
      <c r="L88" s="1" t="s">
        <v>589</v>
      </c>
      <c r="M88" s="2">
        <v>0.98443643517299995</v>
      </c>
      <c r="N88" s="2">
        <v>0.98629955780900003</v>
      </c>
      <c r="O88" s="2">
        <v>953.59506168500002</v>
      </c>
      <c r="P88" s="2">
        <v>229.458494946</v>
      </c>
      <c r="Q88" s="2">
        <v>180</v>
      </c>
      <c r="R88" s="1" t="s">
        <v>590</v>
      </c>
    </row>
    <row r="89" spans="1:18" x14ac:dyDescent="0.25">
      <c r="A89" s="1" t="s">
        <v>170</v>
      </c>
      <c r="B89" s="1" t="s">
        <v>65</v>
      </c>
      <c r="C89" s="1" t="s">
        <v>629</v>
      </c>
      <c r="D89" s="2">
        <v>21.3075550129</v>
      </c>
      <c r="E89" s="2">
        <v>0</v>
      </c>
      <c r="F89" s="2">
        <v>0</v>
      </c>
      <c r="G89" s="2">
        <v>72.708627677199999</v>
      </c>
      <c r="H89" s="2">
        <v>14.0119515202</v>
      </c>
      <c r="I89" s="2">
        <v>3.41234025364</v>
      </c>
      <c r="J89" s="2">
        <v>0.65760485009900005</v>
      </c>
      <c r="K89" s="2">
        <v>12</v>
      </c>
      <c r="L89" s="1" t="s">
        <v>589</v>
      </c>
      <c r="M89" s="2">
        <v>0.89582703625000004</v>
      </c>
      <c r="N89" s="2">
        <v>0.90977174481500001</v>
      </c>
      <c r="O89" s="2">
        <v>65.134354441799999</v>
      </c>
      <c r="P89" s="2">
        <v>12.7476775828</v>
      </c>
      <c r="Q89" s="2">
        <v>189</v>
      </c>
      <c r="R89" s="1" t="s">
        <v>590</v>
      </c>
    </row>
    <row r="90" spans="1:18" x14ac:dyDescent="0.25">
      <c r="A90" s="1" t="s">
        <v>170</v>
      </c>
      <c r="B90" s="1" t="s">
        <v>65</v>
      </c>
      <c r="C90" s="1" t="s">
        <v>629</v>
      </c>
      <c r="D90" s="2">
        <v>56.3509342897</v>
      </c>
      <c r="E90" s="2">
        <v>0</v>
      </c>
      <c r="F90" s="2">
        <v>0</v>
      </c>
      <c r="G90" s="2">
        <v>192.288561407</v>
      </c>
      <c r="H90" s="2">
        <v>37.056647696500001</v>
      </c>
      <c r="I90" s="2">
        <v>3.41234025364</v>
      </c>
      <c r="J90" s="2">
        <v>0.65760485009900005</v>
      </c>
      <c r="K90" s="2">
        <v>12</v>
      </c>
      <c r="L90" s="1" t="s">
        <v>589</v>
      </c>
      <c r="M90" s="2">
        <v>0.89582703625000004</v>
      </c>
      <c r="N90" s="2">
        <v>0.90977174481500001</v>
      </c>
      <c r="O90" s="2">
        <v>172.25729207000001</v>
      </c>
      <c r="P90" s="2">
        <v>33.713091031899999</v>
      </c>
      <c r="Q90" s="2">
        <v>189</v>
      </c>
      <c r="R90" s="1" t="s">
        <v>590</v>
      </c>
    </row>
    <row r="91" spans="1:18" x14ac:dyDescent="0.25">
      <c r="A91" s="1" t="s">
        <v>170</v>
      </c>
      <c r="B91" s="1" t="s">
        <v>65</v>
      </c>
      <c r="C91" s="1" t="s">
        <v>640</v>
      </c>
      <c r="D91" s="2">
        <v>2.9486549171399998</v>
      </c>
      <c r="E91" s="2">
        <v>0</v>
      </c>
      <c r="F91" s="2">
        <v>0</v>
      </c>
      <c r="G91" s="2">
        <v>10.595717365500001</v>
      </c>
      <c r="H91" s="2">
        <v>1.95136590374</v>
      </c>
      <c r="I91" s="2">
        <v>3.5934070494000001</v>
      </c>
      <c r="J91" s="2">
        <v>0.66178171355299997</v>
      </c>
      <c r="K91" s="2">
        <v>12</v>
      </c>
      <c r="L91" s="1" t="s">
        <v>589</v>
      </c>
      <c r="M91" s="2">
        <v>0.99121151617000003</v>
      </c>
      <c r="N91" s="2">
        <v>0.99243112628100005</v>
      </c>
      <c r="O91" s="2">
        <v>10.502597074800001</v>
      </c>
      <c r="P91" s="2">
        <v>1.9365962616400001</v>
      </c>
      <c r="Q91" s="2">
        <v>185</v>
      </c>
      <c r="R91" s="1" t="s">
        <v>590</v>
      </c>
    </row>
    <row r="92" spans="1:18" x14ac:dyDescent="0.25">
      <c r="A92" s="1" t="s">
        <v>18</v>
      </c>
      <c r="B92" s="1" t="s">
        <v>19</v>
      </c>
      <c r="C92" s="1" t="s">
        <v>678</v>
      </c>
      <c r="D92" s="2">
        <v>3.1008242254799998</v>
      </c>
      <c r="E92" s="2">
        <v>0</v>
      </c>
      <c r="F92" s="2">
        <v>0</v>
      </c>
      <c r="G92" s="2">
        <v>27.122840364599998</v>
      </c>
      <c r="H92" s="2">
        <v>4.5690525631299996</v>
      </c>
      <c r="I92" s="2">
        <v>8.7469777041099999</v>
      </c>
      <c r="J92" s="2">
        <v>1.47349615163</v>
      </c>
      <c r="K92" s="2">
        <v>2</v>
      </c>
      <c r="L92" s="1" t="s">
        <v>21</v>
      </c>
      <c r="M92" s="2">
        <v>0.969382794554</v>
      </c>
      <c r="N92" s="2">
        <v>0.996950260245</v>
      </c>
      <c r="O92" s="2">
        <v>26.2924147889</v>
      </c>
      <c r="P92" s="2">
        <v>4.5551181418800004</v>
      </c>
      <c r="Q92" s="2">
        <v>137</v>
      </c>
      <c r="R92" s="1" t="s">
        <v>22</v>
      </c>
    </row>
    <row r="93" spans="1:18" x14ac:dyDescent="0.25">
      <c r="A93" s="1" t="s">
        <v>18</v>
      </c>
      <c r="B93" s="1" t="s">
        <v>19</v>
      </c>
      <c r="C93" s="1" t="s">
        <v>678</v>
      </c>
      <c r="D93" s="2">
        <v>9.6348787188900005</v>
      </c>
      <c r="E93" s="2">
        <v>0</v>
      </c>
      <c r="F93" s="2">
        <v>0</v>
      </c>
      <c r="G93" s="2">
        <v>84.276069335900004</v>
      </c>
      <c r="H93" s="2">
        <v>14.196956713700001</v>
      </c>
      <c r="I93" s="2">
        <v>8.7469777041099999</v>
      </c>
      <c r="J93" s="2">
        <v>1.47349615163</v>
      </c>
      <c r="K93" s="2">
        <v>2</v>
      </c>
      <c r="L93" s="1" t="s">
        <v>21</v>
      </c>
      <c r="M93" s="2">
        <v>0.969382794554</v>
      </c>
      <c r="N93" s="2">
        <v>0.996950260245</v>
      </c>
      <c r="O93" s="2">
        <v>81.695771606899996</v>
      </c>
      <c r="P93" s="2">
        <v>14.1536596904</v>
      </c>
      <c r="Q93" s="2">
        <v>137</v>
      </c>
      <c r="R93" s="1" t="s">
        <v>22</v>
      </c>
    </row>
    <row r="94" spans="1:18" x14ac:dyDescent="0.25">
      <c r="A94" s="1" t="s">
        <v>18</v>
      </c>
      <c r="B94" s="1" t="s">
        <v>19</v>
      </c>
      <c r="C94" s="1" t="s">
        <v>678</v>
      </c>
      <c r="D94" s="2">
        <v>0.70528506680600001</v>
      </c>
      <c r="E94" s="2">
        <v>0</v>
      </c>
      <c r="F94" s="2">
        <v>0</v>
      </c>
      <c r="G94" s="2">
        <v>6.1691127543900004</v>
      </c>
      <c r="H94" s="2">
        <v>1.03923483174</v>
      </c>
      <c r="I94" s="2">
        <v>8.7469777041099999</v>
      </c>
      <c r="J94" s="2">
        <v>1.47349615163</v>
      </c>
      <c r="K94" s="2">
        <v>2</v>
      </c>
      <c r="L94" s="1" t="s">
        <v>21</v>
      </c>
      <c r="M94" s="2">
        <v>0.969382794554</v>
      </c>
      <c r="N94" s="2">
        <v>0.996950260245</v>
      </c>
      <c r="O94" s="2">
        <v>5.9802317617699998</v>
      </c>
      <c r="P94" s="2">
        <v>1.0360654359599999</v>
      </c>
      <c r="Q94" s="2">
        <v>137</v>
      </c>
      <c r="R94" s="1" t="s">
        <v>22</v>
      </c>
    </row>
    <row r="95" spans="1:18" x14ac:dyDescent="0.25">
      <c r="A95" s="1" t="s">
        <v>18</v>
      </c>
      <c r="B95" s="1" t="s">
        <v>19</v>
      </c>
      <c r="C95" s="1" t="s">
        <v>702</v>
      </c>
      <c r="D95" s="2">
        <v>51.624269703400003</v>
      </c>
      <c r="E95" s="2">
        <v>0</v>
      </c>
      <c r="F95" s="2">
        <v>0</v>
      </c>
      <c r="G95" s="2">
        <v>432.69137351400002</v>
      </c>
      <c r="H95" s="2">
        <v>80.269883457399999</v>
      </c>
      <c r="I95" s="2">
        <v>8.3815495308700001</v>
      </c>
      <c r="J95" s="2">
        <v>1.55488656631</v>
      </c>
      <c r="K95" s="2">
        <v>4</v>
      </c>
      <c r="L95" s="1" t="s">
        <v>21</v>
      </c>
      <c r="M95" s="2">
        <v>0.95474646838999999</v>
      </c>
      <c r="N95" s="2">
        <v>0.97353769518599997</v>
      </c>
      <c r="O95" s="2">
        <v>413.110560765</v>
      </c>
      <c r="P95" s="2">
        <v>78.145757333899994</v>
      </c>
      <c r="Q95" s="2">
        <v>138</v>
      </c>
      <c r="R95" s="1" t="s">
        <v>22</v>
      </c>
    </row>
    <row r="96" spans="1:18" x14ac:dyDescent="0.25">
      <c r="A96" s="1" t="s">
        <v>18</v>
      </c>
      <c r="B96" s="1" t="s">
        <v>19</v>
      </c>
      <c r="C96" s="1" t="s">
        <v>702</v>
      </c>
      <c r="D96" s="2">
        <v>24.621947258300001</v>
      </c>
      <c r="E96" s="2">
        <v>0</v>
      </c>
      <c r="F96" s="2">
        <v>0</v>
      </c>
      <c r="G96" s="2">
        <v>206.370070492</v>
      </c>
      <c r="H96" s="2">
        <v>38.284335028299999</v>
      </c>
      <c r="I96" s="2">
        <v>8.3815495308700001</v>
      </c>
      <c r="J96" s="2">
        <v>1.55488656631</v>
      </c>
      <c r="K96" s="2">
        <v>4</v>
      </c>
      <c r="L96" s="1" t="s">
        <v>21</v>
      </c>
      <c r="M96" s="2">
        <v>0.95474646838999999</v>
      </c>
      <c r="N96" s="2">
        <v>0.97353769518599997</v>
      </c>
      <c r="O96" s="2">
        <v>197.03109598399999</v>
      </c>
      <c r="P96" s="2">
        <v>37.271243285200001</v>
      </c>
      <c r="Q96" s="2">
        <v>138</v>
      </c>
      <c r="R96" s="1" t="s">
        <v>22</v>
      </c>
    </row>
    <row r="97" spans="1:18" x14ac:dyDescent="0.25">
      <c r="A97" s="1" t="s">
        <v>18</v>
      </c>
      <c r="B97" s="1" t="s">
        <v>19</v>
      </c>
      <c r="C97" s="1" t="s">
        <v>678</v>
      </c>
      <c r="D97" s="2">
        <v>1.2738935394699999</v>
      </c>
      <c r="E97" s="2">
        <v>0</v>
      </c>
      <c r="F97" s="2">
        <v>0</v>
      </c>
      <c r="G97" s="2">
        <v>11.1427183872</v>
      </c>
      <c r="H97" s="2">
        <v>1.8770772280000001</v>
      </c>
      <c r="I97" s="2">
        <v>8.7469777041099999</v>
      </c>
      <c r="J97" s="2">
        <v>1.47349615163</v>
      </c>
      <c r="K97" s="2">
        <v>2</v>
      </c>
      <c r="L97" s="1" t="s">
        <v>21</v>
      </c>
      <c r="M97" s="2">
        <v>0.969382794554</v>
      </c>
      <c r="N97" s="2">
        <v>0.996950260245</v>
      </c>
      <c r="O97" s="2">
        <v>10.801559489100001</v>
      </c>
      <c r="P97" s="2">
        <v>1.8713526309499999</v>
      </c>
      <c r="Q97" s="2">
        <v>137</v>
      </c>
      <c r="R97" s="1" t="s">
        <v>22</v>
      </c>
    </row>
    <row r="98" spans="1:18" x14ac:dyDescent="0.25">
      <c r="D98" s="2">
        <f>SUM(D2:D97)</f>
        <v>5084.6880045447269</v>
      </c>
      <c r="G98" s="2">
        <f>SUM(G2:G97)</f>
        <v>27335.363264598713</v>
      </c>
      <c r="H98" s="2">
        <f>SUM(H2:H97)</f>
        <v>5770.7743454319198</v>
      </c>
      <c r="O98" s="2">
        <f>SUM(O2:O97)</f>
        <v>25290.699958457917</v>
      </c>
      <c r="P98" s="2">
        <f>SUM(P2:P97)</f>
        <v>5367.055096736126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95"/>
  <sheetViews>
    <sheetView workbookViewId="0">
      <pane ySplit="1" topLeftCell="A176" activePane="bottomLeft" state="frozen"/>
      <selection pane="bottomLeft" activeCell="G195" sqref="G195:H195"/>
    </sheetView>
  </sheetViews>
  <sheetFormatPr defaultRowHeight="15" x14ac:dyDescent="0.25"/>
  <cols>
    <col min="1" max="1" width="9.7109375" style="1" bestFit="1" customWidth="1"/>
    <col min="2" max="2" width="9.85546875" style="1" bestFit="1" customWidth="1"/>
    <col min="3" max="3" width="17.42578125" style="1" bestFit="1" customWidth="1"/>
    <col min="4" max="4" width="16.7109375" style="2" bestFit="1" customWidth="1"/>
    <col min="5" max="5" width="15.7109375" style="2" bestFit="1" customWidth="1"/>
    <col min="6" max="6" width="14.7109375" style="2" bestFit="1" customWidth="1"/>
    <col min="7" max="7" width="17.7109375" style="2" bestFit="1" customWidth="1"/>
    <col min="8" max="8" width="16.7109375" style="2" bestFit="1" customWidth="1"/>
    <col min="9" max="9" width="14.7109375" style="2" bestFit="1" customWidth="1"/>
    <col min="10" max="10" width="13.7109375" style="2" bestFit="1" customWidth="1"/>
    <col min="11" max="11" width="14.7109375" style="2" bestFit="1" customWidth="1"/>
    <col min="12" max="12" width="34.28515625" style="1" bestFit="1" customWidth="1"/>
    <col min="13" max="14" width="13.7109375" style="2" bestFit="1" customWidth="1"/>
    <col min="15" max="15" width="16.7109375" style="2" bestFit="1" customWidth="1"/>
    <col min="16" max="17" width="15.7109375" style="2" bestFit="1" customWidth="1"/>
    <col min="18" max="18" width="8.42578125" style="1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8" x14ac:dyDescent="0.25">
      <c r="A2" s="1" t="s">
        <v>170</v>
      </c>
      <c r="B2" s="1" t="s">
        <v>65</v>
      </c>
      <c r="C2" s="1" t="s">
        <v>705</v>
      </c>
      <c r="D2" s="2">
        <v>10.1538849005</v>
      </c>
      <c r="E2" s="2">
        <v>1.0185688954700001</v>
      </c>
      <c r="F2" s="2">
        <v>0.27554966307399997</v>
      </c>
      <c r="G2" s="2">
        <v>15.9773020848</v>
      </c>
      <c r="H2" s="2">
        <v>16.343120591400002</v>
      </c>
      <c r="I2" s="2">
        <v>1.4732029499999999</v>
      </c>
      <c r="J2" s="2">
        <v>1.58240625</v>
      </c>
      <c r="K2" s="2">
        <v>14</v>
      </c>
      <c r="L2" s="1" t="s">
        <v>28</v>
      </c>
      <c r="M2" s="2">
        <v>0.98648486714200001</v>
      </c>
      <c r="N2" s="2">
        <v>0.97039859149200003</v>
      </c>
      <c r="O2" s="2">
        <v>15.7613667245</v>
      </c>
      <c r="P2" s="2">
        <v>15.8593412025</v>
      </c>
      <c r="Q2" s="2">
        <v>209</v>
      </c>
      <c r="R2" s="1" t="s">
        <v>29</v>
      </c>
    </row>
    <row r="3" spans="1:18" x14ac:dyDescent="0.25">
      <c r="A3" s="1" t="s">
        <v>170</v>
      </c>
      <c r="B3" s="1" t="s">
        <v>65</v>
      </c>
      <c r="C3" s="1" t="s">
        <v>706</v>
      </c>
      <c r="D3" s="2">
        <v>15.1025998004</v>
      </c>
      <c r="E3" s="2">
        <v>0</v>
      </c>
      <c r="F3" s="2">
        <v>0</v>
      </c>
      <c r="G3" s="2">
        <v>58.9001392216</v>
      </c>
      <c r="H3" s="2">
        <v>8.6084818862300008</v>
      </c>
      <c r="I3" s="2">
        <v>3.9</v>
      </c>
      <c r="J3" s="2">
        <v>0.56999999999999995</v>
      </c>
      <c r="K3" s="2">
        <v>14</v>
      </c>
      <c r="L3" s="1" t="s">
        <v>31</v>
      </c>
      <c r="M3" s="2">
        <v>0.99422500000000003</v>
      </c>
      <c r="N3" s="2">
        <v>0.991178</v>
      </c>
      <c r="O3" s="2">
        <v>58.559990917599997</v>
      </c>
      <c r="P3" s="2">
        <v>8.5325378590300005</v>
      </c>
      <c r="Q3" s="2">
        <v>209</v>
      </c>
      <c r="R3" s="1" t="s">
        <v>32</v>
      </c>
    </row>
    <row r="4" spans="1:18" x14ac:dyDescent="0.25">
      <c r="A4" s="1" t="s">
        <v>170</v>
      </c>
      <c r="B4" s="1" t="s">
        <v>65</v>
      </c>
      <c r="C4" s="1" t="s">
        <v>707</v>
      </c>
      <c r="D4" s="2">
        <v>97.712097371499993</v>
      </c>
      <c r="E4" s="2">
        <v>0</v>
      </c>
      <c r="F4" s="2">
        <v>0</v>
      </c>
      <c r="G4" s="2">
        <v>230.76121408500001</v>
      </c>
      <c r="H4" s="2">
        <v>42.795742924400002</v>
      </c>
      <c r="I4" s="2">
        <v>2.361644262</v>
      </c>
      <c r="J4" s="2">
        <v>0.43797793800000001</v>
      </c>
      <c r="K4" s="2">
        <v>14</v>
      </c>
      <c r="L4" s="1" t="s">
        <v>21</v>
      </c>
      <c r="M4" s="2">
        <v>0.98648486714200001</v>
      </c>
      <c r="N4" s="2">
        <v>0.97039859149200003</v>
      </c>
      <c r="O4" s="2">
        <v>227.642445619</v>
      </c>
      <c r="P4" s="2">
        <v>41.5289286557</v>
      </c>
      <c r="Q4" s="2">
        <v>209</v>
      </c>
      <c r="R4" s="1" t="s">
        <v>22</v>
      </c>
    </row>
    <row r="5" spans="1:18" x14ac:dyDescent="0.25">
      <c r="A5" s="1" t="s">
        <v>170</v>
      </c>
      <c r="B5" s="1" t="s">
        <v>65</v>
      </c>
      <c r="C5" s="1" t="s">
        <v>708</v>
      </c>
      <c r="D5" s="2">
        <v>66.159756827799995</v>
      </c>
      <c r="E5" s="2">
        <v>0</v>
      </c>
      <c r="F5" s="2">
        <v>0</v>
      </c>
      <c r="G5" s="2">
        <v>196.49447777899999</v>
      </c>
      <c r="H5" s="2">
        <v>14.555146502099999</v>
      </c>
      <c r="I5" s="2">
        <v>2.97</v>
      </c>
      <c r="J5" s="2">
        <v>0.22</v>
      </c>
      <c r="K5" s="2">
        <v>14</v>
      </c>
      <c r="L5" s="1" t="s">
        <v>24</v>
      </c>
      <c r="M5" s="2">
        <v>0.99422500000000003</v>
      </c>
      <c r="N5" s="2">
        <v>0.991178</v>
      </c>
      <c r="O5" s="2">
        <v>195.35972216900001</v>
      </c>
      <c r="P5" s="2">
        <v>14.4267409997</v>
      </c>
      <c r="Q5" s="2">
        <v>209</v>
      </c>
      <c r="R5" s="1" t="s">
        <v>25</v>
      </c>
    </row>
    <row r="6" spans="1:18" x14ac:dyDescent="0.25">
      <c r="A6" s="1" t="s">
        <v>170</v>
      </c>
      <c r="B6" s="1" t="s">
        <v>65</v>
      </c>
      <c r="C6" s="1" t="s">
        <v>178</v>
      </c>
      <c r="D6" s="2">
        <v>33.872086776899998</v>
      </c>
      <c r="E6" s="2">
        <v>0</v>
      </c>
      <c r="F6" s="2">
        <v>0</v>
      </c>
      <c r="G6" s="2">
        <v>146.97989051900001</v>
      </c>
      <c r="H6" s="2">
        <v>6.21358742382</v>
      </c>
      <c r="I6" s="2">
        <v>4.3392629301800003</v>
      </c>
      <c r="J6" s="2">
        <v>0.18344271094799999</v>
      </c>
      <c r="K6" s="2">
        <v>14</v>
      </c>
      <c r="L6" s="1" t="s">
        <v>172</v>
      </c>
      <c r="M6" s="2">
        <v>0.98648486714200001</v>
      </c>
      <c r="N6" s="2">
        <v>0.97039859149200003</v>
      </c>
      <c r="O6" s="2">
        <v>144.993437771</v>
      </c>
      <c r="P6" s="2">
        <v>6.0296564841900002</v>
      </c>
      <c r="Q6" s="2">
        <v>209</v>
      </c>
      <c r="R6" s="1" t="s">
        <v>173</v>
      </c>
    </row>
    <row r="7" spans="1:18" x14ac:dyDescent="0.25">
      <c r="A7" s="1" t="s">
        <v>170</v>
      </c>
      <c r="B7" s="1" t="s">
        <v>65</v>
      </c>
      <c r="C7" s="1" t="s">
        <v>709</v>
      </c>
      <c r="D7" s="2">
        <v>7.1054860722499997</v>
      </c>
      <c r="E7" s="2">
        <v>0</v>
      </c>
      <c r="F7" s="2">
        <v>0</v>
      </c>
      <c r="G7" s="2">
        <v>25.982955949899999</v>
      </c>
      <c r="H7" s="2">
        <v>2.0366949190899999</v>
      </c>
      <c r="I7" s="2">
        <v>3.6567457434600001</v>
      </c>
      <c r="J7" s="2">
        <v>0.28663695887700003</v>
      </c>
      <c r="K7" s="2">
        <v>13</v>
      </c>
      <c r="L7" s="1" t="s">
        <v>24</v>
      </c>
      <c r="M7" s="2">
        <v>0.95495476263300005</v>
      </c>
      <c r="N7" s="2">
        <v>0.93784760384599997</v>
      </c>
      <c r="O7" s="2">
        <v>24.812547531700002</v>
      </c>
      <c r="P7" s="2">
        <v>1.91010944964</v>
      </c>
      <c r="Q7" s="2">
        <v>203</v>
      </c>
      <c r="R7" s="1" t="s">
        <v>25</v>
      </c>
    </row>
    <row r="8" spans="1:18" x14ac:dyDescent="0.25">
      <c r="A8" s="1" t="s">
        <v>170</v>
      </c>
      <c r="B8" s="1" t="s">
        <v>65</v>
      </c>
      <c r="C8" s="1" t="s">
        <v>710</v>
      </c>
      <c r="D8" s="2">
        <v>313.99961798599998</v>
      </c>
      <c r="E8" s="2">
        <v>0</v>
      </c>
      <c r="F8" s="2">
        <v>0</v>
      </c>
      <c r="G8" s="2">
        <v>745.19358316299997</v>
      </c>
      <c r="H8" s="2">
        <v>137.717184648</v>
      </c>
      <c r="I8" s="2">
        <v>2.37323085914</v>
      </c>
      <c r="J8" s="2">
        <v>0.43859029361599999</v>
      </c>
      <c r="K8" s="2">
        <v>14</v>
      </c>
      <c r="L8" s="1" t="s">
        <v>21</v>
      </c>
      <c r="M8" s="2">
        <v>0.97629159844199997</v>
      </c>
      <c r="N8" s="2">
        <v>0.94567263760800002</v>
      </c>
      <c r="O8" s="2">
        <v>727.52623445400002</v>
      </c>
      <c r="P8" s="2">
        <v>130.23537325000001</v>
      </c>
      <c r="Q8" s="2">
        <v>210</v>
      </c>
      <c r="R8" s="1" t="s">
        <v>22</v>
      </c>
    </row>
    <row r="9" spans="1:18" x14ac:dyDescent="0.25">
      <c r="A9" s="1" t="s">
        <v>170</v>
      </c>
      <c r="B9" s="1" t="s">
        <v>65</v>
      </c>
      <c r="C9" s="1" t="s">
        <v>711</v>
      </c>
      <c r="D9" s="2">
        <v>6.9767519076699998</v>
      </c>
      <c r="E9" s="2">
        <v>0</v>
      </c>
      <c r="F9" s="2">
        <v>0</v>
      </c>
      <c r="G9" s="2">
        <v>16.476606110100001</v>
      </c>
      <c r="H9" s="2">
        <v>3.0556634144600001</v>
      </c>
      <c r="I9" s="2">
        <v>2.361644262</v>
      </c>
      <c r="J9" s="2">
        <v>0.43797793800000001</v>
      </c>
      <c r="K9" s="2">
        <v>14</v>
      </c>
      <c r="L9" s="1" t="s">
        <v>21</v>
      </c>
      <c r="M9" s="2">
        <v>0.99944210248099996</v>
      </c>
      <c r="N9" s="2">
        <v>0.99938327263000004</v>
      </c>
      <c r="O9" s="2">
        <v>16.467413852499998</v>
      </c>
      <c r="P9" s="2">
        <v>3.0537789032</v>
      </c>
      <c r="Q9" s="2">
        <v>205</v>
      </c>
      <c r="R9" s="1" t="s">
        <v>22</v>
      </c>
    </row>
    <row r="10" spans="1:18" x14ac:dyDescent="0.25">
      <c r="A10" s="1" t="s">
        <v>170</v>
      </c>
      <c r="B10" s="1" t="s">
        <v>65</v>
      </c>
      <c r="C10" s="1" t="s">
        <v>712</v>
      </c>
      <c r="D10" s="2">
        <v>91.784081702700007</v>
      </c>
      <c r="E10" s="2">
        <v>7.3468290906600008E-12</v>
      </c>
      <c r="F10" s="2">
        <v>3.5527829157500002E-9</v>
      </c>
      <c r="G10" s="2">
        <v>273.63395898599998</v>
      </c>
      <c r="H10" s="2">
        <v>20.7521807872</v>
      </c>
      <c r="I10" s="2">
        <v>2.98127904</v>
      </c>
      <c r="J10" s="2">
        <v>0.22609782</v>
      </c>
      <c r="K10" s="2">
        <v>14</v>
      </c>
      <c r="L10" s="1" t="s">
        <v>24</v>
      </c>
      <c r="M10" s="2">
        <v>0.99944210248099996</v>
      </c>
      <c r="N10" s="2">
        <v>0.99938327263000004</v>
      </c>
      <c r="O10" s="2">
        <v>273.48129927899998</v>
      </c>
      <c r="P10" s="2">
        <v>20.7393823494</v>
      </c>
      <c r="Q10" s="2">
        <v>205</v>
      </c>
      <c r="R10" s="1" t="s">
        <v>25</v>
      </c>
    </row>
    <row r="11" spans="1:18" x14ac:dyDescent="0.25">
      <c r="A11" s="1" t="s">
        <v>170</v>
      </c>
      <c r="B11" s="1" t="s">
        <v>65</v>
      </c>
      <c r="C11" s="1" t="s">
        <v>714</v>
      </c>
      <c r="D11" s="2">
        <v>18.294402986400002</v>
      </c>
      <c r="E11" s="2">
        <v>0</v>
      </c>
      <c r="F11" s="2">
        <v>0</v>
      </c>
      <c r="G11" s="2">
        <v>60.599227794000001</v>
      </c>
      <c r="H11" s="2">
        <v>6.2369209060699999</v>
      </c>
      <c r="I11" s="2">
        <v>3.312446317</v>
      </c>
      <c r="J11" s="2">
        <v>0.34091961955299999</v>
      </c>
      <c r="K11" s="2">
        <v>12</v>
      </c>
      <c r="L11" s="1" t="s">
        <v>465</v>
      </c>
      <c r="M11" s="2">
        <v>0.89582703625000004</v>
      </c>
      <c r="N11" s="2">
        <v>0.90977174481500001</v>
      </c>
      <c r="O11" s="2">
        <v>54.286426633799998</v>
      </c>
      <c r="P11" s="2">
        <v>5.6741744149900004</v>
      </c>
      <c r="Q11" s="2">
        <v>189</v>
      </c>
      <c r="R11" s="1" t="s">
        <v>466</v>
      </c>
    </row>
    <row r="12" spans="1:18" x14ac:dyDescent="0.25">
      <c r="A12" s="1" t="s">
        <v>170</v>
      </c>
      <c r="B12" s="1" t="s">
        <v>65</v>
      </c>
      <c r="C12" s="1" t="s">
        <v>715</v>
      </c>
      <c r="D12" s="2">
        <v>1.8903706901999999</v>
      </c>
      <c r="E12" s="2">
        <v>0</v>
      </c>
      <c r="F12" s="2">
        <v>0</v>
      </c>
      <c r="G12" s="2">
        <v>9.6073192510100007</v>
      </c>
      <c r="H12" s="2">
        <v>1.58964663451</v>
      </c>
      <c r="I12" s="2">
        <v>5.0822409069400001</v>
      </c>
      <c r="J12" s="2">
        <v>0.84091794416300003</v>
      </c>
      <c r="K12" s="2">
        <v>12</v>
      </c>
      <c r="L12" s="1" t="s">
        <v>31</v>
      </c>
      <c r="M12" s="2">
        <v>0.89582703625000004</v>
      </c>
      <c r="N12" s="2">
        <v>0.90977174481500001</v>
      </c>
      <c r="O12" s="2">
        <v>8.6064963309400007</v>
      </c>
      <c r="P12" s="2">
        <v>1.44621559232</v>
      </c>
      <c r="Q12" s="2">
        <v>189</v>
      </c>
      <c r="R12" s="1" t="s">
        <v>32</v>
      </c>
    </row>
    <row r="13" spans="1:18" x14ac:dyDescent="0.25">
      <c r="A13" s="1" t="s">
        <v>170</v>
      </c>
      <c r="B13" s="1" t="s">
        <v>65</v>
      </c>
      <c r="C13" s="1" t="s">
        <v>716</v>
      </c>
      <c r="D13" s="2">
        <v>262.42666622600001</v>
      </c>
      <c r="E13" s="2">
        <v>0</v>
      </c>
      <c r="F13" s="2">
        <v>0</v>
      </c>
      <c r="G13" s="2">
        <v>995.09328381399996</v>
      </c>
      <c r="H13" s="2">
        <v>183.62062842200001</v>
      </c>
      <c r="I13" s="2">
        <v>3.79189088565</v>
      </c>
      <c r="J13" s="2">
        <v>0.69970262954999995</v>
      </c>
      <c r="K13" s="2">
        <v>12</v>
      </c>
      <c r="L13" s="1" t="s">
        <v>21</v>
      </c>
      <c r="M13" s="2">
        <v>0.89582703625000004</v>
      </c>
      <c r="N13" s="2">
        <v>0.90977174481500001</v>
      </c>
      <c r="O13" s="2">
        <v>891.43146723100006</v>
      </c>
      <c r="P13" s="2">
        <v>167.052859504</v>
      </c>
      <c r="Q13" s="2">
        <v>189</v>
      </c>
      <c r="R13" s="1" t="s">
        <v>22</v>
      </c>
    </row>
    <row r="14" spans="1:18" x14ac:dyDescent="0.25">
      <c r="A14" s="1" t="s">
        <v>170</v>
      </c>
      <c r="B14" s="1" t="s">
        <v>65</v>
      </c>
      <c r="C14" s="1" t="s">
        <v>717</v>
      </c>
      <c r="D14" s="2">
        <v>100.737716005</v>
      </c>
      <c r="E14" s="2">
        <v>0</v>
      </c>
      <c r="F14" s="2">
        <v>0</v>
      </c>
      <c r="G14" s="2">
        <v>459.802974796</v>
      </c>
      <c r="H14" s="2">
        <v>34.663394119499998</v>
      </c>
      <c r="I14" s="2">
        <v>4.5643577503100001</v>
      </c>
      <c r="J14" s="2">
        <v>0.34409549366600001</v>
      </c>
      <c r="K14" s="2">
        <v>12</v>
      </c>
      <c r="L14" s="1" t="s">
        <v>24</v>
      </c>
      <c r="M14" s="2">
        <v>0.89582703625000004</v>
      </c>
      <c r="N14" s="2">
        <v>0.90977174481500001</v>
      </c>
      <c r="O14" s="2">
        <v>411.90393617000001</v>
      </c>
      <c r="P14" s="2">
        <v>31.5357765493</v>
      </c>
      <c r="Q14" s="2">
        <v>189</v>
      </c>
      <c r="R14" s="1" t="s">
        <v>25</v>
      </c>
    </row>
    <row r="15" spans="1:18" x14ac:dyDescent="0.25">
      <c r="A15" s="1" t="s">
        <v>26</v>
      </c>
      <c r="B15" s="1" t="s">
        <v>65</v>
      </c>
      <c r="C15" s="1" t="s">
        <v>719</v>
      </c>
      <c r="D15" s="2">
        <v>6.1994033108200002</v>
      </c>
      <c r="E15" s="2">
        <v>0</v>
      </c>
      <c r="F15" s="2">
        <v>0</v>
      </c>
      <c r="G15" s="2">
        <v>21.7373790971</v>
      </c>
      <c r="H15" s="2">
        <v>2.9999449489400001</v>
      </c>
      <c r="I15" s="2">
        <v>3.50636634</v>
      </c>
      <c r="J15" s="2">
        <v>0.48390865999999999</v>
      </c>
      <c r="K15" s="2">
        <v>8</v>
      </c>
      <c r="L15" s="1" t="s">
        <v>465</v>
      </c>
      <c r="M15" s="2">
        <v>0.97093064563200004</v>
      </c>
      <c r="N15" s="2">
        <v>0.97195710378</v>
      </c>
      <c r="O15" s="2">
        <v>21.105487521099999</v>
      </c>
      <c r="P15" s="2">
        <v>2.91581780407</v>
      </c>
      <c r="Q15" s="2">
        <v>169</v>
      </c>
      <c r="R15" s="1" t="s">
        <v>466</v>
      </c>
    </row>
    <row r="16" spans="1:18" x14ac:dyDescent="0.25">
      <c r="A16" s="1" t="s">
        <v>26</v>
      </c>
      <c r="B16" s="1" t="s">
        <v>65</v>
      </c>
      <c r="C16" s="1" t="s">
        <v>720</v>
      </c>
      <c r="D16" s="2">
        <v>17.094516009900001</v>
      </c>
      <c r="E16" s="2">
        <v>0</v>
      </c>
      <c r="F16" s="2">
        <v>0</v>
      </c>
      <c r="G16" s="2">
        <v>148.80028364200001</v>
      </c>
      <c r="H16" s="2">
        <v>34.506196348400003</v>
      </c>
      <c r="I16" s="2">
        <v>8.7045625366300001</v>
      </c>
      <c r="J16" s="2">
        <v>2.01855357171</v>
      </c>
      <c r="K16" s="2">
        <v>8</v>
      </c>
      <c r="L16" s="1" t="s">
        <v>31</v>
      </c>
      <c r="M16" s="2">
        <v>0.97093064563200004</v>
      </c>
      <c r="N16" s="2">
        <v>0.97195710378</v>
      </c>
      <c r="O16" s="2">
        <v>144.474755466</v>
      </c>
      <c r="P16" s="2">
        <v>33.5385426653</v>
      </c>
      <c r="Q16" s="2">
        <v>169</v>
      </c>
      <c r="R16" s="1" t="s">
        <v>32</v>
      </c>
    </row>
    <row r="17" spans="1:18" x14ac:dyDescent="0.25">
      <c r="A17" s="1" t="s">
        <v>26</v>
      </c>
      <c r="B17" s="1" t="s">
        <v>65</v>
      </c>
      <c r="C17" s="1" t="s">
        <v>721</v>
      </c>
      <c r="D17" s="2">
        <v>7.1201058833599999</v>
      </c>
      <c r="E17" s="2">
        <v>0</v>
      </c>
      <c r="F17" s="2">
        <v>0</v>
      </c>
      <c r="G17" s="2">
        <v>37.161277888599997</v>
      </c>
      <c r="H17" s="2">
        <v>2.86430222178</v>
      </c>
      <c r="I17" s="2">
        <v>5.21920298622</v>
      </c>
      <c r="J17" s="2">
        <v>0.40228365542599998</v>
      </c>
      <c r="K17" s="2">
        <v>8</v>
      </c>
      <c r="L17" s="1" t="s">
        <v>24</v>
      </c>
      <c r="M17" s="2">
        <v>0.97093064563200004</v>
      </c>
      <c r="N17" s="2">
        <v>0.97195710378</v>
      </c>
      <c r="O17" s="2">
        <v>36.081023532899998</v>
      </c>
      <c r="P17" s="2">
        <v>2.7839788918299999</v>
      </c>
      <c r="Q17" s="2">
        <v>169</v>
      </c>
      <c r="R17" s="1" t="s">
        <v>25</v>
      </c>
    </row>
    <row r="18" spans="1:18" x14ac:dyDescent="0.25">
      <c r="A18" s="1" t="s">
        <v>26</v>
      </c>
      <c r="B18" s="1" t="s">
        <v>65</v>
      </c>
      <c r="C18" s="1" t="s">
        <v>219</v>
      </c>
      <c r="D18" s="2">
        <v>1.33369205562E-2</v>
      </c>
      <c r="E18" s="2">
        <v>0</v>
      </c>
      <c r="F18" s="2">
        <v>0</v>
      </c>
      <c r="G18" s="2">
        <v>0.19108067009999999</v>
      </c>
      <c r="H18" s="2">
        <v>7.1251427480200002E-3</v>
      </c>
      <c r="I18" s="2">
        <v>14.3271956442</v>
      </c>
      <c r="J18" s="2">
        <v>0.53424197272499996</v>
      </c>
      <c r="K18" s="2">
        <v>8</v>
      </c>
      <c r="L18" s="1" t="s">
        <v>42</v>
      </c>
      <c r="M18" s="2">
        <v>0.97093064563200004</v>
      </c>
      <c r="N18" s="2">
        <v>0.97195710378</v>
      </c>
      <c r="O18" s="2">
        <v>0.185526078388</v>
      </c>
      <c r="P18" s="2">
        <v>6.9253331093900002E-3</v>
      </c>
      <c r="Q18" s="2">
        <v>169</v>
      </c>
      <c r="R18" s="1" t="s">
        <v>43</v>
      </c>
    </row>
    <row r="19" spans="1:18" x14ac:dyDescent="0.25">
      <c r="A19" s="1" t="s">
        <v>26</v>
      </c>
      <c r="B19" s="1" t="s">
        <v>65</v>
      </c>
      <c r="C19" s="1" t="s">
        <v>220</v>
      </c>
      <c r="D19" s="2">
        <v>65.138707158499997</v>
      </c>
      <c r="E19" s="2">
        <v>0</v>
      </c>
      <c r="F19" s="2">
        <v>0</v>
      </c>
      <c r="G19" s="2">
        <v>147.51085170600001</v>
      </c>
      <c r="H19" s="2">
        <v>10.5643911883</v>
      </c>
      <c r="I19" s="2">
        <v>2.2645652353400001</v>
      </c>
      <c r="J19" s="2">
        <v>0.16218300376399999</v>
      </c>
      <c r="K19" s="2">
        <v>8</v>
      </c>
      <c r="L19" s="1" t="s">
        <v>35</v>
      </c>
      <c r="M19" s="2">
        <v>0.97093064563200004</v>
      </c>
      <c r="N19" s="2">
        <v>0.97195710378</v>
      </c>
      <c r="O19" s="2">
        <v>143.22280648500001</v>
      </c>
      <c r="P19" s="2">
        <v>10.268135062500001</v>
      </c>
      <c r="Q19" s="2">
        <v>169</v>
      </c>
      <c r="R19" s="1" t="s">
        <v>36</v>
      </c>
    </row>
    <row r="20" spans="1:18" x14ac:dyDescent="0.25">
      <c r="A20" s="1" t="s">
        <v>170</v>
      </c>
      <c r="B20" s="1" t="s">
        <v>65</v>
      </c>
      <c r="C20" s="1" t="s">
        <v>722</v>
      </c>
      <c r="D20" s="2">
        <v>14.6079750022</v>
      </c>
      <c r="E20" s="2">
        <v>7.3468290906600008E-12</v>
      </c>
      <c r="F20" s="2">
        <v>3.5527829157500002E-9</v>
      </c>
      <c r="G20" s="2">
        <v>17.567258852599998</v>
      </c>
      <c r="H20" s="2">
        <v>1.73487740568</v>
      </c>
      <c r="I20" s="2">
        <v>1.20258001879</v>
      </c>
      <c r="J20" s="2">
        <v>0.11876234740699999</v>
      </c>
      <c r="K20" s="2">
        <v>12</v>
      </c>
      <c r="L20" s="1" t="s">
        <v>28</v>
      </c>
      <c r="M20" s="2">
        <v>0.85641129198999999</v>
      </c>
      <c r="N20" s="2">
        <v>0.85040017500599996</v>
      </c>
      <c r="O20" s="2">
        <v>15.044798850699999</v>
      </c>
      <c r="P20" s="2">
        <v>1.4753400494</v>
      </c>
      <c r="Q20" s="2">
        <v>181</v>
      </c>
      <c r="R20" s="1" t="s">
        <v>29</v>
      </c>
    </row>
    <row r="21" spans="1:18" x14ac:dyDescent="0.25">
      <c r="A21" s="1" t="s">
        <v>170</v>
      </c>
      <c r="B21" s="1" t="s">
        <v>65</v>
      </c>
      <c r="C21" s="1" t="s">
        <v>723</v>
      </c>
      <c r="D21" s="2">
        <v>36.747804763200001</v>
      </c>
      <c r="E21" s="2">
        <v>0</v>
      </c>
      <c r="F21" s="2">
        <v>0</v>
      </c>
      <c r="G21" s="2">
        <v>169.27704284399999</v>
      </c>
      <c r="H21" s="2">
        <v>12.8031519915</v>
      </c>
      <c r="I21" s="2">
        <v>4.6064531999999998</v>
      </c>
      <c r="J21" s="2">
        <v>0.34840589999999999</v>
      </c>
      <c r="K21" s="2">
        <v>12</v>
      </c>
      <c r="L21" s="1" t="s">
        <v>24</v>
      </c>
      <c r="M21" s="2">
        <v>0.85641129198999999</v>
      </c>
      <c r="N21" s="2">
        <v>0.85040017500599996</v>
      </c>
      <c r="O21" s="2">
        <v>144.97077096699999</v>
      </c>
      <c r="P21" s="2">
        <v>10.887802694199999</v>
      </c>
      <c r="Q21" s="2">
        <v>181</v>
      </c>
      <c r="R21" s="1" t="s">
        <v>25</v>
      </c>
    </row>
    <row r="22" spans="1:18" x14ac:dyDescent="0.25">
      <c r="A22" s="1" t="s">
        <v>26</v>
      </c>
      <c r="B22" s="1" t="s">
        <v>65</v>
      </c>
      <c r="C22" s="1" t="s">
        <v>66</v>
      </c>
      <c r="D22" s="2">
        <v>128.54523253299999</v>
      </c>
      <c r="E22" s="2">
        <v>2.0371377909500001</v>
      </c>
      <c r="F22" s="2">
        <v>0.55109933325299998</v>
      </c>
      <c r="G22" s="2">
        <v>198.93281263200001</v>
      </c>
      <c r="H22" s="2">
        <v>24.807798404700002</v>
      </c>
      <c r="I22" s="2">
        <v>1.53172288821</v>
      </c>
      <c r="J22" s="2">
        <v>0.188701662391</v>
      </c>
      <c r="K22" s="2">
        <v>8</v>
      </c>
      <c r="L22" s="1" t="s">
        <v>28</v>
      </c>
      <c r="M22" s="2">
        <v>0.96607325510599995</v>
      </c>
      <c r="N22" s="2">
        <v>0.96893237345799998</v>
      </c>
      <c r="O22" s="2">
        <v>192.183669847</v>
      </c>
      <c r="P22" s="2">
        <v>24.037078988499999</v>
      </c>
      <c r="Q22" s="2">
        <v>170</v>
      </c>
      <c r="R22" s="1" t="s">
        <v>29</v>
      </c>
    </row>
    <row r="23" spans="1:18" x14ac:dyDescent="0.25">
      <c r="A23" s="1" t="s">
        <v>26</v>
      </c>
      <c r="B23" s="1" t="s">
        <v>65</v>
      </c>
      <c r="C23" s="1" t="s">
        <v>71</v>
      </c>
      <c r="D23" s="2">
        <v>8.2639123826800005E-3</v>
      </c>
      <c r="E23" s="2">
        <v>0</v>
      </c>
      <c r="F23" s="2">
        <v>0</v>
      </c>
      <c r="G23" s="2">
        <v>0.118357683844</v>
      </c>
      <c r="H23" s="2">
        <v>4.4150938055299996E-3</v>
      </c>
      <c r="I23" s="2">
        <v>14.3222336302</v>
      </c>
      <c r="J23" s="2">
        <v>0.53426193322000004</v>
      </c>
      <c r="K23" s="2">
        <v>8</v>
      </c>
      <c r="L23" s="1" t="s">
        <v>42</v>
      </c>
      <c r="M23" s="2">
        <v>0.96607325510599995</v>
      </c>
      <c r="N23" s="2">
        <v>0.96893237345799998</v>
      </c>
      <c r="O23" s="2">
        <v>0.114342192898</v>
      </c>
      <c r="P23" s="2">
        <v>4.2779273200299998E-3</v>
      </c>
      <c r="Q23" s="2">
        <v>170</v>
      </c>
      <c r="R23" s="1" t="s">
        <v>43</v>
      </c>
    </row>
    <row r="24" spans="1:18" x14ac:dyDescent="0.25">
      <c r="A24" s="1" t="s">
        <v>26</v>
      </c>
      <c r="B24" s="1" t="s">
        <v>65</v>
      </c>
      <c r="C24" s="1" t="s">
        <v>72</v>
      </c>
      <c r="D24" s="2">
        <v>12.044225305399999</v>
      </c>
      <c r="E24" s="2">
        <v>0</v>
      </c>
      <c r="F24" s="2">
        <v>0</v>
      </c>
      <c r="G24" s="2">
        <v>27.289017550600001</v>
      </c>
      <c r="H24" s="2">
        <v>1.9549529433699999</v>
      </c>
      <c r="I24" s="2">
        <v>2.2657345623</v>
      </c>
      <c r="J24" s="2">
        <v>0.162314544423</v>
      </c>
      <c r="K24" s="2">
        <v>8</v>
      </c>
      <c r="L24" s="1" t="s">
        <v>35</v>
      </c>
      <c r="M24" s="2">
        <v>0.96607325510599995</v>
      </c>
      <c r="N24" s="2">
        <v>0.96893237345799998</v>
      </c>
      <c r="O24" s="2">
        <v>26.363190013699999</v>
      </c>
      <c r="P24" s="2">
        <v>1.89421719542</v>
      </c>
      <c r="Q24" s="2">
        <v>170</v>
      </c>
      <c r="R24" s="1" t="s">
        <v>36</v>
      </c>
    </row>
    <row r="25" spans="1:18" x14ac:dyDescent="0.25">
      <c r="A25" s="1" t="s">
        <v>26</v>
      </c>
      <c r="B25" s="1" t="s">
        <v>65</v>
      </c>
      <c r="C25" s="1" t="s">
        <v>725</v>
      </c>
      <c r="D25" s="2">
        <v>7.31594914224</v>
      </c>
      <c r="E25" s="2">
        <v>0</v>
      </c>
      <c r="F25" s="2">
        <v>0</v>
      </c>
      <c r="G25" s="2">
        <v>25.652397817499999</v>
      </c>
      <c r="H25" s="2">
        <v>3.5402511460500001</v>
      </c>
      <c r="I25" s="2">
        <v>3.50636634</v>
      </c>
      <c r="J25" s="2">
        <v>0.48390865999999999</v>
      </c>
      <c r="K25" s="2">
        <v>8</v>
      </c>
      <c r="L25" s="1" t="s">
        <v>465</v>
      </c>
      <c r="M25" s="2">
        <v>0.94099297170399998</v>
      </c>
      <c r="N25" s="2">
        <v>0.94835483969099998</v>
      </c>
      <c r="O25" s="2">
        <v>24.138726053599999</v>
      </c>
      <c r="P25" s="2">
        <v>3.3574143080800001</v>
      </c>
      <c r="Q25" s="2">
        <v>171</v>
      </c>
      <c r="R25" s="1" t="s">
        <v>466</v>
      </c>
    </row>
    <row r="26" spans="1:18" x14ac:dyDescent="0.25">
      <c r="A26" s="1" t="s">
        <v>26</v>
      </c>
      <c r="B26" s="1" t="s">
        <v>65</v>
      </c>
      <c r="C26" s="1" t="s">
        <v>726</v>
      </c>
      <c r="D26" s="2">
        <v>9.5910687563899995</v>
      </c>
      <c r="E26" s="2">
        <v>0</v>
      </c>
      <c r="F26" s="2">
        <v>0</v>
      </c>
      <c r="G26" s="2">
        <v>49.7761508265</v>
      </c>
      <c r="H26" s="2">
        <v>3.8296564384099998</v>
      </c>
      <c r="I26" s="2">
        <v>5.1898440195599997</v>
      </c>
      <c r="J26" s="2">
        <v>0.39929402402199998</v>
      </c>
      <c r="K26" s="2">
        <v>8</v>
      </c>
      <c r="L26" s="1" t="s">
        <v>24</v>
      </c>
      <c r="M26" s="2">
        <v>0.94099297170399998</v>
      </c>
      <c r="N26" s="2">
        <v>0.94835483969099998</v>
      </c>
      <c r="O26" s="2">
        <v>46.839008086299998</v>
      </c>
      <c r="P26" s="2">
        <v>3.6318732177199999</v>
      </c>
      <c r="Q26" s="2">
        <v>171</v>
      </c>
      <c r="R26" s="1" t="s">
        <v>25</v>
      </c>
    </row>
    <row r="27" spans="1:18" x14ac:dyDescent="0.25">
      <c r="A27" s="1" t="s">
        <v>26</v>
      </c>
      <c r="B27" s="1" t="s">
        <v>65</v>
      </c>
      <c r="C27" s="1" t="s">
        <v>727</v>
      </c>
      <c r="D27" s="2">
        <v>516.10704931400005</v>
      </c>
      <c r="E27" s="2">
        <v>16.4613262994</v>
      </c>
      <c r="F27" s="2">
        <v>4.4532217084700001</v>
      </c>
      <c r="G27" s="2">
        <v>815.21316507799997</v>
      </c>
      <c r="H27" s="2">
        <v>101.814220314</v>
      </c>
      <c r="I27" s="2">
        <v>1.5476476049700001</v>
      </c>
      <c r="J27" s="2">
        <v>0.188644969557</v>
      </c>
      <c r="K27" s="2">
        <v>8</v>
      </c>
      <c r="L27" s="1" t="s">
        <v>28</v>
      </c>
      <c r="M27" s="2">
        <v>0.89844327377199995</v>
      </c>
      <c r="N27" s="2">
        <v>0.90678476973599997</v>
      </c>
      <c r="O27" s="2">
        <v>732.42278485500003</v>
      </c>
      <c r="P27" s="2">
        <v>92.323584323700004</v>
      </c>
      <c r="Q27" s="2">
        <v>179</v>
      </c>
      <c r="R27" s="1" t="s">
        <v>29</v>
      </c>
    </row>
    <row r="28" spans="1:18" x14ac:dyDescent="0.25">
      <c r="A28" s="1" t="s">
        <v>26</v>
      </c>
      <c r="B28" s="1" t="s">
        <v>65</v>
      </c>
      <c r="C28" s="1" t="s">
        <v>728</v>
      </c>
      <c r="D28" s="2">
        <v>39.4833895477</v>
      </c>
      <c r="E28" s="2">
        <v>0</v>
      </c>
      <c r="F28" s="2">
        <v>0</v>
      </c>
      <c r="G28" s="2">
        <v>146.352108528</v>
      </c>
      <c r="H28" s="2">
        <v>18.657669080000002</v>
      </c>
      <c r="I28" s="2">
        <v>3.7066753944999999</v>
      </c>
      <c r="J28" s="2">
        <v>0.47254476613399998</v>
      </c>
      <c r="K28" s="2">
        <v>8</v>
      </c>
      <c r="L28" s="1" t="s">
        <v>465</v>
      </c>
      <c r="M28" s="2">
        <v>0.89844327377199995</v>
      </c>
      <c r="N28" s="2">
        <v>0.90678476973599997</v>
      </c>
      <c r="O28" s="2">
        <v>131.48906750899999</v>
      </c>
      <c r="P28" s="2">
        <v>16.918490160499999</v>
      </c>
      <c r="Q28" s="2">
        <v>179</v>
      </c>
      <c r="R28" s="1" t="s">
        <v>466</v>
      </c>
    </row>
    <row r="29" spans="1:18" x14ac:dyDescent="0.25">
      <c r="A29" s="1" t="s">
        <v>26</v>
      </c>
      <c r="B29" s="1" t="s">
        <v>65</v>
      </c>
      <c r="C29" s="1" t="s">
        <v>729</v>
      </c>
      <c r="D29" s="2">
        <v>25.944770071899999</v>
      </c>
      <c r="E29" s="2">
        <v>0</v>
      </c>
      <c r="F29" s="2">
        <v>0</v>
      </c>
      <c r="G29" s="2">
        <v>135.37039285</v>
      </c>
      <c r="H29" s="2">
        <v>10.433019723899999</v>
      </c>
      <c r="I29" s="2">
        <v>5.2176370218299999</v>
      </c>
      <c r="J29" s="2">
        <v>0.40212419285399997</v>
      </c>
      <c r="K29" s="2">
        <v>8</v>
      </c>
      <c r="L29" s="1" t="s">
        <v>24</v>
      </c>
      <c r="M29" s="2">
        <v>0.89844327377199995</v>
      </c>
      <c r="N29" s="2">
        <v>0.90678476973599997</v>
      </c>
      <c r="O29" s="2">
        <v>121.62261892399999</v>
      </c>
      <c r="P29" s="2">
        <v>9.4605033880300002</v>
      </c>
      <c r="Q29" s="2">
        <v>179</v>
      </c>
      <c r="R29" s="1" t="s">
        <v>25</v>
      </c>
    </row>
    <row r="30" spans="1:18" x14ac:dyDescent="0.25">
      <c r="A30" s="1" t="s">
        <v>170</v>
      </c>
      <c r="B30" s="1" t="s">
        <v>65</v>
      </c>
      <c r="C30" s="1" t="s">
        <v>730</v>
      </c>
      <c r="D30" s="2">
        <v>4.4606874557799996</v>
      </c>
      <c r="E30" s="2">
        <v>1.0185688954800001</v>
      </c>
      <c r="F30" s="2">
        <v>0.27554966662699998</v>
      </c>
      <c r="G30" s="2">
        <v>8.9192684040699994</v>
      </c>
      <c r="H30" s="2">
        <v>1.16935731946</v>
      </c>
      <c r="I30" s="2">
        <v>1.7711842820000001</v>
      </c>
      <c r="J30" s="2">
        <v>0.200374418</v>
      </c>
      <c r="K30" s="2">
        <v>14</v>
      </c>
      <c r="L30" s="1" t="s">
        <v>465</v>
      </c>
      <c r="M30" s="2">
        <v>0.98874970181999999</v>
      </c>
      <c r="N30" s="2">
        <v>0.97458361510900005</v>
      </c>
      <c r="O30" s="2">
        <v>8.8189239749800006</v>
      </c>
      <c r="P30" s="2">
        <v>1.1396364837499999</v>
      </c>
      <c r="Q30" s="2">
        <v>208</v>
      </c>
      <c r="R30" s="1" t="s">
        <v>466</v>
      </c>
    </row>
    <row r="31" spans="1:18" x14ac:dyDescent="0.25">
      <c r="A31" s="1" t="s">
        <v>170</v>
      </c>
      <c r="B31" s="1" t="s">
        <v>65</v>
      </c>
      <c r="C31" s="1" t="s">
        <v>731</v>
      </c>
      <c r="D31" s="2">
        <v>11.1523000637</v>
      </c>
      <c r="E31" s="2">
        <v>0</v>
      </c>
      <c r="F31" s="2">
        <v>0</v>
      </c>
      <c r="G31" s="2">
        <v>46.803516483499997</v>
      </c>
      <c r="H31" s="2">
        <v>6.5308906635600001</v>
      </c>
      <c r="I31" s="2">
        <v>4.19675907357</v>
      </c>
      <c r="J31" s="2">
        <v>0.58560930267800004</v>
      </c>
      <c r="K31" s="2">
        <v>14</v>
      </c>
      <c r="L31" s="1" t="s">
        <v>31</v>
      </c>
      <c r="M31" s="2">
        <v>0.98874970181999999</v>
      </c>
      <c r="N31" s="2">
        <v>0.97458361510900005</v>
      </c>
      <c r="O31" s="2">
        <v>46.276962967199999</v>
      </c>
      <c r="P31" s="2">
        <v>6.3648990327700004</v>
      </c>
      <c r="Q31" s="2">
        <v>208</v>
      </c>
      <c r="R31" s="1" t="s">
        <v>32</v>
      </c>
    </row>
    <row r="32" spans="1:18" x14ac:dyDescent="0.25">
      <c r="A32" s="1" t="s">
        <v>170</v>
      </c>
      <c r="B32" s="1" t="s">
        <v>65</v>
      </c>
      <c r="C32" s="1" t="s">
        <v>732</v>
      </c>
      <c r="D32" s="2">
        <v>51.716697721800003</v>
      </c>
      <c r="E32" s="2">
        <v>0</v>
      </c>
      <c r="F32" s="2">
        <v>0</v>
      </c>
      <c r="G32" s="2">
        <v>136.927743187</v>
      </c>
      <c r="H32" s="2">
        <v>23.432497925700002</v>
      </c>
      <c r="I32" s="2">
        <v>2.6476505503899999</v>
      </c>
      <c r="J32" s="2">
        <v>0.45309346802700001</v>
      </c>
      <c r="K32" s="2">
        <v>14</v>
      </c>
      <c r="L32" s="1" t="s">
        <v>21</v>
      </c>
      <c r="M32" s="2">
        <v>0.98874970181999999</v>
      </c>
      <c r="N32" s="2">
        <v>0.97458361510900005</v>
      </c>
      <c r="O32" s="2">
        <v>135.38726524800001</v>
      </c>
      <c r="P32" s="2">
        <v>22.836928539399999</v>
      </c>
      <c r="Q32" s="2">
        <v>208</v>
      </c>
      <c r="R32" s="1" t="s">
        <v>22</v>
      </c>
    </row>
    <row r="33" spans="1:18" x14ac:dyDescent="0.25">
      <c r="A33" s="1" t="s">
        <v>170</v>
      </c>
      <c r="B33" s="1" t="s">
        <v>65</v>
      </c>
      <c r="C33" s="1" t="s">
        <v>260</v>
      </c>
      <c r="D33" s="2">
        <v>27.834220848699999</v>
      </c>
      <c r="E33" s="2">
        <v>0</v>
      </c>
      <c r="F33" s="2">
        <v>0</v>
      </c>
      <c r="G33" s="2">
        <v>120.753453537</v>
      </c>
      <c r="H33" s="2">
        <v>5.0969543528900001</v>
      </c>
      <c r="I33" s="2">
        <v>4.3383090977699998</v>
      </c>
      <c r="J33" s="2">
        <v>0.18311826943500001</v>
      </c>
      <c r="K33" s="2">
        <v>14</v>
      </c>
      <c r="L33" s="1" t="s">
        <v>172</v>
      </c>
      <c r="M33" s="2">
        <v>0.98874970181999999</v>
      </c>
      <c r="N33" s="2">
        <v>0.97458361510900005</v>
      </c>
      <c r="O33" s="2">
        <v>119.394941179</v>
      </c>
      <c r="P33" s="2">
        <v>4.9674081992800003</v>
      </c>
      <c r="Q33" s="2">
        <v>208</v>
      </c>
      <c r="R33" s="1" t="s">
        <v>173</v>
      </c>
    </row>
    <row r="34" spans="1:18" x14ac:dyDescent="0.25">
      <c r="A34" s="1" t="s">
        <v>170</v>
      </c>
      <c r="B34" s="1" t="s">
        <v>65</v>
      </c>
      <c r="C34" s="1" t="s">
        <v>733</v>
      </c>
      <c r="D34" s="2">
        <v>180.189997543</v>
      </c>
      <c r="E34" s="2">
        <v>0.50928444774500004</v>
      </c>
      <c r="F34" s="2">
        <v>0.13777483686600001</v>
      </c>
      <c r="G34" s="2">
        <v>429.55280034499998</v>
      </c>
      <c r="H34" s="2">
        <v>79.241933410399994</v>
      </c>
      <c r="I34" s="2">
        <v>2.3810617778299998</v>
      </c>
      <c r="J34" s="2">
        <v>0.43900416034299999</v>
      </c>
      <c r="K34" s="2">
        <v>14</v>
      </c>
      <c r="L34" s="1" t="s">
        <v>21</v>
      </c>
      <c r="M34" s="2">
        <v>0.94304094340099998</v>
      </c>
      <c r="N34" s="2">
        <v>0.88018308835100001</v>
      </c>
      <c r="O34" s="2">
        <v>405.08587807800001</v>
      </c>
      <c r="P34" s="2">
        <v>69.747409676100006</v>
      </c>
      <c r="Q34" s="2">
        <v>206</v>
      </c>
      <c r="R34" s="1" t="s">
        <v>22</v>
      </c>
    </row>
    <row r="35" spans="1:18" x14ac:dyDescent="0.25">
      <c r="A35" s="1" t="s">
        <v>170</v>
      </c>
      <c r="B35" s="1" t="s">
        <v>65</v>
      </c>
      <c r="C35" s="1" t="s">
        <v>734</v>
      </c>
      <c r="D35" s="2">
        <v>1.67050208181</v>
      </c>
      <c r="E35" s="2">
        <v>7.3468290906600008E-12</v>
      </c>
      <c r="F35" s="2">
        <v>3.5527829157500002E-9</v>
      </c>
      <c r="G35" s="2">
        <v>2.4609885949099999</v>
      </c>
      <c r="H35" s="2">
        <v>2.64341293845</v>
      </c>
      <c r="I35" s="2">
        <v>1.4732029499999999</v>
      </c>
      <c r="J35" s="2">
        <v>1.58240625</v>
      </c>
      <c r="K35" s="2">
        <v>14</v>
      </c>
      <c r="L35" s="1" t="s">
        <v>28</v>
      </c>
      <c r="M35" s="2">
        <v>0.99350385833199995</v>
      </c>
      <c r="N35" s="2">
        <v>0.99194801191199999</v>
      </c>
      <c r="O35" s="2">
        <v>2.4450016643599999</v>
      </c>
      <c r="P35" s="2">
        <v>2.62212820895</v>
      </c>
      <c r="Q35" s="2">
        <v>207</v>
      </c>
      <c r="R35" s="1" t="s">
        <v>29</v>
      </c>
    </row>
    <row r="36" spans="1:18" x14ac:dyDescent="0.25">
      <c r="A36" s="1" t="s">
        <v>170</v>
      </c>
      <c r="B36" s="1" t="s">
        <v>65</v>
      </c>
      <c r="C36" s="1" t="s">
        <v>735</v>
      </c>
      <c r="D36" s="2">
        <v>122.94412436099999</v>
      </c>
      <c r="E36" s="2">
        <v>0</v>
      </c>
      <c r="F36" s="2">
        <v>0</v>
      </c>
      <c r="G36" s="2">
        <v>366.53074104900003</v>
      </c>
      <c r="H36" s="2">
        <v>27.7973984998</v>
      </c>
      <c r="I36" s="2">
        <v>2.98127904</v>
      </c>
      <c r="J36" s="2">
        <v>0.22609782</v>
      </c>
      <c r="K36" s="2">
        <v>14</v>
      </c>
      <c r="L36" s="1" t="s">
        <v>24</v>
      </c>
      <c r="M36" s="2">
        <v>0.99350385833199995</v>
      </c>
      <c r="N36" s="2">
        <v>0.99194801191199999</v>
      </c>
      <c r="O36" s="2">
        <v>364.14970542899999</v>
      </c>
      <c r="P36" s="2">
        <v>27.573574178200001</v>
      </c>
      <c r="Q36" s="2">
        <v>207</v>
      </c>
      <c r="R36" s="1" t="s">
        <v>25</v>
      </c>
    </row>
    <row r="37" spans="1:18" x14ac:dyDescent="0.25">
      <c r="A37" s="1" t="s">
        <v>170</v>
      </c>
      <c r="B37" s="1" t="s">
        <v>65</v>
      </c>
      <c r="C37" s="1" t="s">
        <v>577</v>
      </c>
      <c r="D37" s="2">
        <v>374.46875069800001</v>
      </c>
      <c r="E37" s="2">
        <v>70.281253788699999</v>
      </c>
      <c r="F37" s="2">
        <v>19.0129273987</v>
      </c>
      <c r="G37" s="2">
        <v>649.01780393800004</v>
      </c>
      <c r="H37" s="2">
        <v>581.50421790799999</v>
      </c>
      <c r="I37" s="2">
        <v>1.5454869039700001</v>
      </c>
      <c r="J37" s="2">
        <v>1.5021047536300001</v>
      </c>
      <c r="K37" s="2">
        <v>14</v>
      </c>
      <c r="L37" s="1" t="s">
        <v>28</v>
      </c>
      <c r="M37" s="2">
        <v>0.99422518754400002</v>
      </c>
      <c r="N37" s="2">
        <v>0.99117805751700006</v>
      </c>
      <c r="O37" s="2">
        <v>645.26984784000001</v>
      </c>
      <c r="P37" s="2">
        <v>576.37422114399999</v>
      </c>
      <c r="Q37" s="2">
        <v>215</v>
      </c>
      <c r="R37" s="1" t="s">
        <v>29</v>
      </c>
    </row>
    <row r="38" spans="1:18" x14ac:dyDescent="0.25">
      <c r="A38" s="1" t="s">
        <v>170</v>
      </c>
      <c r="B38" s="1" t="s">
        <v>65</v>
      </c>
      <c r="C38" s="1" t="s">
        <v>578</v>
      </c>
      <c r="D38" s="2">
        <v>61.345053364000002</v>
      </c>
      <c r="E38" s="2">
        <v>0</v>
      </c>
      <c r="F38" s="2">
        <v>0</v>
      </c>
      <c r="G38" s="2">
        <v>146.04983999800001</v>
      </c>
      <c r="H38" s="2">
        <v>14.2993504856</v>
      </c>
      <c r="I38" s="2">
        <v>2.3807924516900001</v>
      </c>
      <c r="J38" s="2">
        <v>0.233097042083</v>
      </c>
      <c r="K38" s="2">
        <v>14</v>
      </c>
      <c r="L38" s="1" t="s">
        <v>465</v>
      </c>
      <c r="M38" s="2">
        <v>0.99422518754400002</v>
      </c>
      <c r="N38" s="2">
        <v>0.99117805751700006</v>
      </c>
      <c r="O38" s="2">
        <v>145.20642956200001</v>
      </c>
      <c r="P38" s="2">
        <v>14.173202438000001</v>
      </c>
      <c r="Q38" s="2">
        <v>215</v>
      </c>
      <c r="R38" s="1" t="s">
        <v>466</v>
      </c>
    </row>
    <row r="39" spans="1:18" x14ac:dyDescent="0.25">
      <c r="A39" s="1" t="s">
        <v>170</v>
      </c>
      <c r="B39" s="1" t="s">
        <v>65</v>
      </c>
      <c r="C39" s="1" t="s">
        <v>579</v>
      </c>
      <c r="D39" s="2">
        <v>6.8475255156200001</v>
      </c>
      <c r="E39" s="2">
        <v>0</v>
      </c>
      <c r="F39" s="2">
        <v>0</v>
      </c>
      <c r="G39" s="2">
        <v>43.443966837700003</v>
      </c>
      <c r="H39" s="2">
        <v>7.189852471</v>
      </c>
      <c r="I39" s="2">
        <v>6.3444768096999997</v>
      </c>
      <c r="J39" s="2">
        <v>1.0499927973400001</v>
      </c>
      <c r="K39" s="2">
        <v>14</v>
      </c>
      <c r="L39" s="1" t="s">
        <v>468</v>
      </c>
      <c r="M39" s="2">
        <v>0.99422518754400002</v>
      </c>
      <c r="N39" s="2">
        <v>0.99117805751700006</v>
      </c>
      <c r="O39" s="2">
        <v>43.1930860768</v>
      </c>
      <c r="P39" s="2">
        <v>7.1264240060399997</v>
      </c>
      <c r="Q39" s="2">
        <v>215</v>
      </c>
      <c r="R39" s="1" t="s">
        <v>469</v>
      </c>
    </row>
    <row r="40" spans="1:18" x14ac:dyDescent="0.25">
      <c r="A40" s="1" t="s">
        <v>170</v>
      </c>
      <c r="B40" s="1" t="s">
        <v>65</v>
      </c>
      <c r="C40" s="1" t="s">
        <v>580</v>
      </c>
      <c r="D40" s="2">
        <v>103.653273085</v>
      </c>
      <c r="E40" s="2">
        <v>0</v>
      </c>
      <c r="F40" s="2">
        <v>0</v>
      </c>
      <c r="G40" s="2">
        <v>404.51773326400001</v>
      </c>
      <c r="H40" s="2">
        <v>59.525975812699997</v>
      </c>
      <c r="I40" s="2">
        <v>3.9026045316700002</v>
      </c>
      <c r="J40" s="2">
        <v>0.57427975056699998</v>
      </c>
      <c r="K40" s="2">
        <v>14</v>
      </c>
      <c r="L40" s="1" t="s">
        <v>31</v>
      </c>
      <c r="M40" s="2">
        <v>0.99422518754400002</v>
      </c>
      <c r="N40" s="2">
        <v>0.99117805751700006</v>
      </c>
      <c r="O40" s="2">
        <v>402.181719219</v>
      </c>
      <c r="P40" s="2">
        <v>59.000841077799997</v>
      </c>
      <c r="Q40" s="2">
        <v>215</v>
      </c>
      <c r="R40" s="1" t="s">
        <v>32</v>
      </c>
    </row>
    <row r="41" spans="1:18" x14ac:dyDescent="0.25">
      <c r="A41" s="1" t="s">
        <v>170</v>
      </c>
      <c r="B41" s="1" t="s">
        <v>65</v>
      </c>
      <c r="C41" s="1" t="s">
        <v>581</v>
      </c>
      <c r="D41" s="2">
        <v>129.67504745299999</v>
      </c>
      <c r="E41" s="2">
        <v>0</v>
      </c>
      <c r="F41" s="2">
        <v>0</v>
      </c>
      <c r="G41" s="2">
        <v>333.092447311</v>
      </c>
      <c r="H41" s="2">
        <v>58.213636270599999</v>
      </c>
      <c r="I41" s="2">
        <v>2.56867033291</v>
      </c>
      <c r="J41" s="2">
        <v>0.448919336557</v>
      </c>
      <c r="K41" s="2">
        <v>14</v>
      </c>
      <c r="L41" s="1" t="s">
        <v>21</v>
      </c>
      <c r="M41" s="2">
        <v>0.99422518754400002</v>
      </c>
      <c r="N41" s="2">
        <v>0.99117805751700006</v>
      </c>
      <c r="O41" s="2">
        <v>331.16890089700001</v>
      </c>
      <c r="P41" s="2">
        <v>57.700078919699997</v>
      </c>
      <c r="Q41" s="2">
        <v>215</v>
      </c>
      <c r="R41" s="1" t="s">
        <v>22</v>
      </c>
    </row>
    <row r="42" spans="1:18" x14ac:dyDescent="0.25">
      <c r="A42" s="1" t="s">
        <v>170</v>
      </c>
      <c r="B42" s="1" t="s">
        <v>65</v>
      </c>
      <c r="C42" s="1" t="s">
        <v>582</v>
      </c>
      <c r="D42" s="2">
        <v>327.48328274699998</v>
      </c>
      <c r="E42" s="2">
        <v>0</v>
      </c>
      <c r="F42" s="2">
        <v>0</v>
      </c>
      <c r="G42" s="2">
        <v>972.96379379500002</v>
      </c>
      <c r="H42" s="2">
        <v>73.273255082800006</v>
      </c>
      <c r="I42" s="2">
        <v>2.97103346966</v>
      </c>
      <c r="J42" s="2">
        <v>0.22374655117700001</v>
      </c>
      <c r="K42" s="2">
        <v>14</v>
      </c>
      <c r="L42" s="1" t="s">
        <v>24</v>
      </c>
      <c r="M42" s="2">
        <v>0.99422518754400002</v>
      </c>
      <c r="N42" s="2">
        <v>0.99117805751700006</v>
      </c>
      <c r="O42" s="2">
        <v>967.34511036000004</v>
      </c>
      <c r="P42" s="2">
        <v>72.626842640899994</v>
      </c>
      <c r="Q42" s="2">
        <v>215</v>
      </c>
      <c r="R42" s="1" t="s">
        <v>25</v>
      </c>
    </row>
    <row r="43" spans="1:18" x14ac:dyDescent="0.25">
      <c r="A43" s="1" t="s">
        <v>170</v>
      </c>
      <c r="B43" s="1" t="s">
        <v>65</v>
      </c>
      <c r="C43" s="1" t="s">
        <v>274</v>
      </c>
      <c r="D43" s="2">
        <v>0.82108992650299994</v>
      </c>
      <c r="E43" s="2">
        <v>0</v>
      </c>
      <c r="F43" s="2">
        <v>0</v>
      </c>
      <c r="G43" s="2">
        <v>1.0833591926699999</v>
      </c>
      <c r="H43" s="2">
        <v>0.13924449313500001</v>
      </c>
      <c r="I43" s="2">
        <v>1.3194160075500001</v>
      </c>
      <c r="J43" s="2">
        <v>0.169584948786</v>
      </c>
      <c r="K43" s="2">
        <v>14</v>
      </c>
      <c r="L43" s="1" t="s">
        <v>35</v>
      </c>
      <c r="M43" s="2">
        <v>0.99422518754400002</v>
      </c>
      <c r="N43" s="2">
        <v>0.99117805751700006</v>
      </c>
      <c r="O43" s="2">
        <v>1.0771029965100001</v>
      </c>
      <c r="P43" s="2">
        <v>0.138016086225</v>
      </c>
      <c r="Q43" s="2">
        <v>215</v>
      </c>
      <c r="R43" s="1" t="s">
        <v>36</v>
      </c>
    </row>
    <row r="44" spans="1:18" x14ac:dyDescent="0.25">
      <c r="A44" s="1" t="s">
        <v>170</v>
      </c>
      <c r="B44" s="1" t="s">
        <v>65</v>
      </c>
      <c r="C44" s="1" t="s">
        <v>736</v>
      </c>
      <c r="D44" s="2">
        <v>126.460802755</v>
      </c>
      <c r="E44" s="2">
        <v>3.9159665372199998E-82</v>
      </c>
      <c r="F44" s="2">
        <v>6.1474517049099997E-58</v>
      </c>
      <c r="G44" s="2">
        <v>186.747572934</v>
      </c>
      <c r="H44" s="2">
        <v>199.61784508599999</v>
      </c>
      <c r="I44" s="2">
        <v>1.47672297554</v>
      </c>
      <c r="J44" s="2">
        <v>1.5784957926700001</v>
      </c>
      <c r="K44" s="2">
        <v>14</v>
      </c>
      <c r="L44" s="1" t="s">
        <v>28</v>
      </c>
      <c r="M44" s="2">
        <v>0.73927267188699997</v>
      </c>
      <c r="N44" s="2">
        <v>0.68381718974399996</v>
      </c>
      <c r="O44" s="2">
        <v>138.05737721099999</v>
      </c>
      <c r="P44" s="2">
        <v>136.50211385</v>
      </c>
      <c r="Q44" s="2">
        <v>198</v>
      </c>
      <c r="R44" s="1" t="s">
        <v>29</v>
      </c>
    </row>
    <row r="45" spans="1:18" x14ac:dyDescent="0.25">
      <c r="A45" s="1" t="s">
        <v>170</v>
      </c>
      <c r="B45" s="1" t="s">
        <v>65</v>
      </c>
      <c r="C45" s="1" t="s">
        <v>737</v>
      </c>
      <c r="D45" s="2">
        <v>26.610072172999999</v>
      </c>
      <c r="E45" s="2">
        <v>0</v>
      </c>
      <c r="F45" s="2">
        <v>0</v>
      </c>
      <c r="G45" s="2">
        <v>73.377155819600006</v>
      </c>
      <c r="H45" s="2">
        <v>14.107998715200001</v>
      </c>
      <c r="I45" s="2">
        <v>2.75749555817</v>
      </c>
      <c r="J45" s="2">
        <v>0.53017513907900005</v>
      </c>
      <c r="K45" s="2">
        <v>14</v>
      </c>
      <c r="L45" s="1" t="s">
        <v>31</v>
      </c>
      <c r="M45" s="2">
        <v>0.73927267188699997</v>
      </c>
      <c r="N45" s="2">
        <v>0.68381718974399996</v>
      </c>
      <c r="O45" s="2">
        <v>54.245726038199997</v>
      </c>
      <c r="P45" s="2">
        <v>9.6472920343599995</v>
      </c>
      <c r="Q45" s="2">
        <v>198</v>
      </c>
      <c r="R45" s="1" t="s">
        <v>32</v>
      </c>
    </row>
    <row r="46" spans="1:18" x14ac:dyDescent="0.25">
      <c r="A46" s="1" t="s">
        <v>170</v>
      </c>
      <c r="B46" s="1" t="s">
        <v>65</v>
      </c>
      <c r="C46" s="1" t="s">
        <v>738</v>
      </c>
      <c r="D46" s="2">
        <v>16.924744732400001</v>
      </c>
      <c r="E46" s="2">
        <v>0</v>
      </c>
      <c r="F46" s="2">
        <v>0</v>
      </c>
      <c r="G46" s="2">
        <v>42.188395045199997</v>
      </c>
      <c r="H46" s="2">
        <v>7.52989577578</v>
      </c>
      <c r="I46" s="2">
        <v>2.4927049543300002</v>
      </c>
      <c r="J46" s="2">
        <v>0.44490454035400001</v>
      </c>
      <c r="K46" s="2">
        <v>14</v>
      </c>
      <c r="L46" s="1" t="s">
        <v>21</v>
      </c>
      <c r="M46" s="2">
        <v>0.73927267188699997</v>
      </c>
      <c r="N46" s="2">
        <v>0.68381718974399996</v>
      </c>
      <c r="O46" s="2">
        <v>31.188727527699999</v>
      </c>
      <c r="P46" s="2">
        <v>5.14907216846</v>
      </c>
      <c r="Q46" s="2">
        <v>198</v>
      </c>
      <c r="R46" s="1" t="s">
        <v>22</v>
      </c>
    </row>
    <row r="47" spans="1:18" x14ac:dyDescent="0.25">
      <c r="A47" s="1" t="s">
        <v>170</v>
      </c>
      <c r="B47" s="1" t="s">
        <v>65</v>
      </c>
      <c r="C47" s="1" t="s">
        <v>739</v>
      </c>
      <c r="D47" s="2">
        <v>24.546663780100001</v>
      </c>
      <c r="E47" s="2">
        <v>0</v>
      </c>
      <c r="F47" s="2">
        <v>0</v>
      </c>
      <c r="G47" s="2">
        <v>73.1804542295</v>
      </c>
      <c r="H47" s="2">
        <v>5.5499471689500002</v>
      </c>
      <c r="I47" s="2">
        <v>2.98127904</v>
      </c>
      <c r="J47" s="2">
        <v>0.22609782</v>
      </c>
      <c r="K47" s="2">
        <v>14</v>
      </c>
      <c r="L47" s="1" t="s">
        <v>24</v>
      </c>
      <c r="M47" s="2">
        <v>0.73927267188699997</v>
      </c>
      <c r="N47" s="2">
        <v>0.68381718974399996</v>
      </c>
      <c r="O47" s="2">
        <v>54.100309928199998</v>
      </c>
      <c r="P47" s="2">
        <v>3.7951492763000001</v>
      </c>
      <c r="Q47" s="2">
        <v>198</v>
      </c>
      <c r="R47" s="1" t="s">
        <v>25</v>
      </c>
    </row>
    <row r="48" spans="1:18" x14ac:dyDescent="0.25">
      <c r="A48" s="1" t="s">
        <v>170</v>
      </c>
      <c r="B48" s="1" t="s">
        <v>65</v>
      </c>
      <c r="C48" s="1" t="s">
        <v>740</v>
      </c>
      <c r="D48" s="2">
        <v>34.1413022192</v>
      </c>
      <c r="E48" s="2">
        <v>1.02855607269E-10</v>
      </c>
      <c r="F48" s="2">
        <v>4.9738960820499998E-8</v>
      </c>
      <c r="G48" s="2">
        <v>52.037569163599997</v>
      </c>
      <c r="H48" s="2">
        <v>52.091856229599998</v>
      </c>
      <c r="I48" s="2">
        <v>1.5241823182200001</v>
      </c>
      <c r="J48" s="2">
        <v>1.5257723869299999</v>
      </c>
      <c r="K48" s="2">
        <v>14</v>
      </c>
      <c r="L48" s="1" t="s">
        <v>28</v>
      </c>
      <c r="M48" s="2">
        <v>0.98980089207900002</v>
      </c>
      <c r="N48" s="2">
        <v>0.99160123518599996</v>
      </c>
      <c r="O48" s="2">
        <v>51.506832379800002</v>
      </c>
      <c r="P48" s="2">
        <v>51.654348980400002</v>
      </c>
      <c r="Q48" s="2">
        <v>201</v>
      </c>
      <c r="R48" s="1" t="s">
        <v>29</v>
      </c>
    </row>
    <row r="49" spans="1:18" x14ac:dyDescent="0.25">
      <c r="A49" s="1" t="s">
        <v>170</v>
      </c>
      <c r="B49" s="1" t="s">
        <v>65</v>
      </c>
      <c r="C49" s="1" t="s">
        <v>741</v>
      </c>
      <c r="D49" s="2">
        <v>87.716461724400006</v>
      </c>
      <c r="E49" s="2">
        <v>0</v>
      </c>
      <c r="F49" s="2">
        <v>0</v>
      </c>
      <c r="G49" s="2">
        <v>261.50724880199999</v>
      </c>
      <c r="H49" s="2">
        <v>19.832500774</v>
      </c>
      <c r="I49" s="2">
        <v>2.98127904</v>
      </c>
      <c r="J49" s="2">
        <v>0.22609782</v>
      </c>
      <c r="K49" s="2">
        <v>14</v>
      </c>
      <c r="L49" s="1" t="s">
        <v>24</v>
      </c>
      <c r="M49" s="2">
        <v>0.98980089207900002</v>
      </c>
      <c r="N49" s="2">
        <v>0.99160123518599996</v>
      </c>
      <c r="O49" s="2">
        <v>258.840108149</v>
      </c>
      <c r="P49" s="2">
        <v>19.6659322643</v>
      </c>
      <c r="Q49" s="2">
        <v>201</v>
      </c>
      <c r="R49" s="1" t="s">
        <v>25</v>
      </c>
    </row>
    <row r="50" spans="1:18" x14ac:dyDescent="0.25">
      <c r="A50" s="1" t="s">
        <v>170</v>
      </c>
      <c r="B50" s="1" t="s">
        <v>65</v>
      </c>
      <c r="C50" s="1" t="s">
        <v>282</v>
      </c>
      <c r="D50" s="2">
        <v>1.60014713173</v>
      </c>
      <c r="E50" s="2">
        <v>0</v>
      </c>
      <c r="F50" s="2">
        <v>0</v>
      </c>
      <c r="G50" s="2">
        <v>2.06665509773</v>
      </c>
      <c r="H50" s="2">
        <v>0.26735935167500002</v>
      </c>
      <c r="I50" s="2">
        <v>1.29154066945</v>
      </c>
      <c r="J50" s="2">
        <v>0.167084230177</v>
      </c>
      <c r="K50" s="2">
        <v>14</v>
      </c>
      <c r="L50" s="1" t="s">
        <v>35</v>
      </c>
      <c r="M50" s="2">
        <v>0.98980089207900002</v>
      </c>
      <c r="N50" s="2">
        <v>0.99160123518599996</v>
      </c>
      <c r="O50" s="2">
        <v>2.0455770593599998</v>
      </c>
      <c r="P50" s="2">
        <v>0.265113863359</v>
      </c>
      <c r="Q50" s="2">
        <v>201</v>
      </c>
      <c r="R50" s="1" t="s">
        <v>36</v>
      </c>
    </row>
    <row r="51" spans="1:18" x14ac:dyDescent="0.25">
      <c r="A51" s="1" t="s">
        <v>170</v>
      </c>
      <c r="B51" s="1" t="s">
        <v>65</v>
      </c>
      <c r="C51" s="1" t="s">
        <v>743</v>
      </c>
      <c r="D51" s="2">
        <v>17.339833559100001</v>
      </c>
      <c r="E51" s="2">
        <v>0</v>
      </c>
      <c r="F51" s="2">
        <v>0</v>
      </c>
      <c r="G51" s="2">
        <v>55.715129787400002</v>
      </c>
      <c r="H51" s="2">
        <v>5.8775131404599996</v>
      </c>
      <c r="I51" s="2">
        <v>3.2131294454199999</v>
      </c>
      <c r="J51" s="2">
        <v>0.33896018208200002</v>
      </c>
      <c r="K51" s="2">
        <v>12</v>
      </c>
      <c r="L51" s="1" t="s">
        <v>465</v>
      </c>
      <c r="M51" s="2">
        <v>0.99326867823700005</v>
      </c>
      <c r="N51" s="2">
        <v>0.99427371575199996</v>
      </c>
      <c r="O51" s="2">
        <v>55.340093321799998</v>
      </c>
      <c r="P51" s="2">
        <v>5.84385682955</v>
      </c>
      <c r="Q51" s="2">
        <v>188</v>
      </c>
      <c r="R51" s="1" t="s">
        <v>466</v>
      </c>
    </row>
    <row r="52" spans="1:18" x14ac:dyDescent="0.25">
      <c r="A52" s="1" t="s">
        <v>170</v>
      </c>
      <c r="B52" s="1" t="s">
        <v>65</v>
      </c>
      <c r="C52" s="1" t="s">
        <v>744</v>
      </c>
      <c r="D52" s="2">
        <v>14.781788794200001</v>
      </c>
      <c r="E52" s="2">
        <v>0</v>
      </c>
      <c r="F52" s="2">
        <v>0</v>
      </c>
      <c r="G52" s="2">
        <v>118.147145305</v>
      </c>
      <c r="H52" s="2">
        <v>20.9492024764</v>
      </c>
      <c r="I52" s="2">
        <v>7.9927501975300004</v>
      </c>
      <c r="J52" s="2">
        <v>1.41723053739</v>
      </c>
      <c r="K52" s="2">
        <v>12</v>
      </c>
      <c r="L52" s="1" t="s">
        <v>468</v>
      </c>
      <c r="M52" s="2">
        <v>0.99326867823700005</v>
      </c>
      <c r="N52" s="2">
        <v>0.99427371575199996</v>
      </c>
      <c r="O52" s="2">
        <v>117.351858854</v>
      </c>
      <c r="P52" s="2">
        <v>20.8292413882</v>
      </c>
      <c r="Q52" s="2">
        <v>188</v>
      </c>
      <c r="R52" s="1" t="s">
        <v>469</v>
      </c>
    </row>
    <row r="53" spans="1:18" x14ac:dyDescent="0.25">
      <c r="A53" s="1" t="s">
        <v>170</v>
      </c>
      <c r="B53" s="1" t="s">
        <v>65</v>
      </c>
      <c r="C53" s="1" t="s">
        <v>745</v>
      </c>
      <c r="D53" s="2">
        <v>19.0486155639</v>
      </c>
      <c r="E53" s="2">
        <v>0</v>
      </c>
      <c r="F53" s="2">
        <v>0</v>
      </c>
      <c r="G53" s="2">
        <v>106.965091884</v>
      </c>
      <c r="H53" s="2">
        <v>15.7163147204</v>
      </c>
      <c r="I53" s="2">
        <v>5.6153735437999996</v>
      </c>
      <c r="J53" s="2">
        <v>0.82506335789600005</v>
      </c>
      <c r="K53" s="2">
        <v>12</v>
      </c>
      <c r="L53" s="1" t="s">
        <v>31</v>
      </c>
      <c r="M53" s="2">
        <v>0.99326867823700005</v>
      </c>
      <c r="N53" s="2">
        <v>0.99427371575199996</v>
      </c>
      <c r="O53" s="2">
        <v>106.245075433</v>
      </c>
      <c r="P53" s="2">
        <v>15.626318635000001</v>
      </c>
      <c r="Q53" s="2">
        <v>188</v>
      </c>
      <c r="R53" s="1" t="s">
        <v>32</v>
      </c>
    </row>
    <row r="54" spans="1:18" x14ac:dyDescent="0.25">
      <c r="A54" s="1" t="s">
        <v>170</v>
      </c>
      <c r="B54" s="1" t="s">
        <v>65</v>
      </c>
      <c r="C54" s="1" t="s">
        <v>746</v>
      </c>
      <c r="D54" s="2">
        <v>37.095339165699997</v>
      </c>
      <c r="E54" s="2">
        <v>0</v>
      </c>
      <c r="F54" s="2">
        <v>0</v>
      </c>
      <c r="G54" s="2">
        <v>169.78561410899999</v>
      </c>
      <c r="H54" s="2">
        <v>12.812384819</v>
      </c>
      <c r="I54" s="2">
        <v>4.5770066517199997</v>
      </c>
      <c r="J54" s="2">
        <v>0.34539069077500001</v>
      </c>
      <c r="K54" s="2">
        <v>12</v>
      </c>
      <c r="L54" s="1" t="s">
        <v>24</v>
      </c>
      <c r="M54" s="2">
        <v>0.99326867823700005</v>
      </c>
      <c r="N54" s="2">
        <v>0.99427371575199996</v>
      </c>
      <c r="O54" s="2">
        <v>168.64273251</v>
      </c>
      <c r="P54" s="2">
        <v>12.7390174616</v>
      </c>
      <c r="Q54" s="2">
        <v>188</v>
      </c>
      <c r="R54" s="1" t="s">
        <v>25</v>
      </c>
    </row>
    <row r="55" spans="1:18" x14ac:dyDescent="0.25">
      <c r="A55" s="1" t="s">
        <v>170</v>
      </c>
      <c r="B55" s="1" t="s">
        <v>65</v>
      </c>
      <c r="C55" s="1" t="s">
        <v>748</v>
      </c>
      <c r="D55" s="2">
        <v>6.4458704198800003</v>
      </c>
      <c r="E55" s="2">
        <v>0</v>
      </c>
      <c r="F55" s="2">
        <v>0</v>
      </c>
      <c r="G55" s="2">
        <v>28.628133377699999</v>
      </c>
      <c r="H55" s="2">
        <v>5.5433079122000004</v>
      </c>
      <c r="I55" s="2">
        <v>4.4413138200000004</v>
      </c>
      <c r="J55" s="2">
        <v>0.85997818000000004</v>
      </c>
      <c r="K55" s="2">
        <v>12</v>
      </c>
      <c r="L55" s="1" t="s">
        <v>31</v>
      </c>
      <c r="M55" s="2">
        <v>0.99121151617000003</v>
      </c>
      <c r="N55" s="2">
        <v>0.99243112628100005</v>
      </c>
      <c r="O55" s="2">
        <v>28.3765354905</v>
      </c>
      <c r="P55" s="2">
        <v>5.5013513146299999</v>
      </c>
      <c r="Q55" s="2">
        <v>185</v>
      </c>
      <c r="R55" s="1" t="s">
        <v>32</v>
      </c>
    </row>
    <row r="56" spans="1:18" x14ac:dyDescent="0.25">
      <c r="A56" s="1" t="s">
        <v>170</v>
      </c>
      <c r="B56" s="1" t="s">
        <v>65</v>
      </c>
      <c r="C56" s="1" t="s">
        <v>749</v>
      </c>
      <c r="D56" s="2">
        <v>45.895800575300001</v>
      </c>
      <c r="E56" s="2">
        <v>0</v>
      </c>
      <c r="F56" s="2">
        <v>0</v>
      </c>
      <c r="G56" s="2">
        <v>211.416857427</v>
      </c>
      <c r="H56" s="2">
        <v>15.990367705700001</v>
      </c>
      <c r="I56" s="2">
        <v>4.6064531999999998</v>
      </c>
      <c r="J56" s="2">
        <v>0.34840589999999999</v>
      </c>
      <c r="K56" s="2">
        <v>12</v>
      </c>
      <c r="L56" s="1" t="s">
        <v>24</v>
      </c>
      <c r="M56" s="2">
        <v>0.99121151617000003</v>
      </c>
      <c r="N56" s="2">
        <v>0.99243112628100005</v>
      </c>
      <c r="O56" s="2">
        <v>209.55882379400001</v>
      </c>
      <c r="P56" s="2">
        <v>15.8693386318</v>
      </c>
      <c r="Q56" s="2">
        <v>185</v>
      </c>
      <c r="R56" s="1" t="s">
        <v>25</v>
      </c>
    </row>
    <row r="57" spans="1:18" x14ac:dyDescent="0.25">
      <c r="A57" s="1" t="s">
        <v>170</v>
      </c>
      <c r="B57" s="1" t="s">
        <v>65</v>
      </c>
      <c r="C57" s="1" t="s">
        <v>567</v>
      </c>
      <c r="D57" s="2">
        <v>0.66208985560199995</v>
      </c>
      <c r="E57" s="2">
        <v>0</v>
      </c>
      <c r="F57" s="2">
        <v>0</v>
      </c>
      <c r="G57" s="2">
        <v>2.4680443585799998</v>
      </c>
      <c r="H57" s="2">
        <v>0.32108941743699998</v>
      </c>
      <c r="I57" s="2">
        <v>3.7276577154899999</v>
      </c>
      <c r="J57" s="2">
        <v>0.48496350566399998</v>
      </c>
      <c r="K57" s="2">
        <v>9</v>
      </c>
      <c r="L57" s="1" t="s">
        <v>465</v>
      </c>
      <c r="M57" s="2">
        <v>0.98443643517299995</v>
      </c>
      <c r="N57" s="2">
        <v>0.98629955780900003</v>
      </c>
      <c r="O57" s="2">
        <v>2.4296327902099999</v>
      </c>
      <c r="P57" s="2">
        <v>0.31669035043600002</v>
      </c>
      <c r="Q57" s="2">
        <v>180</v>
      </c>
      <c r="R57" s="1" t="s">
        <v>466</v>
      </c>
    </row>
    <row r="58" spans="1:18" x14ac:dyDescent="0.25">
      <c r="A58" s="1" t="s">
        <v>170</v>
      </c>
      <c r="B58" s="1" t="s">
        <v>65</v>
      </c>
      <c r="C58" s="1" t="s">
        <v>568</v>
      </c>
      <c r="D58" s="2">
        <v>9.3221966688099993</v>
      </c>
      <c r="E58" s="2">
        <v>0</v>
      </c>
      <c r="F58" s="2">
        <v>0</v>
      </c>
      <c r="G58" s="2">
        <v>99.902408695600002</v>
      </c>
      <c r="H58" s="2">
        <v>25.032811693199999</v>
      </c>
      <c r="I58" s="2">
        <v>10.716616720799999</v>
      </c>
      <c r="J58" s="2">
        <v>2.6852910942100001</v>
      </c>
      <c r="K58" s="2">
        <v>9</v>
      </c>
      <c r="L58" s="1" t="s">
        <v>468</v>
      </c>
      <c r="M58" s="2">
        <v>0.98443643517299995</v>
      </c>
      <c r="N58" s="2">
        <v>0.98629955780900003</v>
      </c>
      <c r="O58" s="2">
        <v>98.347571081400005</v>
      </c>
      <c r="P58" s="2">
        <v>24.689851103700001</v>
      </c>
      <c r="Q58" s="2">
        <v>180</v>
      </c>
      <c r="R58" s="1" t="s">
        <v>469</v>
      </c>
    </row>
    <row r="59" spans="1:18" x14ac:dyDescent="0.25">
      <c r="A59" s="1" t="s">
        <v>170</v>
      </c>
      <c r="B59" s="1" t="s">
        <v>65</v>
      </c>
      <c r="C59" s="1" t="s">
        <v>569</v>
      </c>
      <c r="D59" s="2">
        <v>91.366886949600001</v>
      </c>
      <c r="E59" s="2">
        <v>0</v>
      </c>
      <c r="F59" s="2">
        <v>0</v>
      </c>
      <c r="G59" s="2">
        <v>751.59440747400004</v>
      </c>
      <c r="H59" s="2">
        <v>152.29235631500001</v>
      </c>
      <c r="I59" s="2">
        <v>8.2261137767400001</v>
      </c>
      <c r="J59" s="2">
        <v>1.66682220878</v>
      </c>
      <c r="K59" s="2">
        <v>9</v>
      </c>
      <c r="L59" s="1" t="s">
        <v>31</v>
      </c>
      <c r="M59" s="2">
        <v>0.98443643517299995</v>
      </c>
      <c r="N59" s="2">
        <v>0.98629955780900003</v>
      </c>
      <c r="O59" s="2">
        <v>739.89691918999995</v>
      </c>
      <c r="P59" s="2">
        <v>150.205883691</v>
      </c>
      <c r="Q59" s="2">
        <v>180</v>
      </c>
      <c r="R59" s="1" t="s">
        <v>32</v>
      </c>
    </row>
    <row r="60" spans="1:18" x14ac:dyDescent="0.25">
      <c r="A60" s="1" t="s">
        <v>170</v>
      </c>
      <c r="B60" s="1" t="s">
        <v>65</v>
      </c>
      <c r="C60" s="1" t="s">
        <v>571</v>
      </c>
      <c r="D60" s="2">
        <v>685.020537515</v>
      </c>
      <c r="E60" s="2">
        <v>0</v>
      </c>
      <c r="F60" s="2">
        <v>0</v>
      </c>
      <c r="G60" s="2">
        <v>3551.8189628499999</v>
      </c>
      <c r="H60" s="2">
        <v>273.38616775999998</v>
      </c>
      <c r="I60" s="2">
        <v>5.1849817171000003</v>
      </c>
      <c r="J60" s="2">
        <v>0.39909192905599999</v>
      </c>
      <c r="K60" s="2">
        <v>9</v>
      </c>
      <c r="L60" s="1" t="s">
        <v>24</v>
      </c>
      <c r="M60" s="2">
        <v>0.98443643517299995</v>
      </c>
      <c r="N60" s="2">
        <v>0.98629955780900003</v>
      </c>
      <c r="O60" s="2">
        <v>3496.5399981700002</v>
      </c>
      <c r="P60" s="2">
        <v>269.64065637300001</v>
      </c>
      <c r="Q60" s="2">
        <v>180</v>
      </c>
      <c r="R60" s="1" t="s">
        <v>25</v>
      </c>
    </row>
    <row r="61" spans="1:18" x14ac:dyDescent="0.25">
      <c r="A61" s="1" t="s">
        <v>170</v>
      </c>
      <c r="B61" s="1" t="s">
        <v>65</v>
      </c>
      <c r="C61" s="1" t="s">
        <v>312</v>
      </c>
      <c r="D61" s="2">
        <v>29.706024746000001</v>
      </c>
      <c r="E61" s="2">
        <v>0</v>
      </c>
      <c r="F61" s="2">
        <v>0</v>
      </c>
      <c r="G61" s="2">
        <v>76.155355725600003</v>
      </c>
      <c r="H61" s="2">
        <v>9.2718347125000005</v>
      </c>
      <c r="I61" s="2">
        <v>2.5636333496899999</v>
      </c>
      <c r="J61" s="2">
        <v>0.31211967241600003</v>
      </c>
      <c r="K61" s="2">
        <v>9</v>
      </c>
      <c r="L61" s="1" t="s">
        <v>35</v>
      </c>
      <c r="M61" s="2">
        <v>0.98443643517299995</v>
      </c>
      <c r="N61" s="2">
        <v>0.98629955780900003</v>
      </c>
      <c r="O61" s="2">
        <v>74.970106909799995</v>
      </c>
      <c r="P61" s="2">
        <v>9.1448064770199995</v>
      </c>
      <c r="Q61" s="2">
        <v>180</v>
      </c>
      <c r="R61" s="1" t="s">
        <v>36</v>
      </c>
    </row>
    <row r="62" spans="1:18" x14ac:dyDescent="0.25">
      <c r="A62" s="1" t="s">
        <v>26</v>
      </c>
      <c r="B62" s="1" t="s">
        <v>65</v>
      </c>
      <c r="C62" s="1" t="s">
        <v>751</v>
      </c>
      <c r="D62" s="2">
        <v>26.974520462499999</v>
      </c>
      <c r="E62" s="2">
        <v>0</v>
      </c>
      <c r="F62" s="2">
        <v>0</v>
      </c>
      <c r="G62" s="2">
        <v>97.292947210400001</v>
      </c>
      <c r="H62" s="2">
        <v>12.8994383633</v>
      </c>
      <c r="I62" s="2">
        <v>3.6068462216300001</v>
      </c>
      <c r="J62" s="2">
        <v>0.47820825512699999</v>
      </c>
      <c r="K62" s="2">
        <v>8</v>
      </c>
      <c r="L62" s="1" t="s">
        <v>465</v>
      </c>
      <c r="M62" s="2">
        <v>0.90990638836399995</v>
      </c>
      <c r="N62" s="2">
        <v>0.914174952205</v>
      </c>
      <c r="O62" s="2">
        <v>88.527474209499999</v>
      </c>
      <c r="P62" s="2">
        <v>11.792343449200001</v>
      </c>
      <c r="Q62" s="2">
        <v>177</v>
      </c>
      <c r="R62" s="1" t="s">
        <v>466</v>
      </c>
    </row>
    <row r="63" spans="1:18" x14ac:dyDescent="0.25">
      <c r="A63" s="1" t="s">
        <v>26</v>
      </c>
      <c r="B63" s="1" t="s">
        <v>65</v>
      </c>
      <c r="C63" s="1" t="s">
        <v>752</v>
      </c>
      <c r="D63" s="2">
        <v>17.319813603899998</v>
      </c>
      <c r="E63" s="2">
        <v>0</v>
      </c>
      <c r="F63" s="2">
        <v>0</v>
      </c>
      <c r="G63" s="2">
        <v>90.3360627765</v>
      </c>
      <c r="H63" s="2">
        <v>6.9614129064299997</v>
      </c>
      <c r="I63" s="2">
        <v>5.2157641440300004</v>
      </c>
      <c r="J63" s="2">
        <v>0.40193347720900002</v>
      </c>
      <c r="K63" s="2">
        <v>8</v>
      </c>
      <c r="L63" s="1" t="s">
        <v>24</v>
      </c>
      <c r="M63" s="2">
        <v>0.90990638836399995</v>
      </c>
      <c r="N63" s="2">
        <v>0.914174952205</v>
      </c>
      <c r="O63" s="2">
        <v>82.197360619999998</v>
      </c>
      <c r="P63" s="2">
        <v>6.3639493110099998</v>
      </c>
      <c r="Q63" s="2">
        <v>177</v>
      </c>
      <c r="R63" s="1" t="s">
        <v>25</v>
      </c>
    </row>
    <row r="64" spans="1:18" x14ac:dyDescent="0.25">
      <c r="A64" s="1" t="s">
        <v>26</v>
      </c>
      <c r="B64" s="1" t="s">
        <v>65</v>
      </c>
      <c r="C64" s="1" t="s">
        <v>328</v>
      </c>
      <c r="D64" s="2">
        <v>2.5772467180000001E-2</v>
      </c>
      <c r="E64" s="2">
        <v>0</v>
      </c>
      <c r="F64" s="2">
        <v>0</v>
      </c>
      <c r="G64" s="2">
        <v>0.18693213669299999</v>
      </c>
      <c r="H64" s="2">
        <v>9.9320781939000007E-3</v>
      </c>
      <c r="I64" s="2">
        <v>7.2531719756499999</v>
      </c>
      <c r="J64" s="2">
        <v>0.38537552980599998</v>
      </c>
      <c r="K64" s="2">
        <v>8</v>
      </c>
      <c r="L64" s="1" t="s">
        <v>69</v>
      </c>
      <c r="M64" s="2">
        <v>0.90990638836399995</v>
      </c>
      <c r="N64" s="2">
        <v>0.914174952205</v>
      </c>
      <c r="O64" s="2">
        <v>0.17009074536800001</v>
      </c>
      <c r="P64" s="2">
        <v>9.0796571082099996E-3</v>
      </c>
      <c r="Q64" s="2">
        <v>177</v>
      </c>
      <c r="R64" s="1" t="s">
        <v>70</v>
      </c>
    </row>
    <row r="65" spans="1:18" x14ac:dyDescent="0.25">
      <c r="A65" s="1" t="s">
        <v>26</v>
      </c>
      <c r="B65" s="1" t="s">
        <v>65</v>
      </c>
      <c r="C65" s="1" t="s">
        <v>329</v>
      </c>
      <c r="D65" s="2">
        <v>1.9796339316400001E-3</v>
      </c>
      <c r="E65" s="2">
        <v>0</v>
      </c>
      <c r="F65" s="2">
        <v>0</v>
      </c>
      <c r="G65" s="2">
        <v>2.8351627227299999E-2</v>
      </c>
      <c r="H65" s="2">
        <v>1.0576476872799999E-3</v>
      </c>
      <c r="I65" s="2">
        <v>14.3216514802</v>
      </c>
      <c r="J65" s="2">
        <v>0.53426427501200002</v>
      </c>
      <c r="K65" s="2">
        <v>8</v>
      </c>
      <c r="L65" s="1" t="s">
        <v>42</v>
      </c>
      <c r="M65" s="2">
        <v>0.90990638836399995</v>
      </c>
      <c r="N65" s="2">
        <v>0.914174952205</v>
      </c>
      <c r="O65" s="2">
        <v>2.5797326734700001E-2</v>
      </c>
      <c r="P65" s="2">
        <v>9.6687502396600004E-4</v>
      </c>
      <c r="Q65" s="2">
        <v>177</v>
      </c>
      <c r="R65" s="1" t="s">
        <v>43</v>
      </c>
    </row>
    <row r="66" spans="1:18" x14ac:dyDescent="0.25">
      <c r="A66" s="1" t="s">
        <v>26</v>
      </c>
      <c r="B66" s="1" t="s">
        <v>65</v>
      </c>
      <c r="C66" s="1" t="s">
        <v>330</v>
      </c>
      <c r="D66" s="2">
        <v>48.824732174899999</v>
      </c>
      <c r="E66" s="2">
        <v>0</v>
      </c>
      <c r="F66" s="2">
        <v>0</v>
      </c>
      <c r="G66" s="2">
        <v>110.60272301400001</v>
      </c>
      <c r="H66" s="2">
        <v>7.9225837965899997</v>
      </c>
      <c r="I66" s="2">
        <v>2.26530117192</v>
      </c>
      <c r="J66" s="2">
        <v>0.16226579120199999</v>
      </c>
      <c r="K66" s="2">
        <v>8</v>
      </c>
      <c r="L66" s="1" t="s">
        <v>35</v>
      </c>
      <c r="M66" s="2">
        <v>0.90990638836399995</v>
      </c>
      <c r="N66" s="2">
        <v>0.914174952205</v>
      </c>
      <c r="O66" s="2">
        <v>100.638124241</v>
      </c>
      <c r="P66" s="2">
        <v>7.2426276635800004</v>
      </c>
      <c r="Q66" s="2">
        <v>177</v>
      </c>
      <c r="R66" s="1" t="s">
        <v>36</v>
      </c>
    </row>
    <row r="67" spans="1:18" x14ac:dyDescent="0.25">
      <c r="A67" s="1" t="s">
        <v>170</v>
      </c>
      <c r="B67" s="1" t="s">
        <v>65</v>
      </c>
      <c r="C67" s="1" t="s">
        <v>753</v>
      </c>
      <c r="D67" s="2">
        <v>150.798955404</v>
      </c>
      <c r="E67" s="2">
        <v>14.2599645368</v>
      </c>
      <c r="F67" s="2">
        <v>3.85769541804</v>
      </c>
      <c r="G67" s="2">
        <v>633.02752422399999</v>
      </c>
      <c r="H67" s="2">
        <v>472.34857259500001</v>
      </c>
      <c r="I67" s="2">
        <v>4.1032615778399997</v>
      </c>
      <c r="J67" s="2">
        <v>3.1067249499299998</v>
      </c>
      <c r="K67" s="2">
        <v>15</v>
      </c>
      <c r="L67" s="1" t="s">
        <v>28</v>
      </c>
      <c r="M67" s="2">
        <v>0.83570358715799997</v>
      </c>
      <c r="N67" s="2">
        <v>0.72174797533400004</v>
      </c>
      <c r="O67" s="2">
        <v>529.02337276399999</v>
      </c>
      <c r="P67" s="2">
        <v>340.91662592199998</v>
      </c>
      <c r="Q67" s="2">
        <v>216</v>
      </c>
      <c r="R67" s="1" t="s">
        <v>29</v>
      </c>
    </row>
    <row r="68" spans="1:18" x14ac:dyDescent="0.25">
      <c r="A68" s="1" t="s">
        <v>170</v>
      </c>
      <c r="B68" s="1" t="s">
        <v>65</v>
      </c>
      <c r="C68" s="1" t="s">
        <v>754</v>
      </c>
      <c r="D68" s="2">
        <v>35.210524135599996</v>
      </c>
      <c r="E68" s="2">
        <v>0</v>
      </c>
      <c r="F68" s="2">
        <v>0</v>
      </c>
      <c r="G68" s="2">
        <v>69.761519019999994</v>
      </c>
      <c r="H68" s="2">
        <v>8.3954450219499996</v>
      </c>
      <c r="I68" s="2">
        <v>1.98126897377</v>
      </c>
      <c r="J68" s="2">
        <v>0.23843567308499999</v>
      </c>
      <c r="K68" s="2">
        <v>15</v>
      </c>
      <c r="L68" s="1" t="s">
        <v>465</v>
      </c>
      <c r="M68" s="2">
        <v>0.83570358715799997</v>
      </c>
      <c r="N68" s="2">
        <v>0.72174797533400004</v>
      </c>
      <c r="O68" s="2">
        <v>58.299951690599997</v>
      </c>
      <c r="P68" s="2">
        <v>6.05939544662</v>
      </c>
      <c r="Q68" s="2">
        <v>216</v>
      </c>
      <c r="R68" s="1" t="s">
        <v>466</v>
      </c>
    </row>
    <row r="69" spans="1:18" x14ac:dyDescent="0.25">
      <c r="A69" s="1" t="s">
        <v>170</v>
      </c>
      <c r="B69" s="1" t="s">
        <v>65</v>
      </c>
      <c r="C69" s="1" t="s">
        <v>755</v>
      </c>
      <c r="D69" s="2">
        <v>14.672762795500001</v>
      </c>
      <c r="E69" s="2">
        <v>0</v>
      </c>
      <c r="F69" s="2">
        <v>0</v>
      </c>
      <c r="G69" s="2">
        <v>116.32538364200001</v>
      </c>
      <c r="H69" s="2">
        <v>21.3416733848</v>
      </c>
      <c r="I69" s="2">
        <v>7.9279809306300004</v>
      </c>
      <c r="J69" s="2">
        <v>1.4545095345900001</v>
      </c>
      <c r="K69" s="2">
        <v>15</v>
      </c>
      <c r="L69" s="1" t="s">
        <v>468</v>
      </c>
      <c r="M69" s="2">
        <v>0.83570358715799997</v>
      </c>
      <c r="N69" s="2">
        <v>0.72174797533400004</v>
      </c>
      <c r="O69" s="2">
        <v>97.213540387500004</v>
      </c>
      <c r="P69" s="2">
        <v>15.4033095557</v>
      </c>
      <c r="Q69" s="2">
        <v>216</v>
      </c>
      <c r="R69" s="1" t="s">
        <v>469</v>
      </c>
    </row>
    <row r="70" spans="1:18" x14ac:dyDescent="0.25">
      <c r="A70" s="1" t="s">
        <v>170</v>
      </c>
      <c r="B70" s="1" t="s">
        <v>65</v>
      </c>
      <c r="C70" s="1" t="s">
        <v>756</v>
      </c>
      <c r="D70" s="2">
        <v>79.418627718500005</v>
      </c>
      <c r="E70" s="2">
        <v>0</v>
      </c>
      <c r="F70" s="2">
        <v>0</v>
      </c>
      <c r="G70" s="2">
        <v>351.14760383700002</v>
      </c>
      <c r="H70" s="2">
        <v>67.0637279428</v>
      </c>
      <c r="I70" s="2">
        <v>4.4214765971799999</v>
      </c>
      <c r="J70" s="2">
        <v>0.84443322516899999</v>
      </c>
      <c r="K70" s="2">
        <v>15</v>
      </c>
      <c r="L70" s="1" t="s">
        <v>31</v>
      </c>
      <c r="M70" s="2">
        <v>0.83570358715799997</v>
      </c>
      <c r="N70" s="2">
        <v>0.72174797533400004</v>
      </c>
      <c r="O70" s="2">
        <v>293.45531214900001</v>
      </c>
      <c r="P70" s="2">
        <v>48.403109861099999</v>
      </c>
      <c r="Q70" s="2">
        <v>216</v>
      </c>
      <c r="R70" s="1" t="s">
        <v>32</v>
      </c>
    </row>
    <row r="71" spans="1:18" x14ac:dyDescent="0.25">
      <c r="A71" s="1" t="s">
        <v>170</v>
      </c>
      <c r="B71" s="1" t="s">
        <v>65</v>
      </c>
      <c r="C71" s="1" t="s">
        <v>757</v>
      </c>
      <c r="D71" s="2">
        <v>77.218958699300003</v>
      </c>
      <c r="E71" s="2">
        <v>0</v>
      </c>
      <c r="F71" s="2">
        <v>0</v>
      </c>
      <c r="G71" s="2">
        <v>317.98446004099998</v>
      </c>
      <c r="H71" s="2">
        <v>55.689239287699998</v>
      </c>
      <c r="I71" s="2">
        <v>4.1179584055099996</v>
      </c>
      <c r="J71" s="2">
        <v>0.721186095044</v>
      </c>
      <c r="K71" s="2">
        <v>15</v>
      </c>
      <c r="L71" s="1" t="s">
        <v>21</v>
      </c>
      <c r="M71" s="2">
        <v>0.83570358715799997</v>
      </c>
      <c r="N71" s="2">
        <v>0.72174797533400004</v>
      </c>
      <c r="O71" s="2">
        <v>265.74075391600002</v>
      </c>
      <c r="P71" s="2">
        <v>40.1935957038</v>
      </c>
      <c r="Q71" s="2">
        <v>216</v>
      </c>
      <c r="R71" s="1" t="s">
        <v>22</v>
      </c>
    </row>
    <row r="72" spans="1:18" x14ac:dyDescent="0.25">
      <c r="A72" s="1" t="s">
        <v>170</v>
      </c>
      <c r="B72" s="1" t="s">
        <v>65</v>
      </c>
      <c r="C72" s="1" t="s">
        <v>535</v>
      </c>
      <c r="D72" s="2">
        <v>127.53277872300001</v>
      </c>
      <c r="E72" s="2">
        <v>0</v>
      </c>
      <c r="F72" s="2">
        <v>0</v>
      </c>
      <c r="G72" s="2">
        <v>388.36342373799999</v>
      </c>
      <c r="H72" s="2">
        <v>29.628153458</v>
      </c>
      <c r="I72" s="2">
        <v>3.04520475149</v>
      </c>
      <c r="J72" s="2">
        <v>0.23231794801799999</v>
      </c>
      <c r="K72" s="2">
        <v>15</v>
      </c>
      <c r="L72" s="1" t="s">
        <v>24</v>
      </c>
      <c r="M72" s="2">
        <v>0.83570358715799997</v>
      </c>
      <c r="N72" s="2">
        <v>0.72174797533400004</v>
      </c>
      <c r="O72" s="2">
        <v>324.55670633900002</v>
      </c>
      <c r="P72" s="2">
        <v>21.3840597712</v>
      </c>
      <c r="Q72" s="2">
        <v>216</v>
      </c>
      <c r="R72" s="1" t="s">
        <v>25</v>
      </c>
    </row>
    <row r="73" spans="1:18" x14ac:dyDescent="0.25">
      <c r="A73" s="1" t="s">
        <v>170</v>
      </c>
      <c r="B73" s="1" t="s">
        <v>65</v>
      </c>
      <c r="C73" s="1" t="s">
        <v>346</v>
      </c>
      <c r="D73" s="2">
        <v>5.8469543316400001</v>
      </c>
      <c r="E73" s="2">
        <v>0</v>
      </c>
      <c r="F73" s="2">
        <v>0</v>
      </c>
      <c r="G73" s="2">
        <v>7.7409638579699998</v>
      </c>
      <c r="H73" s="2">
        <v>0.90286994271200005</v>
      </c>
      <c r="I73" s="2">
        <v>1.3239309594199999</v>
      </c>
      <c r="J73" s="2">
        <v>0.15441713608499999</v>
      </c>
      <c r="K73" s="2">
        <v>15</v>
      </c>
      <c r="L73" s="1" t="s">
        <v>35</v>
      </c>
      <c r="M73" s="2">
        <v>0.83570358715799997</v>
      </c>
      <c r="N73" s="2">
        <v>0.72174797533400004</v>
      </c>
      <c r="O73" s="2">
        <v>6.4691512641699997</v>
      </c>
      <c r="P73" s="2">
        <v>0.65164455314199998</v>
      </c>
      <c r="Q73" s="2">
        <v>216</v>
      </c>
      <c r="R73" s="1" t="s">
        <v>36</v>
      </c>
    </row>
    <row r="74" spans="1:18" x14ac:dyDescent="0.25">
      <c r="A74" s="1" t="s">
        <v>170</v>
      </c>
      <c r="B74" s="1" t="s">
        <v>65</v>
      </c>
      <c r="C74" s="1" t="s">
        <v>758</v>
      </c>
      <c r="D74" s="2">
        <v>86.456046230699997</v>
      </c>
      <c r="E74" s="2">
        <v>0.50928444778199999</v>
      </c>
      <c r="F74" s="2">
        <v>0.13777485463</v>
      </c>
      <c r="G74" s="2">
        <v>98.962744704499997</v>
      </c>
      <c r="H74" s="2">
        <v>10.216651558900001</v>
      </c>
      <c r="I74" s="2">
        <v>1.13876894155</v>
      </c>
      <c r="J74" s="2">
        <v>0.116578043338</v>
      </c>
      <c r="K74" s="2">
        <v>12</v>
      </c>
      <c r="L74" s="1" t="s">
        <v>28</v>
      </c>
      <c r="M74" s="2">
        <v>0.90676671229799999</v>
      </c>
      <c r="N74" s="2">
        <v>0.91330624936899996</v>
      </c>
      <c r="O74" s="2">
        <v>89.736122655700001</v>
      </c>
      <c r="P74" s="2">
        <v>9.3309317164099994</v>
      </c>
      <c r="Q74" s="2">
        <v>196</v>
      </c>
      <c r="R74" s="1" t="s">
        <v>29</v>
      </c>
    </row>
    <row r="75" spans="1:18" x14ac:dyDescent="0.25">
      <c r="A75" s="1" t="s">
        <v>170</v>
      </c>
      <c r="B75" s="1" t="s">
        <v>65</v>
      </c>
      <c r="C75" s="1" t="s">
        <v>759</v>
      </c>
      <c r="D75" s="2">
        <v>0.18182439588400001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12</v>
      </c>
      <c r="L75" s="1" t="s">
        <v>31</v>
      </c>
      <c r="M75" s="2">
        <v>0.90676671229799999</v>
      </c>
      <c r="N75" s="2">
        <v>0.91330624936899996</v>
      </c>
      <c r="O75" s="2">
        <v>0</v>
      </c>
      <c r="P75" s="2">
        <v>0</v>
      </c>
      <c r="Q75" s="2">
        <v>196</v>
      </c>
      <c r="R75" s="1" t="s">
        <v>32</v>
      </c>
    </row>
    <row r="76" spans="1:18" x14ac:dyDescent="0.25">
      <c r="A76" s="1" t="s">
        <v>170</v>
      </c>
      <c r="B76" s="1" t="s">
        <v>65</v>
      </c>
      <c r="C76" s="1" t="s">
        <v>760</v>
      </c>
      <c r="D76" s="2">
        <v>239.91650978300001</v>
      </c>
      <c r="E76" s="2">
        <v>0</v>
      </c>
      <c r="F76" s="2">
        <v>0</v>
      </c>
      <c r="G76" s="2">
        <v>915.72329702499997</v>
      </c>
      <c r="H76" s="2">
        <v>167.93995743100001</v>
      </c>
      <c r="I76" s="2">
        <v>3.8168415248000001</v>
      </c>
      <c r="J76" s="2">
        <v>0.69999333344199999</v>
      </c>
      <c r="K76" s="2">
        <v>12</v>
      </c>
      <c r="L76" s="1" t="s">
        <v>21</v>
      </c>
      <c r="M76" s="2">
        <v>0.90676671229799999</v>
      </c>
      <c r="N76" s="2">
        <v>0.91330624936899996</v>
      </c>
      <c r="O76" s="2">
        <v>830.347403418</v>
      </c>
      <c r="P76" s="2">
        <v>153.38061264000001</v>
      </c>
      <c r="Q76" s="2">
        <v>196</v>
      </c>
      <c r="R76" s="1" t="s">
        <v>22</v>
      </c>
    </row>
    <row r="77" spans="1:18" x14ac:dyDescent="0.25">
      <c r="A77" s="1" t="s">
        <v>170</v>
      </c>
      <c r="B77" s="1" t="s">
        <v>65</v>
      </c>
      <c r="C77" s="1" t="s">
        <v>761</v>
      </c>
      <c r="D77" s="2">
        <v>2.6732125281700001</v>
      </c>
      <c r="E77" s="2">
        <v>0</v>
      </c>
      <c r="F77" s="2">
        <v>0</v>
      </c>
      <c r="G77" s="2">
        <v>12.3140284047</v>
      </c>
      <c r="H77" s="2">
        <v>0.93136301676800004</v>
      </c>
      <c r="I77" s="2">
        <v>4.6064531999999998</v>
      </c>
      <c r="J77" s="2">
        <v>0.34840589999999999</v>
      </c>
      <c r="K77" s="2">
        <v>12</v>
      </c>
      <c r="L77" s="1" t="s">
        <v>24</v>
      </c>
      <c r="M77" s="2">
        <v>0.90676671229799999</v>
      </c>
      <c r="N77" s="2">
        <v>0.91330624936899996</v>
      </c>
      <c r="O77" s="2">
        <v>11.1659510516</v>
      </c>
      <c r="P77" s="2">
        <v>0.85061966364599995</v>
      </c>
      <c r="Q77" s="2">
        <v>196</v>
      </c>
      <c r="R77" s="1" t="s">
        <v>25</v>
      </c>
    </row>
    <row r="78" spans="1:18" x14ac:dyDescent="0.25">
      <c r="A78" s="1" t="s">
        <v>170</v>
      </c>
      <c r="B78" s="1" t="s">
        <v>65</v>
      </c>
      <c r="C78" s="1" t="s">
        <v>360</v>
      </c>
      <c r="D78" s="2">
        <v>11.646249215299999</v>
      </c>
      <c r="E78" s="2">
        <v>0</v>
      </c>
      <c r="F78" s="2">
        <v>0</v>
      </c>
      <c r="G78" s="2">
        <v>21.460572971800001</v>
      </c>
      <c r="H78" s="2">
        <v>1.3098792101800001</v>
      </c>
      <c r="I78" s="2">
        <v>1.8427025366800001</v>
      </c>
      <c r="J78" s="2">
        <v>0.112472194778</v>
      </c>
      <c r="K78" s="2">
        <v>12</v>
      </c>
      <c r="L78" s="1" t="s">
        <v>35</v>
      </c>
      <c r="M78" s="2">
        <v>0.90676671229799999</v>
      </c>
      <c r="N78" s="2">
        <v>0.91330624936899996</v>
      </c>
      <c r="O78" s="2">
        <v>19.4597331977</v>
      </c>
      <c r="P78" s="2">
        <v>1.19632086857</v>
      </c>
      <c r="Q78" s="2">
        <v>196</v>
      </c>
      <c r="R78" s="1" t="s">
        <v>36</v>
      </c>
    </row>
    <row r="79" spans="1:18" x14ac:dyDescent="0.25">
      <c r="A79" s="1" t="s">
        <v>170</v>
      </c>
      <c r="B79" s="1" t="s">
        <v>65</v>
      </c>
      <c r="C79" s="1" t="s">
        <v>762</v>
      </c>
      <c r="D79" s="2">
        <v>220.181244394</v>
      </c>
      <c r="E79" s="2">
        <v>0.50928444782600002</v>
      </c>
      <c r="F79" s="2">
        <v>0.137774875947</v>
      </c>
      <c r="G79" s="2">
        <v>252.686612736</v>
      </c>
      <c r="H79" s="2">
        <v>25.855426315700001</v>
      </c>
      <c r="I79" s="2">
        <v>1.14531702726</v>
      </c>
      <c r="J79" s="2">
        <v>0.116802189535</v>
      </c>
      <c r="K79" s="2">
        <v>12</v>
      </c>
      <c r="L79" s="1" t="s">
        <v>28</v>
      </c>
      <c r="M79" s="2">
        <v>0.98697771420400005</v>
      </c>
      <c r="N79" s="2">
        <v>0.98977660875499995</v>
      </c>
      <c r="O79" s="2">
        <v>249.396055448</v>
      </c>
      <c r="P79" s="2">
        <v>25.591096176699999</v>
      </c>
      <c r="Q79" s="2">
        <v>197</v>
      </c>
      <c r="R79" s="1" t="s">
        <v>29</v>
      </c>
    </row>
    <row r="80" spans="1:18" x14ac:dyDescent="0.25">
      <c r="A80" s="1" t="s">
        <v>170</v>
      </c>
      <c r="B80" s="1" t="s">
        <v>65</v>
      </c>
      <c r="C80" s="1" t="s">
        <v>763</v>
      </c>
      <c r="D80" s="2">
        <v>138.83591721799999</v>
      </c>
      <c r="E80" s="2">
        <v>0</v>
      </c>
      <c r="F80" s="2">
        <v>0</v>
      </c>
      <c r="G80" s="2">
        <v>633.44870825299995</v>
      </c>
      <c r="H80" s="2">
        <v>47.747410402299998</v>
      </c>
      <c r="I80" s="2">
        <v>4.5625708458299998</v>
      </c>
      <c r="J80" s="2">
        <v>0.34391252176699999</v>
      </c>
      <c r="K80" s="2">
        <v>12</v>
      </c>
      <c r="L80" s="1" t="s">
        <v>24</v>
      </c>
      <c r="M80" s="2">
        <v>0.98697771420400005</v>
      </c>
      <c r="N80" s="2">
        <v>0.98977660875499995</v>
      </c>
      <c r="O80" s="2">
        <v>625.199758137</v>
      </c>
      <c r="P80" s="2">
        <v>47.259269944800003</v>
      </c>
      <c r="Q80" s="2">
        <v>197</v>
      </c>
      <c r="R80" s="1" t="s">
        <v>25</v>
      </c>
    </row>
    <row r="81" spans="1:18" x14ac:dyDescent="0.25">
      <c r="A81" s="1" t="s">
        <v>170</v>
      </c>
      <c r="B81" s="1" t="s">
        <v>65</v>
      </c>
      <c r="C81" s="1" t="s">
        <v>764</v>
      </c>
      <c r="D81" s="2">
        <v>42.278553954099998</v>
      </c>
      <c r="E81" s="2">
        <v>0</v>
      </c>
      <c r="F81" s="2">
        <v>0</v>
      </c>
      <c r="G81" s="2">
        <v>194.75418015299999</v>
      </c>
      <c r="H81" s="2">
        <v>14.7300976411</v>
      </c>
      <c r="I81" s="2">
        <v>4.6064531999999998</v>
      </c>
      <c r="J81" s="2">
        <v>0.34840589999999999</v>
      </c>
      <c r="K81" s="2">
        <v>12</v>
      </c>
      <c r="L81" s="1" t="s">
        <v>24</v>
      </c>
      <c r="M81" s="2">
        <v>0.99438396533399998</v>
      </c>
      <c r="N81" s="2">
        <v>0.99554613929299995</v>
      </c>
      <c r="O81" s="2">
        <v>193.660433926</v>
      </c>
      <c r="P81" s="2">
        <v>14.664491838</v>
      </c>
      <c r="Q81" s="2">
        <v>195</v>
      </c>
      <c r="R81" s="1" t="s">
        <v>25</v>
      </c>
    </row>
    <row r="82" spans="1:18" x14ac:dyDescent="0.25">
      <c r="A82" s="1" t="s">
        <v>170</v>
      </c>
      <c r="B82" s="1" t="s">
        <v>65</v>
      </c>
      <c r="C82" s="1" t="s">
        <v>765</v>
      </c>
      <c r="D82" s="2">
        <v>0.80082652812699995</v>
      </c>
      <c r="E82" s="2">
        <v>0</v>
      </c>
      <c r="F82" s="2">
        <v>0</v>
      </c>
      <c r="G82" s="2">
        <v>3.5567219267899999</v>
      </c>
      <c r="H82" s="2">
        <v>0.68869334015399997</v>
      </c>
      <c r="I82" s="2">
        <v>4.4413138200000004</v>
      </c>
      <c r="J82" s="2">
        <v>0.85997818000000004</v>
      </c>
      <c r="K82" s="2">
        <v>12</v>
      </c>
      <c r="L82" s="1" t="s">
        <v>31</v>
      </c>
      <c r="M82" s="2">
        <v>0.99622568011099999</v>
      </c>
      <c r="N82" s="2">
        <v>0.99686474072999998</v>
      </c>
      <c r="O82" s="2">
        <v>3.54329772049</v>
      </c>
      <c r="P82" s="2">
        <v>0.68653410797500003</v>
      </c>
      <c r="Q82" s="2">
        <v>190</v>
      </c>
      <c r="R82" s="1" t="s">
        <v>32</v>
      </c>
    </row>
    <row r="83" spans="1:18" x14ac:dyDescent="0.25">
      <c r="A83" s="1" t="s">
        <v>170</v>
      </c>
      <c r="B83" s="1" t="s">
        <v>65</v>
      </c>
      <c r="C83" s="1" t="s">
        <v>766</v>
      </c>
      <c r="D83" s="2">
        <v>117.733173392</v>
      </c>
      <c r="E83" s="2">
        <v>0</v>
      </c>
      <c r="F83" s="2">
        <v>0</v>
      </c>
      <c r="G83" s="2">
        <v>444.168634247</v>
      </c>
      <c r="H83" s="2">
        <v>82.351847777499998</v>
      </c>
      <c r="I83" s="2">
        <v>3.7726718940000001</v>
      </c>
      <c r="J83" s="2">
        <v>0.69947870599999995</v>
      </c>
      <c r="K83" s="2">
        <v>12</v>
      </c>
      <c r="L83" s="1" t="s">
        <v>21</v>
      </c>
      <c r="M83" s="2">
        <v>0.99622568011099999</v>
      </c>
      <c r="N83" s="2">
        <v>0.99686474072999998</v>
      </c>
      <c r="O83" s="2">
        <v>442.49219973700002</v>
      </c>
      <c r="P83" s="2">
        <v>82.093653383399996</v>
      </c>
      <c r="Q83" s="2">
        <v>190</v>
      </c>
      <c r="R83" s="1" t="s">
        <v>22</v>
      </c>
    </row>
    <row r="84" spans="1:18" x14ac:dyDescent="0.25">
      <c r="A84" s="1" t="s">
        <v>170</v>
      </c>
      <c r="B84" s="1" t="s">
        <v>65</v>
      </c>
      <c r="C84" s="1" t="s">
        <v>767</v>
      </c>
      <c r="D84" s="2">
        <v>24.4377799355</v>
      </c>
      <c r="E84" s="2">
        <v>0</v>
      </c>
      <c r="F84" s="2">
        <v>0</v>
      </c>
      <c r="G84" s="2">
        <v>112.57148958499999</v>
      </c>
      <c r="H84" s="2">
        <v>8.5142667124300004</v>
      </c>
      <c r="I84" s="2">
        <v>4.6064531999999998</v>
      </c>
      <c r="J84" s="2">
        <v>0.34840589999999999</v>
      </c>
      <c r="K84" s="2">
        <v>12</v>
      </c>
      <c r="L84" s="1" t="s">
        <v>24</v>
      </c>
      <c r="M84" s="2">
        <v>0.99622568011099999</v>
      </c>
      <c r="N84" s="2">
        <v>0.99686474072999998</v>
      </c>
      <c r="O84" s="2">
        <v>112.146608773</v>
      </c>
      <c r="P84" s="2">
        <v>8.4875722787899992</v>
      </c>
      <c r="Q84" s="2">
        <v>190</v>
      </c>
      <c r="R84" s="1" t="s">
        <v>25</v>
      </c>
    </row>
    <row r="85" spans="1:18" x14ac:dyDescent="0.25">
      <c r="A85" s="1" t="s">
        <v>170</v>
      </c>
      <c r="B85" s="1" t="s">
        <v>65</v>
      </c>
      <c r="C85" s="1" t="s">
        <v>768</v>
      </c>
      <c r="D85" s="2">
        <v>46.209314562300001</v>
      </c>
      <c r="E85" s="2">
        <v>1.01525058372E-82</v>
      </c>
      <c r="F85" s="2">
        <v>1.59378377535E-58</v>
      </c>
      <c r="G85" s="2">
        <v>51.649815807899998</v>
      </c>
      <c r="H85" s="2">
        <v>5.3537220012100004</v>
      </c>
      <c r="I85" s="2">
        <v>1.1177360300000001</v>
      </c>
      <c r="J85" s="2">
        <v>0.11585806999999999</v>
      </c>
      <c r="K85" s="2">
        <v>12</v>
      </c>
      <c r="L85" s="1" t="s">
        <v>28</v>
      </c>
      <c r="M85" s="2">
        <v>0.99364144539699994</v>
      </c>
      <c r="N85" s="2">
        <v>0.99446201123199995</v>
      </c>
      <c r="O85" s="2">
        <v>51.321397633799997</v>
      </c>
      <c r="P85" s="2">
        <v>5.3240731489000002</v>
      </c>
      <c r="Q85" s="2">
        <v>182</v>
      </c>
      <c r="R85" s="1" t="s">
        <v>29</v>
      </c>
    </row>
    <row r="86" spans="1:18" x14ac:dyDescent="0.25">
      <c r="A86" s="1" t="s">
        <v>170</v>
      </c>
      <c r="B86" s="1" t="s">
        <v>65</v>
      </c>
      <c r="C86" s="1" t="s">
        <v>769</v>
      </c>
      <c r="D86" s="2">
        <v>113.110294416</v>
      </c>
      <c r="E86" s="2">
        <v>0</v>
      </c>
      <c r="F86" s="2">
        <v>0</v>
      </c>
      <c r="G86" s="2">
        <v>521.03727766600002</v>
      </c>
      <c r="H86" s="2">
        <v>39.408293925300001</v>
      </c>
      <c r="I86" s="2">
        <v>4.6064531999999998</v>
      </c>
      <c r="J86" s="2">
        <v>0.34840589999999999</v>
      </c>
      <c r="K86" s="2">
        <v>12</v>
      </c>
      <c r="L86" s="1" t="s">
        <v>24</v>
      </c>
      <c r="M86" s="2">
        <v>0.99364144539699994</v>
      </c>
      <c r="N86" s="2">
        <v>0.99446201123199995</v>
      </c>
      <c r="O86" s="2">
        <v>517.72423368499994</v>
      </c>
      <c r="P86" s="2">
        <v>39.190051236099997</v>
      </c>
      <c r="Q86" s="2">
        <v>182</v>
      </c>
      <c r="R86" s="1" t="s">
        <v>25</v>
      </c>
    </row>
    <row r="87" spans="1:18" x14ac:dyDescent="0.25">
      <c r="A87" s="1" t="s">
        <v>170</v>
      </c>
      <c r="B87" s="1" t="s">
        <v>65</v>
      </c>
      <c r="C87" s="1" t="s">
        <v>770</v>
      </c>
      <c r="D87" s="2">
        <v>14.811070173299999</v>
      </c>
      <c r="E87" s="2">
        <v>0</v>
      </c>
      <c r="F87" s="2">
        <v>0</v>
      </c>
      <c r="G87" s="2">
        <v>72.435128798999997</v>
      </c>
      <c r="H87" s="2">
        <v>5.5391423689200003</v>
      </c>
      <c r="I87" s="2">
        <v>4.8906073599999997</v>
      </c>
      <c r="J87" s="2">
        <v>0.37398663999999998</v>
      </c>
      <c r="K87" s="2">
        <v>11</v>
      </c>
      <c r="L87" s="1" t="s">
        <v>24</v>
      </c>
      <c r="M87" s="2">
        <v>0.705303091582</v>
      </c>
      <c r="N87" s="2">
        <v>0.67897136409900005</v>
      </c>
      <c r="O87" s="2">
        <v>51.088720281100002</v>
      </c>
      <c r="P87" s="2">
        <v>3.7609190501600001</v>
      </c>
      <c r="Q87" s="2">
        <v>183</v>
      </c>
      <c r="R87" s="1" t="s">
        <v>25</v>
      </c>
    </row>
    <row r="88" spans="1:18" x14ac:dyDescent="0.25">
      <c r="A88" s="1" t="s">
        <v>170</v>
      </c>
      <c r="B88" s="1" t="s">
        <v>65</v>
      </c>
      <c r="C88" s="1" t="s">
        <v>771</v>
      </c>
      <c r="D88" s="2">
        <v>17.230446644299999</v>
      </c>
      <c r="E88" s="2">
        <v>0</v>
      </c>
      <c r="F88" s="2">
        <v>0</v>
      </c>
      <c r="G88" s="2">
        <v>83.902020854100002</v>
      </c>
      <c r="H88" s="2">
        <v>6.40648966929</v>
      </c>
      <c r="I88" s="2">
        <v>4.8694048730199997</v>
      </c>
      <c r="J88" s="2">
        <v>0.371812164916</v>
      </c>
      <c r="K88" s="2">
        <v>11</v>
      </c>
      <c r="L88" s="1" t="s">
        <v>24</v>
      </c>
      <c r="M88" s="2">
        <v>0.98369535903700001</v>
      </c>
      <c r="N88" s="2">
        <v>0.97916594824900005</v>
      </c>
      <c r="O88" s="2">
        <v>82.534028527999993</v>
      </c>
      <c r="P88" s="2">
        <v>6.2730165319699998</v>
      </c>
      <c r="Q88" s="2">
        <v>191</v>
      </c>
      <c r="R88" s="1" t="s">
        <v>25</v>
      </c>
    </row>
    <row r="89" spans="1:18" x14ac:dyDescent="0.25">
      <c r="A89" s="1" t="s">
        <v>170</v>
      </c>
      <c r="B89" s="1" t="s">
        <v>65</v>
      </c>
      <c r="C89" s="1" t="s">
        <v>772</v>
      </c>
      <c r="D89" s="2">
        <v>57.925590790599998</v>
      </c>
      <c r="E89" s="2">
        <v>7.3468290906600008E-12</v>
      </c>
      <c r="F89" s="2">
        <v>3.5527829157500002E-9</v>
      </c>
      <c r="G89" s="2">
        <v>212.67603904000001</v>
      </c>
      <c r="H89" s="2">
        <v>16.735216403700001</v>
      </c>
      <c r="I89" s="2">
        <v>3.6715385399999998</v>
      </c>
      <c r="J89" s="2">
        <v>0.28890885999999999</v>
      </c>
      <c r="K89" s="2">
        <v>13</v>
      </c>
      <c r="L89" s="1" t="s">
        <v>24</v>
      </c>
      <c r="M89" s="2">
        <v>0.97663311853799994</v>
      </c>
      <c r="N89" s="2">
        <v>0.96929512593599998</v>
      </c>
      <c r="O89" s="2">
        <v>207.706463246</v>
      </c>
      <c r="P89" s="2">
        <v>16.221363691600001</v>
      </c>
      <c r="Q89" s="2">
        <v>202</v>
      </c>
      <c r="R89" s="1" t="s">
        <v>25</v>
      </c>
    </row>
    <row r="90" spans="1:18" x14ac:dyDescent="0.25">
      <c r="A90" s="1" t="s">
        <v>170</v>
      </c>
      <c r="B90" s="1" t="s">
        <v>65</v>
      </c>
      <c r="C90" s="1" t="s">
        <v>773</v>
      </c>
      <c r="D90" s="2">
        <v>24.518022900399998</v>
      </c>
      <c r="E90" s="2">
        <v>0</v>
      </c>
      <c r="F90" s="2">
        <v>0</v>
      </c>
      <c r="G90" s="2">
        <v>103.726717818</v>
      </c>
      <c r="H90" s="2">
        <v>20.831703188700001</v>
      </c>
      <c r="I90" s="2">
        <v>4.2306314110000001</v>
      </c>
      <c r="J90" s="2">
        <v>0.84964857375799996</v>
      </c>
      <c r="K90" s="2">
        <v>15</v>
      </c>
      <c r="L90" s="1" t="s">
        <v>31</v>
      </c>
      <c r="M90" s="2">
        <v>0.92612663532799999</v>
      </c>
      <c r="N90" s="2">
        <v>0.86469727349600001</v>
      </c>
      <c r="O90" s="2">
        <v>96.0640761664</v>
      </c>
      <c r="P90" s="2">
        <v>18.013116949499999</v>
      </c>
      <c r="Q90" s="2">
        <v>214</v>
      </c>
      <c r="R90" s="1" t="s">
        <v>32</v>
      </c>
    </row>
    <row r="91" spans="1:18" x14ac:dyDescent="0.25">
      <c r="A91" s="1" t="s">
        <v>170</v>
      </c>
      <c r="B91" s="1" t="s">
        <v>65</v>
      </c>
      <c r="C91" s="1" t="s">
        <v>774</v>
      </c>
      <c r="D91" s="2">
        <v>2.3435740005699999</v>
      </c>
      <c r="E91" s="2">
        <v>0</v>
      </c>
      <c r="F91" s="2">
        <v>0</v>
      </c>
      <c r="G91" s="2">
        <v>7.7619589508100004</v>
      </c>
      <c r="H91" s="2">
        <v>1.67725662922</v>
      </c>
      <c r="I91" s="2">
        <v>3.3120178619999998</v>
      </c>
      <c r="J91" s="2">
        <v>0.715683238</v>
      </c>
      <c r="K91" s="2">
        <v>15</v>
      </c>
      <c r="L91" s="1" t="s">
        <v>21</v>
      </c>
      <c r="M91" s="2">
        <v>0.92612663532799999</v>
      </c>
      <c r="N91" s="2">
        <v>0.86469727349600001</v>
      </c>
      <c r="O91" s="2">
        <v>7.1885569266599996</v>
      </c>
      <c r="P91" s="2">
        <v>1.45031923424</v>
      </c>
      <c r="Q91" s="2">
        <v>214</v>
      </c>
      <c r="R91" s="1" t="s">
        <v>22</v>
      </c>
    </row>
    <row r="92" spans="1:18" x14ac:dyDescent="0.25">
      <c r="A92" s="1" t="s">
        <v>170</v>
      </c>
      <c r="B92" s="1" t="s">
        <v>65</v>
      </c>
      <c r="C92" s="1" t="s">
        <v>536</v>
      </c>
      <c r="D92" s="2">
        <v>0.37611147621699997</v>
      </c>
      <c r="E92" s="2">
        <v>0</v>
      </c>
      <c r="F92" s="2">
        <v>0</v>
      </c>
      <c r="G92" s="2">
        <v>1.14677965006</v>
      </c>
      <c r="H92" s="2">
        <v>8.7676290260799997E-2</v>
      </c>
      <c r="I92" s="2">
        <v>3.0490419000000002</v>
      </c>
      <c r="J92" s="2">
        <v>0.23311251</v>
      </c>
      <c r="K92" s="2">
        <v>15</v>
      </c>
      <c r="L92" s="1" t="s">
        <v>24</v>
      </c>
      <c r="M92" s="2">
        <v>0.92612663532799999</v>
      </c>
      <c r="N92" s="2">
        <v>0.86469727349600001</v>
      </c>
      <c r="O92" s="2">
        <v>1.0620631787699999</v>
      </c>
      <c r="P92" s="2">
        <v>7.5813449138700001E-2</v>
      </c>
      <c r="Q92" s="2">
        <v>214</v>
      </c>
      <c r="R92" s="1" t="s">
        <v>25</v>
      </c>
    </row>
    <row r="93" spans="1:18" x14ac:dyDescent="0.25">
      <c r="A93" s="1" t="s">
        <v>170</v>
      </c>
      <c r="B93" s="1" t="s">
        <v>65</v>
      </c>
      <c r="C93" s="1" t="s">
        <v>426</v>
      </c>
      <c r="D93" s="2">
        <v>27.895926537499999</v>
      </c>
      <c r="E93" s="2">
        <v>0</v>
      </c>
      <c r="F93" s="2">
        <v>0</v>
      </c>
      <c r="G93" s="2">
        <v>123.385601412</v>
      </c>
      <c r="H93" s="2">
        <v>5.2443800728200003</v>
      </c>
      <c r="I93" s="2">
        <v>4.4230687676100002</v>
      </c>
      <c r="J93" s="2">
        <v>0.18799806006700001</v>
      </c>
      <c r="K93" s="2">
        <v>15</v>
      </c>
      <c r="L93" s="1" t="s">
        <v>172</v>
      </c>
      <c r="M93" s="2">
        <v>0.92612663532799999</v>
      </c>
      <c r="N93" s="2">
        <v>0.86469727349600001</v>
      </c>
      <c r="O93" s="2">
        <v>114.270691883</v>
      </c>
      <c r="P93" s="2">
        <v>4.5348011501499998</v>
      </c>
      <c r="Q93" s="2">
        <v>214</v>
      </c>
      <c r="R93" s="1" t="s">
        <v>173</v>
      </c>
    </row>
    <row r="94" spans="1:18" x14ac:dyDescent="0.25">
      <c r="A94" s="1" t="s">
        <v>170</v>
      </c>
      <c r="B94" s="1" t="s">
        <v>65</v>
      </c>
      <c r="C94" s="1" t="s">
        <v>541</v>
      </c>
      <c r="D94" s="2">
        <v>0.73871219332100002</v>
      </c>
      <c r="E94" s="2">
        <v>0</v>
      </c>
      <c r="F94" s="2">
        <v>0</v>
      </c>
      <c r="G94" s="2">
        <v>2.2493942729400001</v>
      </c>
      <c r="H94" s="2">
        <v>0.17158802042099999</v>
      </c>
      <c r="I94" s="2">
        <v>3.0450211777699998</v>
      </c>
      <c r="J94" s="2">
        <v>0.23227993523400001</v>
      </c>
      <c r="K94" s="2">
        <v>15</v>
      </c>
      <c r="L94" s="1" t="s">
        <v>24</v>
      </c>
      <c r="M94" s="2">
        <v>0.88518409445299995</v>
      </c>
      <c r="N94" s="2">
        <v>0.84781748906400001</v>
      </c>
      <c r="O94" s="2">
        <v>1.99112803256</v>
      </c>
      <c r="P94" s="2">
        <v>0.145475324627</v>
      </c>
      <c r="Q94" s="2">
        <v>217</v>
      </c>
      <c r="R94" s="1" t="s">
        <v>25</v>
      </c>
    </row>
    <row r="95" spans="1:18" x14ac:dyDescent="0.25">
      <c r="A95" s="1" t="s">
        <v>170</v>
      </c>
      <c r="B95" s="1" t="s">
        <v>65</v>
      </c>
      <c r="C95" s="1" t="s">
        <v>547</v>
      </c>
      <c r="D95" s="2">
        <v>44.072781804400002</v>
      </c>
      <c r="E95" s="2">
        <v>0</v>
      </c>
      <c r="F95" s="2">
        <v>0</v>
      </c>
      <c r="G95" s="2">
        <v>134.181500051</v>
      </c>
      <c r="H95" s="2">
        <v>10.232863250799999</v>
      </c>
      <c r="I95" s="2">
        <v>3.0445434700899998</v>
      </c>
      <c r="J95" s="2">
        <v>0.23218101585299999</v>
      </c>
      <c r="K95" s="2">
        <v>15</v>
      </c>
      <c r="L95" s="1" t="s">
        <v>24</v>
      </c>
      <c r="M95" s="2">
        <v>0.89383364893600004</v>
      </c>
      <c r="N95" s="2">
        <v>0.88299159205900002</v>
      </c>
      <c r="O95" s="2">
        <v>119.935939811</v>
      </c>
      <c r="P95" s="2">
        <v>9.0355322131599998</v>
      </c>
      <c r="Q95" s="2">
        <v>218</v>
      </c>
      <c r="R95" s="1" t="s">
        <v>25</v>
      </c>
    </row>
    <row r="96" spans="1:18" x14ac:dyDescent="0.25">
      <c r="A96" s="1" t="s">
        <v>170</v>
      </c>
      <c r="B96" s="1" t="s">
        <v>65</v>
      </c>
      <c r="C96" s="1" t="s">
        <v>775</v>
      </c>
      <c r="D96" s="2">
        <v>3.2165092816400001</v>
      </c>
      <c r="E96" s="2">
        <v>0</v>
      </c>
      <c r="F96" s="2">
        <v>0</v>
      </c>
      <c r="G96" s="2">
        <v>20.126710939399999</v>
      </c>
      <c r="H96" s="2">
        <v>4.4077861450100002</v>
      </c>
      <c r="I96" s="2">
        <v>6.25731474</v>
      </c>
      <c r="J96" s="2">
        <v>1.37036326</v>
      </c>
      <c r="K96" s="2">
        <v>11</v>
      </c>
      <c r="L96" s="1" t="s">
        <v>31</v>
      </c>
      <c r="M96" s="2">
        <v>0.79164425319099996</v>
      </c>
      <c r="N96" s="2">
        <v>0.77277209406400005</v>
      </c>
      <c r="O96" s="2">
        <v>15.9331950508</v>
      </c>
      <c r="P96" s="2">
        <v>3.4062141294599999</v>
      </c>
      <c r="Q96" s="2">
        <v>186</v>
      </c>
      <c r="R96" s="1" t="s">
        <v>32</v>
      </c>
    </row>
    <row r="97" spans="1:18" x14ac:dyDescent="0.25">
      <c r="A97" s="1" t="s">
        <v>170</v>
      </c>
      <c r="B97" s="1" t="s">
        <v>65</v>
      </c>
      <c r="C97" s="1" t="s">
        <v>776</v>
      </c>
      <c r="D97" s="2">
        <v>6.6702629668600002</v>
      </c>
      <c r="E97" s="2">
        <v>0</v>
      </c>
      <c r="F97" s="2">
        <v>0</v>
      </c>
      <c r="G97" s="2">
        <v>32.569133506599997</v>
      </c>
      <c r="H97" s="2">
        <v>2.4892045890399999</v>
      </c>
      <c r="I97" s="2">
        <v>4.8827360582999999</v>
      </c>
      <c r="J97" s="2">
        <v>0.37317937859599998</v>
      </c>
      <c r="K97" s="2">
        <v>11</v>
      </c>
      <c r="L97" s="1" t="s">
        <v>24</v>
      </c>
      <c r="M97" s="2">
        <v>0.79164425319099996</v>
      </c>
      <c r="N97" s="2">
        <v>0.77277209406400005</v>
      </c>
      <c r="O97" s="2">
        <v>25.783167371899999</v>
      </c>
      <c r="P97" s="2">
        <v>1.9235878428299999</v>
      </c>
      <c r="Q97" s="2">
        <v>186</v>
      </c>
      <c r="R97" s="1" t="s">
        <v>25</v>
      </c>
    </row>
    <row r="98" spans="1:18" x14ac:dyDescent="0.25">
      <c r="A98" s="1" t="s">
        <v>170</v>
      </c>
      <c r="B98" s="1" t="s">
        <v>65</v>
      </c>
      <c r="C98" s="1" t="s">
        <v>777</v>
      </c>
      <c r="D98" s="2">
        <v>91.479569333499995</v>
      </c>
      <c r="E98" s="2">
        <v>13.4129325405</v>
      </c>
      <c r="F98" s="2">
        <v>3.6285511327700002</v>
      </c>
      <c r="G98" s="2">
        <v>124.862685304</v>
      </c>
      <c r="H98" s="2">
        <v>20.437459390400001</v>
      </c>
      <c r="I98" s="2">
        <v>1.2183021146199999</v>
      </c>
      <c r="J98" s="2">
        <v>0.18374494305200001</v>
      </c>
      <c r="K98" s="2">
        <v>13</v>
      </c>
      <c r="L98" s="1" t="s">
        <v>28</v>
      </c>
      <c r="M98" s="2">
        <v>0.91791912169500001</v>
      </c>
      <c r="N98" s="2">
        <v>0.90246261237299996</v>
      </c>
      <c r="O98" s="2">
        <v>114.613846427</v>
      </c>
      <c r="P98" s="2">
        <v>18.444042991700002</v>
      </c>
      <c r="Q98" s="2">
        <v>199</v>
      </c>
      <c r="R98" s="1" t="s">
        <v>29</v>
      </c>
    </row>
    <row r="99" spans="1:18" x14ac:dyDescent="0.25">
      <c r="A99" s="1" t="s">
        <v>170</v>
      </c>
      <c r="B99" s="1" t="s">
        <v>65</v>
      </c>
      <c r="C99" s="1" t="s">
        <v>778</v>
      </c>
      <c r="D99" s="2">
        <v>51.968041315900003</v>
      </c>
      <c r="E99" s="2">
        <v>0</v>
      </c>
      <c r="F99" s="2">
        <v>0</v>
      </c>
      <c r="G99" s="2">
        <v>140.452365335</v>
      </c>
      <c r="H99" s="2">
        <v>20.571320421399999</v>
      </c>
      <c r="I99" s="2">
        <v>2.70266805865</v>
      </c>
      <c r="J99" s="2">
        <v>0.395845598573</v>
      </c>
      <c r="K99" s="2">
        <v>13</v>
      </c>
      <c r="L99" s="1" t="s">
        <v>465</v>
      </c>
      <c r="M99" s="2">
        <v>0.91791912169500001</v>
      </c>
      <c r="N99" s="2">
        <v>0.90246261237299996</v>
      </c>
      <c r="O99" s="2">
        <v>128.923911828</v>
      </c>
      <c r="P99" s="2">
        <v>18.564847567400001</v>
      </c>
      <c r="Q99" s="2">
        <v>199</v>
      </c>
      <c r="R99" s="1" t="s">
        <v>466</v>
      </c>
    </row>
    <row r="100" spans="1:18" x14ac:dyDescent="0.25">
      <c r="A100" s="1" t="s">
        <v>170</v>
      </c>
      <c r="B100" s="1" t="s">
        <v>65</v>
      </c>
      <c r="C100" s="1" t="s">
        <v>779</v>
      </c>
      <c r="D100" s="2">
        <v>63.933420195700002</v>
      </c>
      <c r="E100" s="2">
        <v>0</v>
      </c>
      <c r="F100" s="2">
        <v>0</v>
      </c>
      <c r="G100" s="2">
        <v>234.411771335</v>
      </c>
      <c r="H100" s="2">
        <v>18.4214406613</v>
      </c>
      <c r="I100" s="2">
        <v>3.6664982198299998</v>
      </c>
      <c r="J100" s="2">
        <v>0.28813475964399998</v>
      </c>
      <c r="K100" s="2">
        <v>13</v>
      </c>
      <c r="L100" s="1" t="s">
        <v>24</v>
      </c>
      <c r="M100" s="2">
        <v>0.91791912169500001</v>
      </c>
      <c r="N100" s="2">
        <v>0.90246261237299996</v>
      </c>
      <c r="O100" s="2">
        <v>215.17104725900001</v>
      </c>
      <c r="P100" s="2">
        <v>16.624661462900001</v>
      </c>
      <c r="Q100" s="2">
        <v>199</v>
      </c>
      <c r="R100" s="1" t="s">
        <v>25</v>
      </c>
    </row>
    <row r="101" spans="1:18" x14ac:dyDescent="0.25">
      <c r="A101" s="1" t="s">
        <v>170</v>
      </c>
      <c r="B101" s="1" t="s">
        <v>65</v>
      </c>
      <c r="C101" s="1" t="s">
        <v>455</v>
      </c>
      <c r="D101" s="2">
        <v>3.4131501976799997E-2</v>
      </c>
      <c r="E101" s="2">
        <v>0</v>
      </c>
      <c r="F101" s="2">
        <v>0</v>
      </c>
      <c r="G101" s="2">
        <v>0.33976833015000002</v>
      </c>
      <c r="H101" s="2">
        <v>2.5389864635400002E-2</v>
      </c>
      <c r="I101" s="2">
        <v>9.9546843962900002</v>
      </c>
      <c r="J101" s="2">
        <v>0.74388360209600002</v>
      </c>
      <c r="K101" s="2">
        <v>13</v>
      </c>
      <c r="L101" s="1" t="s">
        <v>42</v>
      </c>
      <c r="M101" s="2">
        <v>0.91791912169500001</v>
      </c>
      <c r="N101" s="2">
        <v>0.90246261237299996</v>
      </c>
      <c r="O101" s="2">
        <v>0.31187984719099998</v>
      </c>
      <c r="P101" s="2">
        <v>2.2913403566699998E-2</v>
      </c>
      <c r="Q101" s="2">
        <v>199</v>
      </c>
      <c r="R101" s="1" t="s">
        <v>43</v>
      </c>
    </row>
    <row r="102" spans="1:18" x14ac:dyDescent="0.25">
      <c r="A102" s="1" t="s">
        <v>170</v>
      </c>
      <c r="B102" s="1" t="s">
        <v>65</v>
      </c>
      <c r="C102" s="1" t="s">
        <v>456</v>
      </c>
      <c r="D102" s="2">
        <v>74.481603221499995</v>
      </c>
      <c r="E102" s="2">
        <v>0</v>
      </c>
      <c r="F102" s="2">
        <v>0</v>
      </c>
      <c r="G102" s="2">
        <v>138.81970218800001</v>
      </c>
      <c r="H102" s="2">
        <v>24.797226420299999</v>
      </c>
      <c r="I102" s="2">
        <v>1.8638119506499999</v>
      </c>
      <c r="J102" s="2">
        <v>0.33293088961299999</v>
      </c>
      <c r="K102" s="2">
        <v>13</v>
      </c>
      <c r="L102" s="1" t="s">
        <v>35</v>
      </c>
      <c r="M102" s="2">
        <v>0.91791912169500001</v>
      </c>
      <c r="N102" s="2">
        <v>0.90246261237299996</v>
      </c>
      <c r="O102" s="2">
        <v>127.425259106</v>
      </c>
      <c r="P102" s="2">
        <v>22.378569734900001</v>
      </c>
      <c r="Q102" s="2">
        <v>199</v>
      </c>
      <c r="R102" s="1" t="s">
        <v>36</v>
      </c>
    </row>
    <row r="103" spans="1:18" x14ac:dyDescent="0.25">
      <c r="A103" s="1" t="s">
        <v>170</v>
      </c>
      <c r="B103" s="1" t="s">
        <v>65</v>
      </c>
      <c r="C103" s="1" t="s">
        <v>780</v>
      </c>
      <c r="D103" s="2">
        <v>26.181845104400001</v>
      </c>
      <c r="E103" s="2">
        <v>2.9007159535000001E-83</v>
      </c>
      <c r="F103" s="2">
        <v>4.5536679295700001E-59</v>
      </c>
      <c r="G103" s="2">
        <v>78.020389586999997</v>
      </c>
      <c r="H103" s="2">
        <v>5.9116267221000003</v>
      </c>
      <c r="I103" s="2">
        <v>2.97994237136</v>
      </c>
      <c r="J103" s="2">
        <v>0.225791066234</v>
      </c>
      <c r="K103" s="2">
        <v>14</v>
      </c>
      <c r="L103" s="1" t="s">
        <v>24</v>
      </c>
      <c r="M103" s="2">
        <v>0.97629159844199997</v>
      </c>
      <c r="N103" s="2">
        <v>0.94567263760800002</v>
      </c>
      <c r="O103" s="2">
        <v>76.170650860899997</v>
      </c>
      <c r="P103" s="2">
        <v>5.5904636348399999</v>
      </c>
      <c r="Q103" s="2">
        <v>210</v>
      </c>
      <c r="R103" s="1" t="s">
        <v>25</v>
      </c>
    </row>
    <row r="104" spans="1:18" x14ac:dyDescent="0.25">
      <c r="A104" s="1" t="s">
        <v>170</v>
      </c>
      <c r="B104" s="1" t="s">
        <v>65</v>
      </c>
      <c r="C104" s="1" t="s">
        <v>780</v>
      </c>
      <c r="D104" s="2">
        <v>11.061437718700001</v>
      </c>
      <c r="E104" s="2">
        <v>2.9007159535000001E-83</v>
      </c>
      <c r="F104" s="2">
        <v>4.5536679295700001E-59</v>
      </c>
      <c r="G104" s="2">
        <v>32.962446946100002</v>
      </c>
      <c r="H104" s="2">
        <v>2.4975738165900001</v>
      </c>
      <c r="I104" s="2">
        <v>2.97994237136</v>
      </c>
      <c r="J104" s="2">
        <v>0.225791066234</v>
      </c>
      <c r="K104" s="2">
        <v>14</v>
      </c>
      <c r="L104" s="1" t="s">
        <v>24</v>
      </c>
      <c r="M104" s="2">
        <v>0.97629159844199997</v>
      </c>
      <c r="N104" s="2">
        <v>0.94567263760800002</v>
      </c>
      <c r="O104" s="2">
        <v>32.1809600176</v>
      </c>
      <c r="P104" s="2">
        <v>2.3618872187500002</v>
      </c>
      <c r="Q104" s="2">
        <v>210</v>
      </c>
      <c r="R104" s="1" t="s">
        <v>25</v>
      </c>
    </row>
    <row r="105" spans="1:18" x14ac:dyDescent="0.25">
      <c r="A105" s="1" t="s">
        <v>170</v>
      </c>
      <c r="B105" s="1" t="s">
        <v>65</v>
      </c>
      <c r="C105" s="1" t="s">
        <v>780</v>
      </c>
      <c r="D105" s="2">
        <v>12.064925982</v>
      </c>
      <c r="E105" s="2">
        <v>2.9007159535000001E-83</v>
      </c>
      <c r="F105" s="2">
        <v>4.5536679295700001E-59</v>
      </c>
      <c r="G105" s="2">
        <v>35.952784141099997</v>
      </c>
      <c r="H105" s="2">
        <v>2.7241525015099999</v>
      </c>
      <c r="I105" s="2">
        <v>2.97994237136</v>
      </c>
      <c r="J105" s="2">
        <v>0.225791066234</v>
      </c>
      <c r="K105" s="2">
        <v>14</v>
      </c>
      <c r="L105" s="1" t="s">
        <v>24</v>
      </c>
      <c r="M105" s="2">
        <v>0.97629159844199997</v>
      </c>
      <c r="N105" s="2">
        <v>0.94567263760800002</v>
      </c>
      <c r="O105" s="2">
        <v>35.100401097499997</v>
      </c>
      <c r="P105" s="2">
        <v>2.57615648135</v>
      </c>
      <c r="Q105" s="2">
        <v>210</v>
      </c>
      <c r="R105" s="1" t="s">
        <v>25</v>
      </c>
    </row>
    <row r="106" spans="1:18" x14ac:dyDescent="0.25">
      <c r="A106" s="1" t="s">
        <v>170</v>
      </c>
      <c r="B106" s="1" t="s">
        <v>65</v>
      </c>
      <c r="C106" s="1" t="s">
        <v>571</v>
      </c>
      <c r="D106" s="2">
        <v>0.34804634010500002</v>
      </c>
      <c r="E106" s="2">
        <v>0</v>
      </c>
      <c r="F106" s="2">
        <v>0</v>
      </c>
      <c r="G106" s="2">
        <v>1.8046139101500001</v>
      </c>
      <c r="H106" s="2">
        <v>0.138902485273</v>
      </c>
      <c r="I106" s="2">
        <v>5.1849817171000003</v>
      </c>
      <c r="J106" s="2">
        <v>0.39909192905599999</v>
      </c>
      <c r="K106" s="2">
        <v>9</v>
      </c>
      <c r="L106" s="1" t="s">
        <v>24</v>
      </c>
      <c r="M106" s="2">
        <v>0.98443643517299995</v>
      </c>
      <c r="N106" s="2">
        <v>0.98629955780900003</v>
      </c>
      <c r="O106" s="2">
        <v>1.77652768457</v>
      </c>
      <c r="P106" s="2">
        <v>0.136999459804</v>
      </c>
      <c r="Q106" s="2">
        <v>180</v>
      </c>
      <c r="R106" s="1" t="s">
        <v>25</v>
      </c>
    </row>
    <row r="107" spans="1:18" x14ac:dyDescent="0.25">
      <c r="A107" s="1" t="s">
        <v>170</v>
      </c>
      <c r="B107" s="1" t="s">
        <v>65</v>
      </c>
      <c r="C107" s="1" t="s">
        <v>571</v>
      </c>
      <c r="D107" s="2">
        <v>9.1850393576299996E-2</v>
      </c>
      <c r="E107" s="2">
        <v>0</v>
      </c>
      <c r="F107" s="2">
        <v>0</v>
      </c>
      <c r="G107" s="2">
        <v>0.47624261140200003</v>
      </c>
      <c r="H107" s="2">
        <v>3.6656750756900003E-2</v>
      </c>
      <c r="I107" s="2">
        <v>5.1849817171000003</v>
      </c>
      <c r="J107" s="2">
        <v>0.39909192905599999</v>
      </c>
      <c r="K107" s="2">
        <v>9</v>
      </c>
      <c r="L107" s="1" t="s">
        <v>24</v>
      </c>
      <c r="M107" s="2">
        <v>0.98443643517299995</v>
      </c>
      <c r="N107" s="2">
        <v>0.98629955780900003</v>
      </c>
      <c r="O107" s="2">
        <v>0.46883057864599997</v>
      </c>
      <c r="P107" s="2">
        <v>3.6154537062299999E-2</v>
      </c>
      <c r="Q107" s="2">
        <v>180</v>
      </c>
      <c r="R107" s="1" t="s">
        <v>25</v>
      </c>
    </row>
    <row r="108" spans="1:18" x14ac:dyDescent="0.25">
      <c r="A108" s="1" t="s">
        <v>170</v>
      </c>
      <c r="B108" s="1" t="s">
        <v>65</v>
      </c>
      <c r="C108" s="1" t="s">
        <v>571</v>
      </c>
      <c r="D108" s="2">
        <v>2.7840805011700001</v>
      </c>
      <c r="E108" s="2">
        <v>0</v>
      </c>
      <c r="F108" s="2">
        <v>0</v>
      </c>
      <c r="G108" s="2">
        <v>14.435406497500001</v>
      </c>
      <c r="H108" s="2">
        <v>1.11110405786</v>
      </c>
      <c r="I108" s="2">
        <v>5.1849817171000003</v>
      </c>
      <c r="J108" s="2">
        <v>0.39909192905599999</v>
      </c>
      <c r="K108" s="2">
        <v>9</v>
      </c>
      <c r="L108" s="1" t="s">
        <v>24</v>
      </c>
      <c r="M108" s="2">
        <v>0.98443643517299995</v>
      </c>
      <c r="N108" s="2">
        <v>0.98629955780900003</v>
      </c>
      <c r="O108" s="2">
        <v>14.2107401127</v>
      </c>
      <c r="P108" s="2">
        <v>1.09588144095</v>
      </c>
      <c r="Q108" s="2">
        <v>180</v>
      </c>
      <c r="R108" s="1" t="s">
        <v>25</v>
      </c>
    </row>
    <row r="109" spans="1:18" x14ac:dyDescent="0.25">
      <c r="A109" s="1" t="s">
        <v>170</v>
      </c>
      <c r="B109" s="1" t="s">
        <v>65</v>
      </c>
      <c r="C109" s="1" t="s">
        <v>571</v>
      </c>
      <c r="D109" s="2">
        <v>0.34210351914800002</v>
      </c>
      <c r="E109" s="2">
        <v>0</v>
      </c>
      <c r="F109" s="2">
        <v>0</v>
      </c>
      <c r="G109" s="2">
        <v>1.7738004921399999</v>
      </c>
      <c r="H109" s="2">
        <v>0.136530753394</v>
      </c>
      <c r="I109" s="2">
        <v>5.1849817171000003</v>
      </c>
      <c r="J109" s="2">
        <v>0.39909192905599999</v>
      </c>
      <c r="K109" s="2">
        <v>9</v>
      </c>
      <c r="L109" s="1" t="s">
        <v>24</v>
      </c>
      <c r="M109" s="2">
        <v>0.98443643517299995</v>
      </c>
      <c r="N109" s="2">
        <v>0.98629955780900003</v>
      </c>
      <c r="O109" s="2">
        <v>1.74619383319</v>
      </c>
      <c r="P109" s="2">
        <v>0.13466022169899999</v>
      </c>
      <c r="Q109" s="2">
        <v>180</v>
      </c>
      <c r="R109" s="1" t="s">
        <v>25</v>
      </c>
    </row>
    <row r="110" spans="1:18" x14ac:dyDescent="0.25">
      <c r="A110" s="1" t="s">
        <v>170</v>
      </c>
      <c r="B110" s="1" t="s">
        <v>65</v>
      </c>
      <c r="C110" s="1" t="s">
        <v>753</v>
      </c>
      <c r="D110" s="2">
        <v>0.29150009633099999</v>
      </c>
      <c r="E110" s="2">
        <v>14.2599645368</v>
      </c>
      <c r="F110" s="2">
        <v>3.85769541804</v>
      </c>
      <c r="G110" s="2">
        <v>15.456065682</v>
      </c>
      <c r="H110" s="2">
        <v>4.7633060402199998</v>
      </c>
      <c r="I110" s="2">
        <v>4.1032615778399997</v>
      </c>
      <c r="J110" s="2">
        <v>3.1067249499299998</v>
      </c>
      <c r="K110" s="2">
        <v>15</v>
      </c>
      <c r="L110" s="1" t="s">
        <v>28</v>
      </c>
      <c r="M110" s="2">
        <v>0.83570358715799997</v>
      </c>
      <c r="N110" s="2">
        <v>0.72174797533400004</v>
      </c>
      <c r="O110" s="2">
        <v>12.9166895338</v>
      </c>
      <c r="P110" s="2">
        <v>3.4379064904200001</v>
      </c>
      <c r="Q110" s="2">
        <v>216</v>
      </c>
      <c r="R110" s="1" t="s">
        <v>29</v>
      </c>
    </row>
    <row r="111" spans="1:18" x14ac:dyDescent="0.25">
      <c r="A111" s="1" t="s">
        <v>170</v>
      </c>
      <c r="B111" s="1" t="s">
        <v>65</v>
      </c>
      <c r="C111" s="1" t="s">
        <v>754</v>
      </c>
      <c r="D111" s="2">
        <v>4.6305082368600003E-5</v>
      </c>
      <c r="E111" s="2">
        <v>0</v>
      </c>
      <c r="F111" s="2">
        <v>0</v>
      </c>
      <c r="G111" s="2">
        <v>9.1742823024799995E-5</v>
      </c>
      <c r="H111" s="2">
        <v>1.1040783481800001E-5</v>
      </c>
      <c r="I111" s="2">
        <v>1.98126897377</v>
      </c>
      <c r="J111" s="2">
        <v>0.23843567308499999</v>
      </c>
      <c r="K111" s="2">
        <v>15</v>
      </c>
      <c r="L111" s="1" t="s">
        <v>465</v>
      </c>
      <c r="M111" s="2">
        <v>0.83570358715799997</v>
      </c>
      <c r="N111" s="2">
        <v>0.72174797533400004</v>
      </c>
      <c r="O111" s="2">
        <v>7.6669806297800005E-5</v>
      </c>
      <c r="P111" s="2">
        <v>7.9686631241000008E-6</v>
      </c>
      <c r="Q111" s="2">
        <v>216</v>
      </c>
      <c r="R111" s="1" t="s">
        <v>466</v>
      </c>
    </row>
    <row r="112" spans="1:18" x14ac:dyDescent="0.25">
      <c r="A112" s="1" t="s">
        <v>170</v>
      </c>
      <c r="B112" s="1" t="s">
        <v>65</v>
      </c>
      <c r="C112" s="1" t="s">
        <v>756</v>
      </c>
      <c r="D112" s="2">
        <v>2.5401133164499998</v>
      </c>
      <c r="E112" s="2">
        <v>0</v>
      </c>
      <c r="F112" s="2">
        <v>0</v>
      </c>
      <c r="G112" s="2">
        <v>11.231051582899999</v>
      </c>
      <c r="H112" s="2">
        <v>2.1449560801000001</v>
      </c>
      <c r="I112" s="2">
        <v>4.4214765971799999</v>
      </c>
      <c r="J112" s="2">
        <v>0.84443322516899999</v>
      </c>
      <c r="K112" s="2">
        <v>15</v>
      </c>
      <c r="L112" s="1" t="s">
        <v>31</v>
      </c>
      <c r="M112" s="2">
        <v>0.83570358715799997</v>
      </c>
      <c r="N112" s="2">
        <v>0.72174797533400004</v>
      </c>
      <c r="O112" s="2">
        <v>9.3858300953599993</v>
      </c>
      <c r="P112" s="2">
        <v>1.5481177079999999</v>
      </c>
      <c r="Q112" s="2">
        <v>216</v>
      </c>
      <c r="R112" s="1" t="s">
        <v>32</v>
      </c>
    </row>
    <row r="113" spans="1:18" x14ac:dyDescent="0.25">
      <c r="A113" s="1" t="s">
        <v>170</v>
      </c>
      <c r="B113" s="1" t="s">
        <v>65</v>
      </c>
      <c r="C113" s="1" t="s">
        <v>535</v>
      </c>
      <c r="D113" s="2">
        <v>3.5874547418299998E-2</v>
      </c>
      <c r="E113" s="2">
        <v>0</v>
      </c>
      <c r="F113" s="2">
        <v>0</v>
      </c>
      <c r="G113" s="2">
        <v>0.10924534225599999</v>
      </c>
      <c r="H113" s="2">
        <v>8.3343012422899994E-3</v>
      </c>
      <c r="I113" s="2">
        <v>3.04520475149</v>
      </c>
      <c r="J113" s="2">
        <v>0.23231794801799999</v>
      </c>
      <c r="K113" s="2">
        <v>15</v>
      </c>
      <c r="L113" s="1" t="s">
        <v>24</v>
      </c>
      <c r="M113" s="2">
        <v>0.83570358715799997</v>
      </c>
      <c r="N113" s="2">
        <v>0.72174797533400004</v>
      </c>
      <c r="O113" s="2">
        <v>9.1296724403400004E-2</v>
      </c>
      <c r="P113" s="2">
        <v>6.0152650474500002E-3</v>
      </c>
      <c r="Q113" s="2">
        <v>216</v>
      </c>
      <c r="R113" s="1" t="s">
        <v>25</v>
      </c>
    </row>
    <row r="114" spans="1:18" x14ac:dyDescent="0.25">
      <c r="A114" s="1" t="s">
        <v>170</v>
      </c>
      <c r="B114" s="1" t="s">
        <v>65</v>
      </c>
      <c r="C114" s="1" t="s">
        <v>713</v>
      </c>
      <c r="D114" s="2">
        <v>2.6629007919500001E-3</v>
      </c>
      <c r="E114" s="2">
        <v>21.389946804400001</v>
      </c>
      <c r="F114" s="2">
        <v>5.7865427327000001</v>
      </c>
      <c r="G114" s="2">
        <v>21.392949116099999</v>
      </c>
      <c r="H114" s="2">
        <v>5.7868521375300004</v>
      </c>
      <c r="I114" s="2">
        <v>1.1274590785</v>
      </c>
      <c r="J114" s="2">
        <v>0.116190897705</v>
      </c>
      <c r="K114" s="2">
        <v>12</v>
      </c>
      <c r="L114" s="1" t="s">
        <v>28</v>
      </c>
      <c r="M114" s="2">
        <v>0.89582703625000004</v>
      </c>
      <c r="N114" s="2">
        <v>0.90977174481500001</v>
      </c>
      <c r="O114" s="2">
        <v>19.164382203300001</v>
      </c>
      <c r="P114" s="2">
        <v>5.2647145661500003</v>
      </c>
      <c r="Q114" s="2">
        <v>189</v>
      </c>
      <c r="R114" s="1" t="s">
        <v>29</v>
      </c>
    </row>
    <row r="115" spans="1:18" x14ac:dyDescent="0.25">
      <c r="A115" s="1" t="s">
        <v>170</v>
      </c>
      <c r="B115" s="1" t="s">
        <v>65</v>
      </c>
      <c r="C115" s="1" t="s">
        <v>713</v>
      </c>
      <c r="D115" s="2">
        <v>4.4020137010699996</v>
      </c>
      <c r="E115" s="2">
        <v>21.389946804400001</v>
      </c>
      <c r="F115" s="2">
        <v>5.7865427327000001</v>
      </c>
      <c r="G115" s="2">
        <v>26.353037115399999</v>
      </c>
      <c r="H115" s="2">
        <v>6.2980166563399997</v>
      </c>
      <c r="I115" s="2">
        <v>1.1274590785</v>
      </c>
      <c r="J115" s="2">
        <v>0.116190897705</v>
      </c>
      <c r="K115" s="2">
        <v>12</v>
      </c>
      <c r="L115" s="1" t="s">
        <v>28</v>
      </c>
      <c r="M115" s="2">
        <v>0.89582703625000004</v>
      </c>
      <c r="N115" s="2">
        <v>0.90977174481500001</v>
      </c>
      <c r="O115" s="2">
        <v>23.607763135199999</v>
      </c>
      <c r="P115" s="2">
        <v>5.7297576023100003</v>
      </c>
      <c r="Q115" s="2">
        <v>189</v>
      </c>
      <c r="R115" s="1" t="s">
        <v>29</v>
      </c>
    </row>
    <row r="116" spans="1:18" x14ac:dyDescent="0.25">
      <c r="A116" s="1" t="s">
        <v>170</v>
      </c>
      <c r="B116" s="1" t="s">
        <v>65</v>
      </c>
      <c r="C116" s="1" t="s">
        <v>713</v>
      </c>
      <c r="D116" s="2">
        <v>6.0924043130900003</v>
      </c>
      <c r="E116" s="2">
        <v>21.389946804400001</v>
      </c>
      <c r="F116" s="2">
        <v>5.7865427327000001</v>
      </c>
      <c r="G116" s="2">
        <v>28.2588833571</v>
      </c>
      <c r="H116" s="2">
        <v>6.4944246590199999</v>
      </c>
      <c r="I116" s="2">
        <v>1.1274590785</v>
      </c>
      <c r="J116" s="2">
        <v>0.116190897705</v>
      </c>
      <c r="K116" s="2">
        <v>12</v>
      </c>
      <c r="L116" s="1" t="s">
        <v>28</v>
      </c>
      <c r="M116" s="2">
        <v>0.89582703625000004</v>
      </c>
      <c r="N116" s="2">
        <v>0.90977174481500001</v>
      </c>
      <c r="O116" s="2">
        <v>25.315071725500001</v>
      </c>
      <c r="P116" s="2">
        <v>5.9084440536100002</v>
      </c>
      <c r="Q116" s="2">
        <v>189</v>
      </c>
      <c r="R116" s="1" t="s">
        <v>29</v>
      </c>
    </row>
    <row r="117" spans="1:18" x14ac:dyDescent="0.25">
      <c r="A117" s="1" t="s">
        <v>170</v>
      </c>
      <c r="B117" s="1" t="s">
        <v>65</v>
      </c>
      <c r="C117" s="1" t="s">
        <v>713</v>
      </c>
      <c r="D117" s="2">
        <v>3.4069971252500002</v>
      </c>
      <c r="E117" s="2">
        <v>21.389946804400001</v>
      </c>
      <c r="F117" s="2">
        <v>5.7865427327000001</v>
      </c>
      <c r="G117" s="2">
        <v>25.231196643699999</v>
      </c>
      <c r="H117" s="2">
        <v>6.1824047871600003</v>
      </c>
      <c r="I117" s="2">
        <v>1.1274590785</v>
      </c>
      <c r="J117" s="2">
        <v>0.116190897705</v>
      </c>
      <c r="K117" s="2">
        <v>12</v>
      </c>
      <c r="L117" s="1" t="s">
        <v>28</v>
      </c>
      <c r="M117" s="2">
        <v>0.89582703625000004</v>
      </c>
      <c r="N117" s="2">
        <v>0.90977174481500001</v>
      </c>
      <c r="O117" s="2">
        <v>22.602788110399999</v>
      </c>
      <c r="P117" s="2">
        <v>5.6245771903700001</v>
      </c>
      <c r="Q117" s="2">
        <v>189</v>
      </c>
      <c r="R117" s="1" t="s">
        <v>29</v>
      </c>
    </row>
    <row r="118" spans="1:18" x14ac:dyDescent="0.25">
      <c r="A118" s="1" t="s">
        <v>170</v>
      </c>
      <c r="B118" s="1" t="s">
        <v>65</v>
      </c>
      <c r="C118" s="1" t="s">
        <v>713</v>
      </c>
      <c r="D118" s="2">
        <v>6.5575978451800005E-4</v>
      </c>
      <c r="E118" s="2">
        <v>21.389946804400001</v>
      </c>
      <c r="F118" s="2">
        <v>5.7865427327000001</v>
      </c>
      <c r="G118" s="2">
        <v>21.390686146699998</v>
      </c>
      <c r="H118" s="2">
        <v>5.7866189260200001</v>
      </c>
      <c r="I118" s="2">
        <v>1.1274590785</v>
      </c>
      <c r="J118" s="2">
        <v>0.116190897705</v>
      </c>
      <c r="K118" s="2">
        <v>12</v>
      </c>
      <c r="L118" s="1" t="s">
        <v>28</v>
      </c>
      <c r="M118" s="2">
        <v>0.89582703625000004</v>
      </c>
      <c r="N118" s="2">
        <v>0.90977174481500001</v>
      </c>
      <c r="O118" s="2">
        <v>19.162354974199999</v>
      </c>
      <c r="P118" s="2">
        <v>5.2645023969000002</v>
      </c>
      <c r="Q118" s="2">
        <v>189</v>
      </c>
      <c r="R118" s="1" t="s">
        <v>29</v>
      </c>
    </row>
    <row r="119" spans="1:18" x14ac:dyDescent="0.25">
      <c r="A119" s="1" t="s">
        <v>170</v>
      </c>
      <c r="B119" s="1" t="s">
        <v>65</v>
      </c>
      <c r="C119" s="1" t="s">
        <v>713</v>
      </c>
      <c r="D119" s="2">
        <v>12.9656016529</v>
      </c>
      <c r="E119" s="2">
        <v>21.389946804400001</v>
      </c>
      <c r="F119" s="2">
        <v>5.7865427327000001</v>
      </c>
      <c r="G119" s="2">
        <v>36.008132096200001</v>
      </c>
      <c r="H119" s="2">
        <v>7.2930276280399999</v>
      </c>
      <c r="I119" s="2">
        <v>1.1274590785</v>
      </c>
      <c r="J119" s="2">
        <v>0.116190897705</v>
      </c>
      <c r="K119" s="2">
        <v>12</v>
      </c>
      <c r="L119" s="1" t="s">
        <v>28</v>
      </c>
      <c r="M119" s="2">
        <v>0.89582703625000004</v>
      </c>
      <c r="N119" s="2">
        <v>0.90977174481500001</v>
      </c>
      <c r="O119" s="2">
        <v>32.257058256599997</v>
      </c>
      <c r="P119" s="2">
        <v>6.63499047014</v>
      </c>
      <c r="Q119" s="2">
        <v>189</v>
      </c>
      <c r="R119" s="1" t="s">
        <v>29</v>
      </c>
    </row>
    <row r="120" spans="1:18" x14ac:dyDescent="0.25">
      <c r="A120" s="1" t="s">
        <v>170</v>
      </c>
      <c r="B120" s="1" t="s">
        <v>65</v>
      </c>
      <c r="C120" s="1" t="s">
        <v>713</v>
      </c>
      <c r="D120" s="2">
        <v>7.9386900156299998</v>
      </c>
      <c r="E120" s="2">
        <v>21.389946804400001</v>
      </c>
      <c r="F120" s="2">
        <v>5.7865427327000001</v>
      </c>
      <c r="G120" s="2">
        <v>30.340494933900001</v>
      </c>
      <c r="H120" s="2">
        <v>6.7089462522199996</v>
      </c>
      <c r="I120" s="2">
        <v>1.1274590785</v>
      </c>
      <c r="J120" s="2">
        <v>0.116190897705</v>
      </c>
      <c r="K120" s="2">
        <v>12</v>
      </c>
      <c r="L120" s="1" t="s">
        <v>28</v>
      </c>
      <c r="M120" s="2">
        <v>0.89582703625000004</v>
      </c>
      <c r="N120" s="2">
        <v>0.90977174481500001</v>
      </c>
      <c r="O120" s="2">
        <v>27.179835655000002</v>
      </c>
      <c r="P120" s="2">
        <v>6.1036097377500003</v>
      </c>
      <c r="Q120" s="2">
        <v>189</v>
      </c>
      <c r="R120" s="1" t="s">
        <v>29</v>
      </c>
    </row>
    <row r="121" spans="1:18" x14ac:dyDescent="0.25">
      <c r="A121" s="1" t="s">
        <v>170</v>
      </c>
      <c r="B121" s="1" t="s">
        <v>65</v>
      </c>
      <c r="C121" s="1" t="s">
        <v>742</v>
      </c>
      <c r="D121" s="2">
        <v>7.2455947914500003</v>
      </c>
      <c r="E121" s="2">
        <v>3.0557066866299998</v>
      </c>
      <c r="F121" s="2">
        <v>0.82664909580500001</v>
      </c>
      <c r="G121" s="2">
        <v>12.3080459414</v>
      </c>
      <c r="H121" s="2">
        <v>1.7056010047100001</v>
      </c>
      <c r="I121" s="2">
        <v>1.2769606251900001</v>
      </c>
      <c r="J121" s="2">
        <v>0.12130845489</v>
      </c>
      <c r="K121" s="2">
        <v>12</v>
      </c>
      <c r="L121" s="1" t="s">
        <v>28</v>
      </c>
      <c r="M121" s="2">
        <v>0.99326867823700005</v>
      </c>
      <c r="N121" s="2">
        <v>0.99427371575199996</v>
      </c>
      <c r="O121" s="2">
        <v>12.225196523899999</v>
      </c>
      <c r="P121" s="2">
        <v>1.69583424855</v>
      </c>
      <c r="Q121" s="2">
        <v>188</v>
      </c>
      <c r="R121" s="1" t="s">
        <v>29</v>
      </c>
    </row>
    <row r="122" spans="1:18" x14ac:dyDescent="0.25">
      <c r="A122" s="1" t="s">
        <v>170</v>
      </c>
      <c r="B122" s="1" t="s">
        <v>65</v>
      </c>
      <c r="C122" s="1" t="s">
        <v>742</v>
      </c>
      <c r="D122" s="2">
        <v>1.79547403511</v>
      </c>
      <c r="E122" s="2">
        <v>3.0557066866299998</v>
      </c>
      <c r="F122" s="2">
        <v>0.82664909580500001</v>
      </c>
      <c r="G122" s="2">
        <v>5.3484563330199997</v>
      </c>
      <c r="H122" s="2">
        <v>1.0444552767999999</v>
      </c>
      <c r="I122" s="2">
        <v>1.2769606251900001</v>
      </c>
      <c r="J122" s="2">
        <v>0.12130845489</v>
      </c>
      <c r="K122" s="2">
        <v>12</v>
      </c>
      <c r="L122" s="1" t="s">
        <v>28</v>
      </c>
      <c r="M122" s="2">
        <v>0.99326867823700005</v>
      </c>
      <c r="N122" s="2">
        <v>0.99427371575199996</v>
      </c>
      <c r="O122" s="2">
        <v>5.3124541525</v>
      </c>
      <c r="P122" s="2">
        <v>1.0384744290000001</v>
      </c>
      <c r="Q122" s="2">
        <v>188</v>
      </c>
      <c r="R122" s="1" t="s">
        <v>29</v>
      </c>
    </row>
    <row r="123" spans="1:18" x14ac:dyDescent="0.25">
      <c r="A123" s="1" t="s">
        <v>170</v>
      </c>
      <c r="B123" s="1" t="s">
        <v>65</v>
      </c>
      <c r="C123" s="1" t="s">
        <v>742</v>
      </c>
      <c r="D123" s="2">
        <v>4.3100752521399999</v>
      </c>
      <c r="E123" s="2">
        <v>3.0557066866299998</v>
      </c>
      <c r="F123" s="2">
        <v>0.82664909580500001</v>
      </c>
      <c r="G123" s="2">
        <v>8.5595030752200003</v>
      </c>
      <c r="H123" s="2">
        <v>1.3494976650999999</v>
      </c>
      <c r="I123" s="2">
        <v>1.2769606251900001</v>
      </c>
      <c r="J123" s="2">
        <v>0.12130845489</v>
      </c>
      <c r="K123" s="2">
        <v>12</v>
      </c>
      <c r="L123" s="1" t="s">
        <v>28</v>
      </c>
      <c r="M123" s="2">
        <v>0.99326867823700005</v>
      </c>
      <c r="N123" s="2">
        <v>0.99427371575199996</v>
      </c>
      <c r="O123" s="2">
        <v>8.5018863058900003</v>
      </c>
      <c r="P123" s="2">
        <v>1.34177005788</v>
      </c>
      <c r="Q123" s="2">
        <v>188</v>
      </c>
      <c r="R123" s="1" t="s">
        <v>29</v>
      </c>
    </row>
    <row r="124" spans="1:18" x14ac:dyDescent="0.25">
      <c r="A124" s="1" t="s">
        <v>170</v>
      </c>
      <c r="B124" s="1" t="s">
        <v>65</v>
      </c>
      <c r="C124" s="1" t="s">
        <v>742</v>
      </c>
      <c r="D124" s="2">
        <v>5.1195207611300004</v>
      </c>
      <c r="E124" s="2">
        <v>3.0557066866299998</v>
      </c>
      <c r="F124" s="2">
        <v>0.82664909580500001</v>
      </c>
      <c r="G124" s="2">
        <v>9.5931331184400008</v>
      </c>
      <c r="H124" s="2">
        <v>1.4476902491100001</v>
      </c>
      <c r="I124" s="2">
        <v>1.2769606251900001</v>
      </c>
      <c r="J124" s="2">
        <v>0.12130845489</v>
      </c>
      <c r="K124" s="2">
        <v>12</v>
      </c>
      <c r="L124" s="1" t="s">
        <v>28</v>
      </c>
      <c r="M124" s="2">
        <v>0.99326867823700005</v>
      </c>
      <c r="N124" s="2">
        <v>0.99427371575199996</v>
      </c>
      <c r="O124" s="2">
        <v>9.5285586526999992</v>
      </c>
      <c r="P124" s="2">
        <v>1.4394003632500001</v>
      </c>
      <c r="Q124" s="2">
        <v>188</v>
      </c>
      <c r="R124" s="1" t="s">
        <v>29</v>
      </c>
    </row>
    <row r="125" spans="1:18" x14ac:dyDescent="0.25">
      <c r="A125" s="1" t="s">
        <v>170</v>
      </c>
      <c r="B125" s="1" t="s">
        <v>65</v>
      </c>
      <c r="C125" s="1" t="s">
        <v>742</v>
      </c>
      <c r="D125" s="2">
        <v>43.1158347828</v>
      </c>
      <c r="E125" s="2">
        <v>3.0557066866299998</v>
      </c>
      <c r="F125" s="2">
        <v>0.82664909580500001</v>
      </c>
      <c r="G125" s="2">
        <v>58.112930026500003</v>
      </c>
      <c r="H125" s="2">
        <v>6.0569643945999996</v>
      </c>
      <c r="I125" s="2">
        <v>1.2769606251900001</v>
      </c>
      <c r="J125" s="2">
        <v>0.12130845489</v>
      </c>
      <c r="K125" s="2">
        <v>12</v>
      </c>
      <c r="L125" s="1" t="s">
        <v>28</v>
      </c>
      <c r="M125" s="2">
        <v>0.99326867823700005</v>
      </c>
      <c r="N125" s="2">
        <v>0.99427371575199996</v>
      </c>
      <c r="O125" s="2">
        <v>57.7217531959</v>
      </c>
      <c r="P125" s="2">
        <v>6.0222804948000004</v>
      </c>
      <c r="Q125" s="2">
        <v>188</v>
      </c>
      <c r="R125" s="1" t="s">
        <v>29</v>
      </c>
    </row>
    <row r="126" spans="1:18" x14ac:dyDescent="0.25">
      <c r="A126" s="1" t="s">
        <v>170</v>
      </c>
      <c r="B126" s="1" t="s">
        <v>65</v>
      </c>
      <c r="C126" s="1" t="s">
        <v>747</v>
      </c>
      <c r="D126" s="2">
        <v>16.9583555004</v>
      </c>
      <c r="E126" s="2">
        <v>6.6121461815999997E-11</v>
      </c>
      <c r="F126" s="2">
        <v>3.1975046241699999E-8</v>
      </c>
      <c r="G126" s="2">
        <v>19.523587148699999</v>
      </c>
      <c r="H126" s="2">
        <v>1.98422676193</v>
      </c>
      <c r="I126" s="2">
        <v>1.1512665333700001</v>
      </c>
      <c r="J126" s="2">
        <v>0.11700584587399999</v>
      </c>
      <c r="K126" s="2">
        <v>12</v>
      </c>
      <c r="L126" s="1" t="s">
        <v>28</v>
      </c>
      <c r="M126" s="2">
        <v>0.99121151617000003</v>
      </c>
      <c r="N126" s="2">
        <v>0.99243112628100005</v>
      </c>
      <c r="O126" s="2">
        <v>19.352004418700002</v>
      </c>
      <c r="P126" s="2">
        <v>1.9692084001400001</v>
      </c>
      <c r="Q126" s="2">
        <v>185</v>
      </c>
      <c r="R126" s="1" t="s">
        <v>29</v>
      </c>
    </row>
    <row r="127" spans="1:18" x14ac:dyDescent="0.25">
      <c r="A127" s="1" t="s">
        <v>170</v>
      </c>
      <c r="B127" s="1" t="s">
        <v>65</v>
      </c>
      <c r="C127" s="1" t="s">
        <v>747</v>
      </c>
      <c r="D127" s="2">
        <v>84.860355187799996</v>
      </c>
      <c r="E127" s="2">
        <v>6.6121461815999997E-11</v>
      </c>
      <c r="F127" s="2">
        <v>3.1975046241699999E-8</v>
      </c>
      <c r="G127" s="2">
        <v>97.6968869377</v>
      </c>
      <c r="H127" s="2">
        <v>9.9291576718899996</v>
      </c>
      <c r="I127" s="2">
        <v>1.1512665333700001</v>
      </c>
      <c r="J127" s="2">
        <v>0.11700584587399999</v>
      </c>
      <c r="K127" s="2">
        <v>12</v>
      </c>
      <c r="L127" s="1" t="s">
        <v>28</v>
      </c>
      <c r="M127" s="2">
        <v>0.99121151617000003</v>
      </c>
      <c r="N127" s="2">
        <v>0.99243112628100005</v>
      </c>
      <c r="O127" s="2">
        <v>96.838279426599996</v>
      </c>
      <c r="P127" s="2">
        <v>9.8540051313399992</v>
      </c>
      <c r="Q127" s="2">
        <v>185</v>
      </c>
      <c r="R127" s="1" t="s">
        <v>29</v>
      </c>
    </row>
    <row r="128" spans="1:18" x14ac:dyDescent="0.25">
      <c r="A128" s="1" t="s">
        <v>170</v>
      </c>
      <c r="B128" s="1" t="s">
        <v>65</v>
      </c>
      <c r="C128" s="1" t="s">
        <v>747</v>
      </c>
      <c r="D128" s="2">
        <v>19.036103552699998</v>
      </c>
      <c r="E128" s="2">
        <v>6.6121461815999997E-11</v>
      </c>
      <c r="F128" s="2">
        <v>3.1975046241699999E-8</v>
      </c>
      <c r="G128" s="2">
        <v>21.9156289461</v>
      </c>
      <c r="H128" s="2">
        <v>2.2273354303000001</v>
      </c>
      <c r="I128" s="2">
        <v>1.1512665333700001</v>
      </c>
      <c r="J128" s="2">
        <v>0.11700584587399999</v>
      </c>
      <c r="K128" s="2">
        <v>12</v>
      </c>
      <c r="L128" s="1" t="s">
        <v>28</v>
      </c>
      <c r="M128" s="2">
        <v>0.99121151617000003</v>
      </c>
      <c r="N128" s="2">
        <v>0.99243112628100005</v>
      </c>
      <c r="O128" s="2">
        <v>21.7230237954</v>
      </c>
      <c r="P128" s="2">
        <v>2.2104770096999999</v>
      </c>
      <c r="Q128" s="2">
        <v>185</v>
      </c>
      <c r="R128" s="1" t="s">
        <v>29</v>
      </c>
    </row>
    <row r="129" spans="1:18" x14ac:dyDescent="0.25">
      <c r="A129" s="1" t="s">
        <v>170</v>
      </c>
      <c r="B129" s="1" t="s">
        <v>65</v>
      </c>
      <c r="C129" s="1" t="s">
        <v>747</v>
      </c>
      <c r="D129" s="2">
        <v>50.408499067699999</v>
      </c>
      <c r="E129" s="2">
        <v>6.6121461815999997E-11</v>
      </c>
      <c r="F129" s="2">
        <v>3.1975046241699999E-8</v>
      </c>
      <c r="G129" s="2">
        <v>58.033617974099997</v>
      </c>
      <c r="H129" s="2">
        <v>5.8980891046300004</v>
      </c>
      <c r="I129" s="2">
        <v>1.1512665333700001</v>
      </c>
      <c r="J129" s="2">
        <v>0.11700584587399999</v>
      </c>
      <c r="K129" s="2">
        <v>12</v>
      </c>
      <c r="L129" s="1" t="s">
        <v>28</v>
      </c>
      <c r="M129" s="2">
        <v>0.99121151617000003</v>
      </c>
      <c r="N129" s="2">
        <v>0.99243112628100005</v>
      </c>
      <c r="O129" s="2">
        <v>57.523590460999998</v>
      </c>
      <c r="P129" s="2">
        <v>5.8534472130099999</v>
      </c>
      <c r="Q129" s="2">
        <v>185</v>
      </c>
      <c r="R129" s="1" t="s">
        <v>29</v>
      </c>
    </row>
    <row r="130" spans="1:18" x14ac:dyDescent="0.25">
      <c r="A130" s="1" t="s">
        <v>170</v>
      </c>
      <c r="B130" s="1" t="s">
        <v>65</v>
      </c>
      <c r="C130" s="1" t="s">
        <v>566</v>
      </c>
      <c r="D130" s="2">
        <v>2.2077836381900001E-2</v>
      </c>
      <c r="E130" s="2">
        <v>127.42285913400001</v>
      </c>
      <c r="F130" s="2">
        <v>34.471235699700003</v>
      </c>
      <c r="G130" s="2">
        <v>127.46483625499999</v>
      </c>
      <c r="H130" s="2">
        <v>34.487466652599998</v>
      </c>
      <c r="I130" s="2">
        <v>1.9013240250800001</v>
      </c>
      <c r="J130" s="2">
        <v>0.73516954184600003</v>
      </c>
      <c r="K130" s="2">
        <v>9</v>
      </c>
      <c r="L130" s="1" t="s">
        <v>28</v>
      </c>
      <c r="M130" s="2">
        <v>0.98443643517299995</v>
      </c>
      <c r="N130" s="2">
        <v>0.98629955780900003</v>
      </c>
      <c r="O130" s="2">
        <v>125.481029013</v>
      </c>
      <c r="P130" s="2">
        <v>34.014973109400003</v>
      </c>
      <c r="Q130" s="2">
        <v>180</v>
      </c>
      <c r="R130" s="1" t="s">
        <v>29</v>
      </c>
    </row>
    <row r="131" spans="1:18" x14ac:dyDescent="0.25">
      <c r="A131" s="1" t="s">
        <v>170</v>
      </c>
      <c r="B131" s="1" t="s">
        <v>65</v>
      </c>
      <c r="C131" s="1" t="s">
        <v>566</v>
      </c>
      <c r="D131" s="2">
        <v>6.4007023815399994E-2</v>
      </c>
      <c r="E131" s="2">
        <v>127.42285913400001</v>
      </c>
      <c r="F131" s="2">
        <v>34.471235699700003</v>
      </c>
      <c r="G131" s="2">
        <v>127.54455722599999</v>
      </c>
      <c r="H131" s="2">
        <v>34.518291714100002</v>
      </c>
      <c r="I131" s="2">
        <v>1.9013240250800001</v>
      </c>
      <c r="J131" s="2">
        <v>0.73516954184600003</v>
      </c>
      <c r="K131" s="2">
        <v>9</v>
      </c>
      <c r="L131" s="1" t="s">
        <v>28</v>
      </c>
      <c r="M131" s="2">
        <v>0.98443643517299995</v>
      </c>
      <c r="N131" s="2">
        <v>0.98629955780900003</v>
      </c>
      <c r="O131" s="2">
        <v>125.559509241</v>
      </c>
      <c r="P131" s="2">
        <v>34.045375853899998</v>
      </c>
      <c r="Q131" s="2">
        <v>180</v>
      </c>
      <c r="R131" s="1" t="s">
        <v>29</v>
      </c>
    </row>
    <row r="132" spans="1:18" x14ac:dyDescent="0.25">
      <c r="A132" s="1" t="s">
        <v>170</v>
      </c>
      <c r="B132" s="1" t="s">
        <v>65</v>
      </c>
      <c r="C132" s="1" t="s">
        <v>566</v>
      </c>
      <c r="D132" s="2">
        <v>0.81583274152200003</v>
      </c>
      <c r="E132" s="2">
        <v>127.42285913400001</v>
      </c>
      <c r="F132" s="2">
        <v>34.471235699700003</v>
      </c>
      <c r="G132" s="2">
        <v>128.974021526</v>
      </c>
      <c r="H132" s="2">
        <v>35.0710110825</v>
      </c>
      <c r="I132" s="2">
        <v>1.9013240250800001</v>
      </c>
      <c r="J132" s="2">
        <v>0.73516954184600003</v>
      </c>
      <c r="K132" s="2">
        <v>9</v>
      </c>
      <c r="L132" s="1" t="s">
        <v>28</v>
      </c>
      <c r="M132" s="2">
        <v>0.98443643517299995</v>
      </c>
      <c r="N132" s="2">
        <v>0.98629955780900003</v>
      </c>
      <c r="O132" s="2">
        <v>126.966725981</v>
      </c>
      <c r="P132" s="2">
        <v>34.590522722599999</v>
      </c>
      <c r="Q132" s="2">
        <v>180</v>
      </c>
      <c r="R132" s="1" t="s">
        <v>29</v>
      </c>
    </row>
    <row r="133" spans="1:18" x14ac:dyDescent="0.25">
      <c r="A133" s="1" t="s">
        <v>170</v>
      </c>
      <c r="B133" s="1" t="s">
        <v>65</v>
      </c>
      <c r="C133" s="1" t="s">
        <v>566</v>
      </c>
      <c r="D133" s="2">
        <v>62.705041920799999</v>
      </c>
      <c r="E133" s="2">
        <v>127.42285913400001</v>
      </c>
      <c r="F133" s="2">
        <v>34.471235699700003</v>
      </c>
      <c r="G133" s="2">
        <v>246.645461832</v>
      </c>
      <c r="H133" s="2">
        <v>80.570072640000006</v>
      </c>
      <c r="I133" s="2">
        <v>1.9013240250800001</v>
      </c>
      <c r="J133" s="2">
        <v>0.73516954184600003</v>
      </c>
      <c r="K133" s="2">
        <v>9</v>
      </c>
      <c r="L133" s="1" t="s">
        <v>28</v>
      </c>
      <c r="M133" s="2">
        <v>0.98443643517299995</v>
      </c>
      <c r="N133" s="2">
        <v>0.98629955780900003</v>
      </c>
      <c r="O133" s="2">
        <v>242.806779197</v>
      </c>
      <c r="P133" s="2">
        <v>79.466227017500003</v>
      </c>
      <c r="Q133" s="2">
        <v>180</v>
      </c>
      <c r="R133" s="1" t="s">
        <v>29</v>
      </c>
    </row>
    <row r="134" spans="1:18" x14ac:dyDescent="0.25">
      <c r="A134" s="1" t="s">
        <v>170</v>
      </c>
      <c r="B134" s="1" t="s">
        <v>65</v>
      </c>
      <c r="C134" s="1" t="s">
        <v>566</v>
      </c>
      <c r="D134" s="2">
        <v>0.52277466427499997</v>
      </c>
      <c r="E134" s="2">
        <v>127.42285913400001</v>
      </c>
      <c r="F134" s="2">
        <v>34.471235699700003</v>
      </c>
      <c r="G134" s="2">
        <v>128.416823163</v>
      </c>
      <c r="H134" s="2">
        <v>34.8555637101</v>
      </c>
      <c r="I134" s="2">
        <v>1.9013240250800001</v>
      </c>
      <c r="J134" s="2">
        <v>0.73516954184600003</v>
      </c>
      <c r="K134" s="2">
        <v>9</v>
      </c>
      <c r="L134" s="1" t="s">
        <v>28</v>
      </c>
      <c r="M134" s="2">
        <v>0.98443643517299995</v>
      </c>
      <c r="N134" s="2">
        <v>0.98629955780900003</v>
      </c>
      <c r="O134" s="2">
        <v>126.41819961100001</v>
      </c>
      <c r="P134" s="2">
        <v>34.378027074499997</v>
      </c>
      <c r="Q134" s="2">
        <v>180</v>
      </c>
      <c r="R134" s="1" t="s">
        <v>29</v>
      </c>
    </row>
    <row r="135" spans="1:18" x14ac:dyDescent="0.25">
      <c r="A135" s="1" t="s">
        <v>170</v>
      </c>
      <c r="B135" s="1" t="s">
        <v>65</v>
      </c>
      <c r="C135" s="1" t="s">
        <v>566</v>
      </c>
      <c r="D135" s="2">
        <v>7.9884203772799998</v>
      </c>
      <c r="E135" s="2">
        <v>127.42285913400001</v>
      </c>
      <c r="F135" s="2">
        <v>34.471235699700003</v>
      </c>
      <c r="G135" s="2">
        <v>142.61143472000001</v>
      </c>
      <c r="H135" s="2">
        <v>40.344079048499999</v>
      </c>
      <c r="I135" s="2">
        <v>1.9013240250800001</v>
      </c>
      <c r="J135" s="2">
        <v>0.73516954184600003</v>
      </c>
      <c r="K135" s="2">
        <v>9</v>
      </c>
      <c r="L135" s="1" t="s">
        <v>28</v>
      </c>
      <c r="M135" s="2">
        <v>0.98443643517299995</v>
      </c>
      <c r="N135" s="2">
        <v>0.98629955780900003</v>
      </c>
      <c r="O135" s="2">
        <v>140.39189241</v>
      </c>
      <c r="P135" s="2">
        <v>39.791347325799997</v>
      </c>
      <c r="Q135" s="2">
        <v>180</v>
      </c>
      <c r="R135" s="1" t="s">
        <v>29</v>
      </c>
    </row>
    <row r="136" spans="1:18" x14ac:dyDescent="0.25">
      <c r="A136" s="1" t="s">
        <v>170</v>
      </c>
      <c r="B136" s="1" t="s">
        <v>65</v>
      </c>
      <c r="C136" s="1" t="s">
        <v>566</v>
      </c>
      <c r="D136" s="2">
        <v>2.62238479665</v>
      </c>
      <c r="E136" s="2">
        <v>127.42285913400001</v>
      </c>
      <c r="F136" s="2">
        <v>34.471235699700003</v>
      </c>
      <c r="G136" s="2">
        <v>132.40886235100001</v>
      </c>
      <c r="H136" s="2">
        <v>36.399133129200003</v>
      </c>
      <c r="I136" s="2">
        <v>1.9013240250800001</v>
      </c>
      <c r="J136" s="2">
        <v>0.73516954184600003</v>
      </c>
      <c r="K136" s="2">
        <v>9</v>
      </c>
      <c r="L136" s="1" t="s">
        <v>28</v>
      </c>
      <c r="M136" s="2">
        <v>0.98443643517299995</v>
      </c>
      <c r="N136" s="2">
        <v>0.98629955780900003</v>
      </c>
      <c r="O136" s="2">
        <v>130.348108438</v>
      </c>
      <c r="P136" s="2">
        <v>35.900448910000001</v>
      </c>
      <c r="Q136" s="2">
        <v>180</v>
      </c>
      <c r="R136" s="1" t="s">
        <v>29</v>
      </c>
    </row>
    <row r="137" spans="1:18" x14ac:dyDescent="0.25">
      <c r="A137" s="1" t="s">
        <v>170</v>
      </c>
      <c r="B137" s="1" t="s">
        <v>65</v>
      </c>
      <c r="C137" s="1" t="s">
        <v>566</v>
      </c>
      <c r="D137" s="2">
        <v>2.8439299893899999</v>
      </c>
      <c r="E137" s="2">
        <v>127.42285913400001</v>
      </c>
      <c r="F137" s="2">
        <v>34.471235699700003</v>
      </c>
      <c r="G137" s="2">
        <v>132.83009154800001</v>
      </c>
      <c r="H137" s="2">
        <v>36.562006406999998</v>
      </c>
      <c r="I137" s="2">
        <v>1.9013240250800001</v>
      </c>
      <c r="J137" s="2">
        <v>0.73516954184600003</v>
      </c>
      <c r="K137" s="2">
        <v>9</v>
      </c>
      <c r="L137" s="1" t="s">
        <v>28</v>
      </c>
      <c r="M137" s="2">
        <v>0.98443643517299995</v>
      </c>
      <c r="N137" s="2">
        <v>0.98629955780900003</v>
      </c>
      <c r="O137" s="2">
        <v>130.762781808</v>
      </c>
      <c r="P137" s="2">
        <v>36.061090751899997</v>
      </c>
      <c r="Q137" s="2">
        <v>180</v>
      </c>
      <c r="R137" s="1" t="s">
        <v>29</v>
      </c>
    </row>
    <row r="138" spans="1:18" x14ac:dyDescent="0.25">
      <c r="A138" s="1" t="s">
        <v>170</v>
      </c>
      <c r="B138" s="1" t="s">
        <v>65</v>
      </c>
      <c r="C138" s="1" t="s">
        <v>566</v>
      </c>
      <c r="D138" s="2">
        <v>15.1182941878</v>
      </c>
      <c r="E138" s="2">
        <v>127.42285913400001</v>
      </c>
      <c r="F138" s="2">
        <v>34.471235699700003</v>
      </c>
      <c r="G138" s="2">
        <v>156.16763509099999</v>
      </c>
      <c r="H138" s="2">
        <v>45.585745111199998</v>
      </c>
      <c r="I138" s="2">
        <v>1.9013240250800001</v>
      </c>
      <c r="J138" s="2">
        <v>0.73516954184600003</v>
      </c>
      <c r="K138" s="2">
        <v>9</v>
      </c>
      <c r="L138" s="1" t="s">
        <v>28</v>
      </c>
      <c r="M138" s="2">
        <v>0.98443643517299995</v>
      </c>
      <c r="N138" s="2">
        <v>0.98629955780900003</v>
      </c>
      <c r="O138" s="2">
        <v>153.737109979</v>
      </c>
      <c r="P138" s="2">
        <v>44.961200245599997</v>
      </c>
      <c r="Q138" s="2">
        <v>180</v>
      </c>
      <c r="R138" s="1" t="s">
        <v>29</v>
      </c>
    </row>
    <row r="139" spans="1:18" x14ac:dyDescent="0.25">
      <c r="A139" s="1" t="s">
        <v>170</v>
      </c>
      <c r="B139" s="1" t="s">
        <v>65</v>
      </c>
      <c r="C139" s="1" t="s">
        <v>566</v>
      </c>
      <c r="D139" s="2">
        <v>419.94140003400003</v>
      </c>
      <c r="E139" s="2">
        <v>127.42285913400001</v>
      </c>
      <c r="F139" s="2">
        <v>34.471235699700003</v>
      </c>
      <c r="G139" s="2">
        <v>925.86753214400005</v>
      </c>
      <c r="H139" s="2">
        <v>343.19936236500001</v>
      </c>
      <c r="I139" s="2">
        <v>1.9013240250800001</v>
      </c>
      <c r="J139" s="2">
        <v>0.73516954184600003</v>
      </c>
      <c r="K139" s="2">
        <v>9</v>
      </c>
      <c r="L139" s="1" t="s">
        <v>28</v>
      </c>
      <c r="M139" s="2">
        <v>0.98443643517299995</v>
      </c>
      <c r="N139" s="2">
        <v>0.98629955780900003</v>
      </c>
      <c r="O139" s="2">
        <v>911.45773278700005</v>
      </c>
      <c r="P139" s="2">
        <v>338.497379341</v>
      </c>
      <c r="Q139" s="2">
        <v>180</v>
      </c>
      <c r="R139" s="1" t="s">
        <v>29</v>
      </c>
    </row>
    <row r="140" spans="1:18" x14ac:dyDescent="0.25">
      <c r="A140" s="1" t="s">
        <v>170</v>
      </c>
      <c r="B140" s="1" t="s">
        <v>65</v>
      </c>
      <c r="C140" s="1" t="s">
        <v>566</v>
      </c>
      <c r="D140" s="2">
        <v>31.383845507699998</v>
      </c>
      <c r="E140" s="2">
        <v>127.42285913400001</v>
      </c>
      <c r="F140" s="2">
        <v>34.471235699700003</v>
      </c>
      <c r="G140" s="2">
        <v>187.09371859699999</v>
      </c>
      <c r="H140" s="2">
        <v>57.543683023</v>
      </c>
      <c r="I140" s="2">
        <v>1.9013240250800001</v>
      </c>
      <c r="J140" s="2">
        <v>0.73516954184600003</v>
      </c>
      <c r="K140" s="2">
        <v>9</v>
      </c>
      <c r="L140" s="1" t="s">
        <v>28</v>
      </c>
      <c r="M140" s="2">
        <v>0.98443643517299995</v>
      </c>
      <c r="N140" s="2">
        <v>0.98629955780900003</v>
      </c>
      <c r="O140" s="2">
        <v>184.181873379</v>
      </c>
      <c r="P140" s="2">
        <v>56.755309120200003</v>
      </c>
      <c r="Q140" s="2">
        <v>180</v>
      </c>
      <c r="R140" s="1" t="s">
        <v>29</v>
      </c>
    </row>
    <row r="141" spans="1:18" x14ac:dyDescent="0.25">
      <c r="A141" s="1" t="s">
        <v>170</v>
      </c>
      <c r="B141" s="1" t="s">
        <v>65</v>
      </c>
      <c r="C141" s="1" t="s">
        <v>566</v>
      </c>
      <c r="D141" s="2">
        <v>64.913768577900001</v>
      </c>
      <c r="E141" s="2">
        <v>127.42285913400001</v>
      </c>
      <c r="F141" s="2">
        <v>34.471235699700003</v>
      </c>
      <c r="G141" s="2">
        <v>250.84496688999999</v>
      </c>
      <c r="H141" s="2">
        <v>82.193861204599997</v>
      </c>
      <c r="I141" s="2">
        <v>1.9013240250800001</v>
      </c>
      <c r="J141" s="2">
        <v>0.73516954184600003</v>
      </c>
      <c r="K141" s="2">
        <v>9</v>
      </c>
      <c r="L141" s="1" t="s">
        <v>28</v>
      </c>
      <c r="M141" s="2">
        <v>0.98443643517299995</v>
      </c>
      <c r="N141" s="2">
        <v>0.98629955780900003</v>
      </c>
      <c r="O141" s="2">
        <v>246.940924986</v>
      </c>
      <c r="P141" s="2">
        <v>81.067768960699993</v>
      </c>
      <c r="Q141" s="2">
        <v>180</v>
      </c>
      <c r="R141" s="1" t="s">
        <v>29</v>
      </c>
    </row>
    <row r="142" spans="1:18" x14ac:dyDescent="0.25">
      <c r="A142" s="1" t="s">
        <v>170</v>
      </c>
      <c r="B142" s="1" t="s">
        <v>65</v>
      </c>
      <c r="C142" s="1" t="s">
        <v>566</v>
      </c>
      <c r="D142" s="2">
        <v>22.002582844500001</v>
      </c>
      <c r="E142" s="2">
        <v>127.42285913400001</v>
      </c>
      <c r="F142" s="2">
        <v>34.471235699700003</v>
      </c>
      <c r="G142" s="2">
        <v>169.25689851000001</v>
      </c>
      <c r="H142" s="2">
        <v>50.646864448899997</v>
      </c>
      <c r="I142" s="2">
        <v>1.9013240250800001</v>
      </c>
      <c r="J142" s="2">
        <v>0.73516954184600003</v>
      </c>
      <c r="K142" s="2">
        <v>9</v>
      </c>
      <c r="L142" s="1" t="s">
        <v>28</v>
      </c>
      <c r="M142" s="2">
        <v>0.98443643517299995</v>
      </c>
      <c r="N142" s="2">
        <v>0.98629955780900003</v>
      </c>
      <c r="O142" s="2">
        <v>166.62265779800001</v>
      </c>
      <c r="P142" s="2">
        <v>49.952980010399997</v>
      </c>
      <c r="Q142" s="2">
        <v>180</v>
      </c>
      <c r="R142" s="1" t="s">
        <v>29</v>
      </c>
    </row>
    <row r="143" spans="1:18" x14ac:dyDescent="0.25">
      <c r="A143" s="1" t="s">
        <v>170</v>
      </c>
      <c r="B143" s="1" t="s">
        <v>65</v>
      </c>
      <c r="C143" s="1" t="s">
        <v>566</v>
      </c>
      <c r="D143" s="2">
        <v>250.02689202100001</v>
      </c>
      <c r="E143" s="2">
        <v>127.42285913400001</v>
      </c>
      <c r="F143" s="2">
        <v>34.471235699700003</v>
      </c>
      <c r="G143" s="2">
        <v>602.80499584999995</v>
      </c>
      <c r="H143" s="2">
        <v>218.28339135600001</v>
      </c>
      <c r="I143" s="2">
        <v>1.9013240250800001</v>
      </c>
      <c r="J143" s="2">
        <v>0.73516954184600003</v>
      </c>
      <c r="K143" s="2">
        <v>9</v>
      </c>
      <c r="L143" s="1" t="s">
        <v>28</v>
      </c>
      <c r="M143" s="2">
        <v>0.98443643517299995</v>
      </c>
      <c r="N143" s="2">
        <v>0.98629955780900003</v>
      </c>
      <c r="O143" s="2">
        <v>593.42320121900002</v>
      </c>
      <c r="P143" s="2">
        <v>215.292812371</v>
      </c>
      <c r="Q143" s="2">
        <v>180</v>
      </c>
      <c r="R143" s="1" t="s">
        <v>29</v>
      </c>
    </row>
    <row r="144" spans="1:18" x14ac:dyDescent="0.25">
      <c r="A144" s="1" t="s">
        <v>170</v>
      </c>
      <c r="B144" s="1" t="s">
        <v>65</v>
      </c>
      <c r="C144" s="1" t="s">
        <v>566</v>
      </c>
      <c r="D144" s="2">
        <v>12.969608494899999</v>
      </c>
      <c r="E144" s="2">
        <v>127.42285913400001</v>
      </c>
      <c r="F144" s="2">
        <v>34.471235699700003</v>
      </c>
      <c r="G144" s="2">
        <v>152.082287361</v>
      </c>
      <c r="H144" s="2">
        <v>44.006096834799997</v>
      </c>
      <c r="I144" s="2">
        <v>1.9013240250800001</v>
      </c>
      <c r="J144" s="2">
        <v>0.73516954184600003</v>
      </c>
      <c r="K144" s="2">
        <v>9</v>
      </c>
      <c r="L144" s="1" t="s">
        <v>28</v>
      </c>
      <c r="M144" s="2">
        <v>0.98443643517299995</v>
      </c>
      <c r="N144" s="2">
        <v>0.98629955780900003</v>
      </c>
      <c r="O144" s="2">
        <v>149.71534482300001</v>
      </c>
      <c r="P144" s="2">
        <v>43.403193849099999</v>
      </c>
      <c r="Q144" s="2">
        <v>180</v>
      </c>
      <c r="R144" s="1" t="s">
        <v>29</v>
      </c>
    </row>
    <row r="145" spans="1:18" x14ac:dyDescent="0.25">
      <c r="A145" s="1" t="s">
        <v>170</v>
      </c>
      <c r="B145" s="1" t="s">
        <v>65</v>
      </c>
      <c r="C145" s="1" t="s">
        <v>566</v>
      </c>
      <c r="D145" s="2">
        <v>9.0244608755800009</v>
      </c>
      <c r="E145" s="2">
        <v>127.42285913400001</v>
      </c>
      <c r="F145" s="2">
        <v>34.471235699700003</v>
      </c>
      <c r="G145" s="2">
        <v>144.58128341</v>
      </c>
      <c r="H145" s="2">
        <v>41.105744467000001</v>
      </c>
      <c r="I145" s="2">
        <v>1.9013240250800001</v>
      </c>
      <c r="J145" s="2">
        <v>0.73516954184600003</v>
      </c>
      <c r="K145" s="2">
        <v>9</v>
      </c>
      <c r="L145" s="1" t="s">
        <v>28</v>
      </c>
      <c r="M145" s="2">
        <v>0.98443643517299995</v>
      </c>
      <c r="N145" s="2">
        <v>0.98629955780900003</v>
      </c>
      <c r="O145" s="2">
        <v>142.33108323299999</v>
      </c>
      <c r="P145" s="2">
        <v>40.542577591200001</v>
      </c>
      <c r="Q145" s="2">
        <v>180</v>
      </c>
      <c r="R145" s="1" t="s">
        <v>29</v>
      </c>
    </row>
    <row r="146" spans="1:18" x14ac:dyDescent="0.25">
      <c r="A146" s="1" t="s">
        <v>170</v>
      </c>
      <c r="B146" s="1" t="s">
        <v>65</v>
      </c>
      <c r="C146" s="1" t="s">
        <v>566</v>
      </c>
      <c r="D146" s="2">
        <v>35.9022556866</v>
      </c>
      <c r="E146" s="2">
        <v>127.42285913400001</v>
      </c>
      <c r="F146" s="2">
        <v>34.471235699700003</v>
      </c>
      <c r="G146" s="2">
        <v>195.68468042500001</v>
      </c>
      <c r="H146" s="2">
        <v>60.865480564099997</v>
      </c>
      <c r="I146" s="2">
        <v>1.9013240250800001</v>
      </c>
      <c r="J146" s="2">
        <v>0.73516954184600003</v>
      </c>
      <c r="K146" s="2">
        <v>9</v>
      </c>
      <c r="L146" s="1" t="s">
        <v>28</v>
      </c>
      <c r="M146" s="2">
        <v>0.98443643517299995</v>
      </c>
      <c r="N146" s="2">
        <v>0.98629955780900003</v>
      </c>
      <c r="O146" s="2">
        <v>192.63912921599999</v>
      </c>
      <c r="P146" s="2">
        <v>60.031596566200001</v>
      </c>
      <c r="Q146" s="2">
        <v>180</v>
      </c>
      <c r="R146" s="1" t="s">
        <v>29</v>
      </c>
    </row>
    <row r="147" spans="1:18" x14ac:dyDescent="0.25">
      <c r="A147" s="1" t="s">
        <v>170</v>
      </c>
      <c r="B147" s="1" t="s">
        <v>65</v>
      </c>
      <c r="C147" s="1" t="s">
        <v>566</v>
      </c>
      <c r="D147" s="2">
        <v>173.83735531599999</v>
      </c>
      <c r="E147" s="2">
        <v>127.42285913400001</v>
      </c>
      <c r="F147" s="2">
        <v>34.471235699700003</v>
      </c>
      <c r="G147" s="2">
        <v>457.94399925300002</v>
      </c>
      <c r="H147" s="2">
        <v>162.27116456300001</v>
      </c>
      <c r="I147" s="2">
        <v>1.9013240250800001</v>
      </c>
      <c r="J147" s="2">
        <v>0.73516954184600003</v>
      </c>
      <c r="K147" s="2">
        <v>9</v>
      </c>
      <c r="L147" s="1" t="s">
        <v>28</v>
      </c>
      <c r="M147" s="2">
        <v>0.98443643517299995</v>
      </c>
      <c r="N147" s="2">
        <v>0.98629955780900003</v>
      </c>
      <c r="O147" s="2">
        <v>450.81675813300001</v>
      </c>
      <c r="P147" s="2">
        <v>160.04797785400001</v>
      </c>
      <c r="Q147" s="2">
        <v>180</v>
      </c>
      <c r="R147" s="1" t="s">
        <v>29</v>
      </c>
    </row>
    <row r="148" spans="1:18" x14ac:dyDescent="0.25">
      <c r="A148" s="1" t="s">
        <v>170</v>
      </c>
      <c r="B148" s="1" t="s">
        <v>65</v>
      </c>
      <c r="C148" s="1" t="s">
        <v>566</v>
      </c>
      <c r="D148" s="2">
        <v>10.9481908712</v>
      </c>
      <c r="E148" s="2">
        <v>127.42285913400001</v>
      </c>
      <c r="F148" s="2">
        <v>34.471235699700003</v>
      </c>
      <c r="G148" s="2">
        <v>148.238917469</v>
      </c>
      <c r="H148" s="2">
        <v>42.520012166500003</v>
      </c>
      <c r="I148" s="2">
        <v>1.9013240250800001</v>
      </c>
      <c r="J148" s="2">
        <v>0.73516954184600003</v>
      </c>
      <c r="K148" s="2">
        <v>9</v>
      </c>
      <c r="L148" s="1" t="s">
        <v>28</v>
      </c>
      <c r="M148" s="2">
        <v>0.98443643517299995</v>
      </c>
      <c r="N148" s="2">
        <v>0.98629955780900003</v>
      </c>
      <c r="O148" s="2">
        <v>145.93179146700001</v>
      </c>
      <c r="P148" s="2">
        <v>41.9374691979</v>
      </c>
      <c r="Q148" s="2">
        <v>180</v>
      </c>
      <c r="R148" s="1" t="s">
        <v>29</v>
      </c>
    </row>
    <row r="149" spans="1:18" x14ac:dyDescent="0.25">
      <c r="A149" s="1" t="s">
        <v>170</v>
      </c>
      <c r="B149" s="1" t="s">
        <v>65</v>
      </c>
      <c r="C149" s="1" t="s">
        <v>566</v>
      </c>
      <c r="D149" s="2">
        <v>15.5066865554</v>
      </c>
      <c r="E149" s="2">
        <v>127.42285913400001</v>
      </c>
      <c r="F149" s="2">
        <v>34.471235699700003</v>
      </c>
      <c r="G149" s="2">
        <v>156.90609483099999</v>
      </c>
      <c r="H149" s="2">
        <v>45.871279350199998</v>
      </c>
      <c r="I149" s="2">
        <v>1.9013240250800001</v>
      </c>
      <c r="J149" s="2">
        <v>0.73516954184600003</v>
      </c>
      <c r="K149" s="2">
        <v>9</v>
      </c>
      <c r="L149" s="1" t="s">
        <v>28</v>
      </c>
      <c r="M149" s="2">
        <v>0.98443643517299995</v>
      </c>
      <c r="N149" s="2">
        <v>0.98629955780900003</v>
      </c>
      <c r="O149" s="2">
        <v>154.46407665300001</v>
      </c>
      <c r="P149" s="2">
        <v>45.242822539199999</v>
      </c>
      <c r="Q149" s="2">
        <v>180</v>
      </c>
      <c r="R149" s="1" t="s">
        <v>29</v>
      </c>
    </row>
    <row r="150" spans="1:18" x14ac:dyDescent="0.25">
      <c r="A150" s="1" t="s">
        <v>170</v>
      </c>
      <c r="B150" s="1" t="s">
        <v>65</v>
      </c>
      <c r="C150" s="1" t="s">
        <v>566</v>
      </c>
      <c r="D150" s="2">
        <v>8.4505919343800002</v>
      </c>
      <c r="E150" s="2">
        <v>127.42285913400001</v>
      </c>
      <c r="F150" s="2">
        <v>34.471235699700003</v>
      </c>
      <c r="G150" s="2">
        <v>143.490172605</v>
      </c>
      <c r="H150" s="2">
        <v>40.683853500399998</v>
      </c>
      <c r="I150" s="2">
        <v>1.9013240250800001</v>
      </c>
      <c r="J150" s="2">
        <v>0.73516954184600003</v>
      </c>
      <c r="K150" s="2">
        <v>9</v>
      </c>
      <c r="L150" s="1" t="s">
        <v>28</v>
      </c>
      <c r="M150" s="2">
        <v>0.98443643517299995</v>
      </c>
      <c r="N150" s="2">
        <v>0.98629955780900003</v>
      </c>
      <c r="O150" s="2">
        <v>141.25695400199999</v>
      </c>
      <c r="P150" s="2">
        <v>40.1264667174</v>
      </c>
      <c r="Q150" s="2">
        <v>180</v>
      </c>
      <c r="R150" s="1" t="s">
        <v>29</v>
      </c>
    </row>
    <row r="151" spans="1:18" x14ac:dyDescent="0.25">
      <c r="A151" s="1" t="s">
        <v>170</v>
      </c>
      <c r="B151" s="1" t="s">
        <v>65</v>
      </c>
      <c r="C151" s="1" t="s">
        <v>566</v>
      </c>
      <c r="D151" s="2">
        <v>26.547589993799999</v>
      </c>
      <c r="E151" s="2">
        <v>127.42285913400001</v>
      </c>
      <c r="F151" s="2">
        <v>34.471235699700003</v>
      </c>
      <c r="G151" s="2">
        <v>177.89842979700001</v>
      </c>
      <c r="H151" s="2">
        <v>53.988215272600002</v>
      </c>
      <c r="I151" s="2">
        <v>1.9013240250800001</v>
      </c>
      <c r="J151" s="2">
        <v>0.73516954184600003</v>
      </c>
      <c r="K151" s="2">
        <v>9</v>
      </c>
      <c r="L151" s="1" t="s">
        <v>28</v>
      </c>
      <c r="M151" s="2">
        <v>0.98443643517299995</v>
      </c>
      <c r="N151" s="2">
        <v>0.98629955780900003</v>
      </c>
      <c r="O151" s="2">
        <v>175.12969605200001</v>
      </c>
      <c r="P151" s="2">
        <v>53.248552850199999</v>
      </c>
      <c r="Q151" s="2">
        <v>180</v>
      </c>
      <c r="R151" s="1" t="s">
        <v>29</v>
      </c>
    </row>
    <row r="152" spans="1:18" x14ac:dyDescent="0.25">
      <c r="A152" s="1" t="s">
        <v>170</v>
      </c>
      <c r="B152" s="1" t="s">
        <v>65</v>
      </c>
      <c r="C152" s="1" t="s">
        <v>566</v>
      </c>
      <c r="D152" s="2">
        <v>6.0839049986899996</v>
      </c>
      <c r="E152" s="2">
        <v>127.42285913400001</v>
      </c>
      <c r="F152" s="2">
        <v>34.471235699700003</v>
      </c>
      <c r="G152" s="2">
        <v>138.99033387399999</v>
      </c>
      <c r="H152" s="2">
        <v>38.943937350200002</v>
      </c>
      <c r="I152" s="2">
        <v>1.9013240250800001</v>
      </c>
      <c r="J152" s="2">
        <v>0.73516954184600003</v>
      </c>
      <c r="K152" s="2">
        <v>9</v>
      </c>
      <c r="L152" s="1" t="s">
        <v>28</v>
      </c>
      <c r="M152" s="2">
        <v>0.98443643517299995</v>
      </c>
      <c r="N152" s="2">
        <v>0.98629955780900003</v>
      </c>
      <c r="O152" s="2">
        <v>136.827148803</v>
      </c>
      <c r="P152" s="2">
        <v>38.410388187899997</v>
      </c>
      <c r="Q152" s="2">
        <v>180</v>
      </c>
      <c r="R152" s="1" t="s">
        <v>29</v>
      </c>
    </row>
    <row r="153" spans="1:18" x14ac:dyDescent="0.25">
      <c r="A153" s="1" t="s">
        <v>26</v>
      </c>
      <c r="B153" s="1" t="s">
        <v>65</v>
      </c>
      <c r="C153" s="1" t="s">
        <v>750</v>
      </c>
      <c r="D153" s="2">
        <v>0.34289873550299999</v>
      </c>
      <c r="E153" s="2">
        <v>4.8774300146499998</v>
      </c>
      <c r="F153" s="2">
        <v>1.3194731040100001</v>
      </c>
      <c r="G153" s="2">
        <v>5.4077574774299997</v>
      </c>
      <c r="H153" s="2">
        <v>1.38416050339</v>
      </c>
      <c r="I153" s="2">
        <v>1.5466008120500001</v>
      </c>
      <c r="J153" s="2">
        <v>0.18864869619499999</v>
      </c>
      <c r="K153" s="2">
        <v>8</v>
      </c>
      <c r="L153" s="1" t="s">
        <v>28</v>
      </c>
      <c r="M153" s="2">
        <v>0.90990638836399995</v>
      </c>
      <c r="N153" s="2">
        <v>0.914174952205</v>
      </c>
      <c r="O153" s="2">
        <v>4.92055307544</v>
      </c>
      <c r="P153" s="2">
        <v>1.26536486203</v>
      </c>
      <c r="Q153" s="2">
        <v>177</v>
      </c>
      <c r="R153" s="1" t="s">
        <v>29</v>
      </c>
    </row>
    <row r="154" spans="1:18" x14ac:dyDescent="0.25">
      <c r="A154" s="1" t="s">
        <v>26</v>
      </c>
      <c r="B154" s="1" t="s">
        <v>65</v>
      </c>
      <c r="C154" s="1" t="s">
        <v>750</v>
      </c>
      <c r="D154" s="2">
        <v>149.84923746999999</v>
      </c>
      <c r="E154" s="2">
        <v>4.8774300146499998</v>
      </c>
      <c r="F154" s="2">
        <v>1.3194731040100001</v>
      </c>
      <c r="G154" s="2">
        <v>236.63438237099999</v>
      </c>
      <c r="H154" s="2">
        <v>29.588336378499999</v>
      </c>
      <c r="I154" s="2">
        <v>1.5466008120500001</v>
      </c>
      <c r="J154" s="2">
        <v>0.18864869619499999</v>
      </c>
      <c r="K154" s="2">
        <v>8</v>
      </c>
      <c r="L154" s="1" t="s">
        <v>28</v>
      </c>
      <c r="M154" s="2">
        <v>0.90990638836399995</v>
      </c>
      <c r="N154" s="2">
        <v>0.914174952205</v>
      </c>
      <c r="O154" s="2">
        <v>215.31513622599999</v>
      </c>
      <c r="P154" s="2">
        <v>27.0489159947</v>
      </c>
      <c r="Q154" s="2">
        <v>177</v>
      </c>
      <c r="R154" s="1" t="s">
        <v>29</v>
      </c>
    </row>
    <row r="155" spans="1:18" x14ac:dyDescent="0.25">
      <c r="A155" s="1" t="s">
        <v>26</v>
      </c>
      <c r="B155" s="1" t="s">
        <v>65</v>
      </c>
      <c r="C155" s="1" t="s">
        <v>750</v>
      </c>
      <c r="D155" s="2">
        <v>7.6686878692500002</v>
      </c>
      <c r="E155" s="2">
        <v>4.8774300146499998</v>
      </c>
      <c r="F155" s="2">
        <v>1.3194731040100001</v>
      </c>
      <c r="G155" s="2">
        <v>16.7378289006</v>
      </c>
      <c r="H155" s="2">
        <v>2.7661610720700001</v>
      </c>
      <c r="I155" s="2">
        <v>1.5466008120500001</v>
      </c>
      <c r="J155" s="2">
        <v>0.18864869619499999</v>
      </c>
      <c r="K155" s="2">
        <v>8</v>
      </c>
      <c r="L155" s="1" t="s">
        <v>28</v>
      </c>
      <c r="M155" s="2">
        <v>0.90990638836399995</v>
      </c>
      <c r="N155" s="2">
        <v>0.914174952205</v>
      </c>
      <c r="O155" s="2">
        <v>15.229857444</v>
      </c>
      <c r="P155" s="2">
        <v>2.5287551658499998</v>
      </c>
      <c r="Q155" s="2">
        <v>177</v>
      </c>
      <c r="R155" s="1" t="s">
        <v>29</v>
      </c>
    </row>
    <row r="156" spans="1:18" x14ac:dyDescent="0.25">
      <c r="A156" s="1" t="s">
        <v>26</v>
      </c>
      <c r="B156" s="1" t="s">
        <v>65</v>
      </c>
      <c r="C156" s="1" t="s">
        <v>750</v>
      </c>
      <c r="D156" s="2">
        <v>5.1851657448899999</v>
      </c>
      <c r="E156" s="2">
        <v>4.8774300146499998</v>
      </c>
      <c r="F156" s="2">
        <v>1.3194731040100001</v>
      </c>
      <c r="G156" s="2">
        <v>12.8968115663</v>
      </c>
      <c r="H156" s="2">
        <v>2.2976478613400002</v>
      </c>
      <c r="I156" s="2">
        <v>1.5466008120500001</v>
      </c>
      <c r="J156" s="2">
        <v>0.18864869619499999</v>
      </c>
      <c r="K156" s="2">
        <v>8</v>
      </c>
      <c r="L156" s="1" t="s">
        <v>28</v>
      </c>
      <c r="M156" s="2">
        <v>0.90990638836399995</v>
      </c>
      <c r="N156" s="2">
        <v>0.914174952205</v>
      </c>
      <c r="O156" s="2">
        <v>11.734891233700001</v>
      </c>
      <c r="P156" s="2">
        <v>2.1004521238199998</v>
      </c>
      <c r="Q156" s="2">
        <v>177</v>
      </c>
      <c r="R156" s="1" t="s">
        <v>29</v>
      </c>
    </row>
    <row r="157" spans="1:18" x14ac:dyDescent="0.25">
      <c r="A157" s="1" t="s">
        <v>26</v>
      </c>
      <c r="B157" s="1" t="s">
        <v>65</v>
      </c>
      <c r="C157" s="1" t="s">
        <v>750</v>
      </c>
      <c r="D157" s="2">
        <v>23.0840748916</v>
      </c>
      <c r="E157" s="2">
        <v>4.8774300146499998</v>
      </c>
      <c r="F157" s="2">
        <v>1.3194731040100001</v>
      </c>
      <c r="G157" s="2">
        <v>40.579278987400002</v>
      </c>
      <c r="H157" s="2">
        <v>5.6742537351799998</v>
      </c>
      <c r="I157" s="2">
        <v>1.5466008120500001</v>
      </c>
      <c r="J157" s="2">
        <v>0.18864869619499999</v>
      </c>
      <c r="K157" s="2">
        <v>8</v>
      </c>
      <c r="L157" s="1" t="s">
        <v>28</v>
      </c>
      <c r="M157" s="2">
        <v>0.90990638836399995</v>
      </c>
      <c r="N157" s="2">
        <v>0.914174952205</v>
      </c>
      <c r="O157" s="2">
        <v>36.923345185899997</v>
      </c>
      <c r="P157" s="2">
        <v>5.1872606371599996</v>
      </c>
      <c r="Q157" s="2">
        <v>177</v>
      </c>
      <c r="R157" s="1" t="s">
        <v>29</v>
      </c>
    </row>
    <row r="158" spans="1:18" x14ac:dyDescent="0.25">
      <c r="A158" s="1" t="s">
        <v>26</v>
      </c>
      <c r="B158" s="1" t="s">
        <v>65</v>
      </c>
      <c r="C158" s="1" t="s">
        <v>750</v>
      </c>
      <c r="D158" s="2">
        <v>98.063526492099996</v>
      </c>
      <c r="E158" s="2">
        <v>4.8774300146499998</v>
      </c>
      <c r="F158" s="2">
        <v>1.3194731040100001</v>
      </c>
      <c r="G158" s="2">
        <v>156.54255972000001</v>
      </c>
      <c r="H158" s="2">
        <v>19.819029521000001</v>
      </c>
      <c r="I158" s="2">
        <v>1.5466008120500001</v>
      </c>
      <c r="J158" s="2">
        <v>0.18864869619499999</v>
      </c>
      <c r="K158" s="2">
        <v>8</v>
      </c>
      <c r="L158" s="1" t="s">
        <v>28</v>
      </c>
      <c r="M158" s="2">
        <v>0.90990638836399995</v>
      </c>
      <c r="N158" s="2">
        <v>0.914174952205</v>
      </c>
      <c r="O158" s="2">
        <v>142.43907514</v>
      </c>
      <c r="P158" s="2">
        <v>18.1180603651</v>
      </c>
      <c r="Q158" s="2">
        <v>177</v>
      </c>
      <c r="R158" s="1" t="s">
        <v>29</v>
      </c>
    </row>
    <row r="159" spans="1:18" x14ac:dyDescent="0.25">
      <c r="A159" s="1" t="s">
        <v>26</v>
      </c>
      <c r="B159" s="1" t="s">
        <v>65</v>
      </c>
      <c r="C159" s="1" t="s">
        <v>750</v>
      </c>
      <c r="D159" s="2">
        <v>5.2854050895300002</v>
      </c>
      <c r="E159" s="2">
        <v>4.8774300146499998</v>
      </c>
      <c r="F159" s="2">
        <v>1.3194731040100001</v>
      </c>
      <c r="G159" s="2">
        <v>13.0518418181</v>
      </c>
      <c r="H159" s="2">
        <v>2.3165578830100002</v>
      </c>
      <c r="I159" s="2">
        <v>1.5466008120500001</v>
      </c>
      <c r="J159" s="2">
        <v>0.18864869619499999</v>
      </c>
      <c r="K159" s="2">
        <v>8</v>
      </c>
      <c r="L159" s="1" t="s">
        <v>28</v>
      </c>
      <c r="M159" s="2">
        <v>0.90990638836399995</v>
      </c>
      <c r="N159" s="2">
        <v>0.914174952205</v>
      </c>
      <c r="O159" s="2">
        <v>11.8759542502</v>
      </c>
      <c r="P159" s="2">
        <v>2.1177391919800002</v>
      </c>
      <c r="Q159" s="2">
        <v>177</v>
      </c>
      <c r="R159" s="1" t="s">
        <v>29</v>
      </c>
    </row>
    <row r="160" spans="1:18" x14ac:dyDescent="0.25">
      <c r="A160" s="1" t="s">
        <v>26</v>
      </c>
      <c r="B160" s="1" t="s">
        <v>65</v>
      </c>
      <c r="C160" s="1" t="s">
        <v>750</v>
      </c>
      <c r="D160" s="2">
        <v>3.5506985150600001</v>
      </c>
      <c r="E160" s="2">
        <v>4.8774300146499998</v>
      </c>
      <c r="F160" s="2">
        <v>1.3194731040100001</v>
      </c>
      <c r="G160" s="2">
        <v>10.3689432214</v>
      </c>
      <c r="H160" s="2">
        <v>1.98930774946</v>
      </c>
      <c r="I160" s="2">
        <v>1.5466008120500001</v>
      </c>
      <c r="J160" s="2">
        <v>0.18864869619499999</v>
      </c>
      <c r="K160" s="2">
        <v>8</v>
      </c>
      <c r="L160" s="1" t="s">
        <v>28</v>
      </c>
      <c r="M160" s="2">
        <v>0.90990638836399995</v>
      </c>
      <c r="N160" s="2">
        <v>0.914174952205</v>
      </c>
      <c r="O160" s="2">
        <v>9.43476767772</v>
      </c>
      <c r="P160" s="2">
        <v>1.8185753167800001</v>
      </c>
      <c r="Q160" s="2">
        <v>177</v>
      </c>
      <c r="R160" s="1" t="s">
        <v>29</v>
      </c>
    </row>
    <row r="161" spans="1:18" x14ac:dyDescent="0.25">
      <c r="A161" s="1" t="s">
        <v>26</v>
      </c>
      <c r="B161" s="1" t="s">
        <v>65</v>
      </c>
      <c r="C161" s="1" t="s">
        <v>750</v>
      </c>
      <c r="D161" s="2">
        <v>5.8659203885000002</v>
      </c>
      <c r="E161" s="2">
        <v>4.8774300146499998</v>
      </c>
      <c r="F161" s="2">
        <v>1.3194731040100001</v>
      </c>
      <c r="G161" s="2">
        <v>13.949667250899999</v>
      </c>
      <c r="H161" s="2">
        <v>2.4260713372799998</v>
      </c>
      <c r="I161" s="2">
        <v>1.5466008120500001</v>
      </c>
      <c r="J161" s="2">
        <v>0.18864869619499999</v>
      </c>
      <c r="K161" s="2">
        <v>8</v>
      </c>
      <c r="L161" s="1" t="s">
        <v>28</v>
      </c>
      <c r="M161" s="2">
        <v>0.90990638836399995</v>
      </c>
      <c r="N161" s="2">
        <v>0.914174952205</v>
      </c>
      <c r="O161" s="2">
        <v>12.6928913472</v>
      </c>
      <c r="P161" s="2">
        <v>2.2178536488099998</v>
      </c>
      <c r="Q161" s="2">
        <v>177</v>
      </c>
      <c r="R161" s="1" t="s">
        <v>29</v>
      </c>
    </row>
    <row r="162" spans="1:18" x14ac:dyDescent="0.25">
      <c r="A162" s="1" t="s">
        <v>26</v>
      </c>
      <c r="B162" s="1" t="s">
        <v>65</v>
      </c>
      <c r="C162" s="1" t="s">
        <v>750</v>
      </c>
      <c r="D162" s="2">
        <v>5.5887200234999996</v>
      </c>
      <c r="E162" s="2">
        <v>4.8774300146499998</v>
      </c>
      <c r="F162" s="2">
        <v>1.3194731040100001</v>
      </c>
      <c r="G162" s="2">
        <v>13.5209489413</v>
      </c>
      <c r="H162" s="2">
        <v>2.3737778498400002</v>
      </c>
      <c r="I162" s="2">
        <v>1.5466008120500001</v>
      </c>
      <c r="J162" s="2">
        <v>0.18864869619499999</v>
      </c>
      <c r="K162" s="2">
        <v>8</v>
      </c>
      <c r="L162" s="1" t="s">
        <v>28</v>
      </c>
      <c r="M162" s="2">
        <v>0.90990638836399995</v>
      </c>
      <c r="N162" s="2">
        <v>0.914174952205</v>
      </c>
      <c r="O162" s="2">
        <v>12.3027978184</v>
      </c>
      <c r="P162" s="2">
        <v>2.17004825242</v>
      </c>
      <c r="Q162" s="2">
        <v>177</v>
      </c>
      <c r="R162" s="1" t="s">
        <v>29</v>
      </c>
    </row>
    <row r="163" spans="1:18" x14ac:dyDescent="0.25">
      <c r="A163" s="1" t="s">
        <v>26</v>
      </c>
      <c r="B163" s="1" t="s">
        <v>65</v>
      </c>
      <c r="C163" s="1" t="s">
        <v>750</v>
      </c>
      <c r="D163" s="2">
        <v>7.7171603699200002</v>
      </c>
      <c r="E163" s="2">
        <v>4.8774300146499998</v>
      </c>
      <c r="F163" s="2">
        <v>1.3194731040100001</v>
      </c>
      <c r="G163" s="2">
        <v>16.8127965095</v>
      </c>
      <c r="H163" s="2">
        <v>2.7753053461200001</v>
      </c>
      <c r="I163" s="2">
        <v>1.5466008120500001</v>
      </c>
      <c r="J163" s="2">
        <v>0.18864869619499999</v>
      </c>
      <c r="K163" s="2">
        <v>8</v>
      </c>
      <c r="L163" s="1" t="s">
        <v>28</v>
      </c>
      <c r="M163" s="2">
        <v>0.90990638836399995</v>
      </c>
      <c r="N163" s="2">
        <v>0.914174952205</v>
      </c>
      <c r="O163" s="2">
        <v>15.2980709502</v>
      </c>
      <c r="P163" s="2">
        <v>2.5371146321500002</v>
      </c>
      <c r="Q163" s="2">
        <v>177</v>
      </c>
      <c r="R163" s="1" t="s">
        <v>29</v>
      </c>
    </row>
    <row r="164" spans="1:18" x14ac:dyDescent="0.25">
      <c r="A164" s="1" t="s">
        <v>26</v>
      </c>
      <c r="B164" s="1" t="s">
        <v>65</v>
      </c>
      <c r="C164" s="1" t="s">
        <v>750</v>
      </c>
      <c r="D164" s="2">
        <v>5.2978656505300002E-4</v>
      </c>
      <c r="E164" s="2">
        <v>4.8774300146499998</v>
      </c>
      <c r="F164" s="2">
        <v>1.3194731040100001</v>
      </c>
      <c r="G164" s="2">
        <v>4.87824938298</v>
      </c>
      <c r="H164" s="2">
        <v>1.31957304755</v>
      </c>
      <c r="I164" s="2">
        <v>1.5466008120500001</v>
      </c>
      <c r="J164" s="2">
        <v>0.18864869619499999</v>
      </c>
      <c r="K164" s="2">
        <v>8</v>
      </c>
      <c r="L164" s="1" t="s">
        <v>28</v>
      </c>
      <c r="M164" s="2">
        <v>0.90990638836399995</v>
      </c>
      <c r="N164" s="2">
        <v>0.914174952205</v>
      </c>
      <c r="O164" s="2">
        <v>4.4387502776099996</v>
      </c>
      <c r="P164" s="2">
        <v>1.20632062768</v>
      </c>
      <c r="Q164" s="2">
        <v>177</v>
      </c>
      <c r="R164" s="1" t="s">
        <v>29</v>
      </c>
    </row>
    <row r="165" spans="1:18" x14ac:dyDescent="0.25">
      <c r="A165" s="1" t="s">
        <v>26</v>
      </c>
      <c r="B165" s="1" t="s">
        <v>65</v>
      </c>
      <c r="C165" s="1" t="s">
        <v>750</v>
      </c>
      <c r="D165" s="2">
        <v>10.620763650800001</v>
      </c>
      <c r="E165" s="2">
        <v>4.8774300146499998</v>
      </c>
      <c r="F165" s="2">
        <v>1.3194731040100001</v>
      </c>
      <c r="G165" s="2">
        <v>21.303511701600002</v>
      </c>
      <c r="H165" s="2">
        <v>3.3230663193300001</v>
      </c>
      <c r="I165" s="2">
        <v>1.5466008120500001</v>
      </c>
      <c r="J165" s="2">
        <v>0.18864869619499999</v>
      </c>
      <c r="K165" s="2">
        <v>8</v>
      </c>
      <c r="L165" s="1" t="s">
        <v>28</v>
      </c>
      <c r="M165" s="2">
        <v>0.90990638836399995</v>
      </c>
      <c r="N165" s="2">
        <v>0.914174952205</v>
      </c>
      <c r="O165" s="2">
        <v>19.384201391800001</v>
      </c>
      <c r="P165" s="2">
        <v>3.0378639936499998</v>
      </c>
      <c r="Q165" s="2">
        <v>177</v>
      </c>
      <c r="R165" s="1" t="s">
        <v>29</v>
      </c>
    </row>
    <row r="166" spans="1:18" x14ac:dyDescent="0.25">
      <c r="A166" s="1" t="s">
        <v>26</v>
      </c>
      <c r="B166" s="1" t="s">
        <v>65</v>
      </c>
      <c r="C166" s="1" t="s">
        <v>750</v>
      </c>
      <c r="D166" s="2">
        <v>197.31211880999999</v>
      </c>
      <c r="E166" s="2">
        <v>4.8774300146499998</v>
      </c>
      <c r="F166" s="2">
        <v>1.3194731040100001</v>
      </c>
      <c r="G166" s="2">
        <v>310.04051319400003</v>
      </c>
      <c r="H166" s="2">
        <v>38.542147061000001</v>
      </c>
      <c r="I166" s="2">
        <v>1.5466008120500001</v>
      </c>
      <c r="J166" s="2">
        <v>0.18864869619499999</v>
      </c>
      <c r="K166" s="2">
        <v>8</v>
      </c>
      <c r="L166" s="1" t="s">
        <v>28</v>
      </c>
      <c r="M166" s="2">
        <v>0.90990638836399995</v>
      </c>
      <c r="N166" s="2">
        <v>0.914174952205</v>
      </c>
      <c r="O166" s="2">
        <v>282.10784360600002</v>
      </c>
      <c r="P166" s="2">
        <v>35.234265447399999</v>
      </c>
      <c r="Q166" s="2">
        <v>177</v>
      </c>
      <c r="R166" s="1" t="s">
        <v>29</v>
      </c>
    </row>
    <row r="167" spans="1:18" x14ac:dyDescent="0.25">
      <c r="A167" s="1" t="s">
        <v>26</v>
      </c>
      <c r="B167" s="1" t="s">
        <v>65</v>
      </c>
      <c r="C167" s="1" t="s">
        <v>750</v>
      </c>
      <c r="D167" s="2">
        <v>46.179846082200001</v>
      </c>
      <c r="E167" s="2">
        <v>4.8774300146499998</v>
      </c>
      <c r="F167" s="2">
        <v>1.3194731040100001</v>
      </c>
      <c r="G167" s="2">
        <v>76.299217465699996</v>
      </c>
      <c r="H167" s="2">
        <v>10.0312408579</v>
      </c>
      <c r="I167" s="2">
        <v>1.5466008120500001</v>
      </c>
      <c r="J167" s="2">
        <v>0.18864869619499999</v>
      </c>
      <c r="K167" s="2">
        <v>8</v>
      </c>
      <c r="L167" s="1" t="s">
        <v>28</v>
      </c>
      <c r="M167" s="2">
        <v>0.90990638836399995</v>
      </c>
      <c r="N167" s="2">
        <v>0.914174952205</v>
      </c>
      <c r="O167" s="2">
        <v>69.425145399200005</v>
      </c>
      <c r="P167" s="2">
        <v>9.1703091318300007</v>
      </c>
      <c r="Q167" s="2">
        <v>177</v>
      </c>
      <c r="R167" s="1" t="s">
        <v>29</v>
      </c>
    </row>
    <row r="168" spans="1:18" x14ac:dyDescent="0.25">
      <c r="A168" s="1" t="s">
        <v>26</v>
      </c>
      <c r="B168" s="1" t="s">
        <v>65</v>
      </c>
      <c r="C168" s="1" t="s">
        <v>750</v>
      </c>
      <c r="D168" s="2">
        <v>10.271262331799999</v>
      </c>
      <c r="E168" s="2">
        <v>4.8774300146499998</v>
      </c>
      <c r="F168" s="2">
        <v>1.3194731040100001</v>
      </c>
      <c r="G168" s="2">
        <v>20.762972677800001</v>
      </c>
      <c r="H168" s="2">
        <v>3.2571333511799998</v>
      </c>
      <c r="I168" s="2">
        <v>1.5466008120500001</v>
      </c>
      <c r="J168" s="2">
        <v>0.18864869619499999</v>
      </c>
      <c r="K168" s="2">
        <v>8</v>
      </c>
      <c r="L168" s="1" t="s">
        <v>28</v>
      </c>
      <c r="M168" s="2">
        <v>0.90990638836399995</v>
      </c>
      <c r="N168" s="2">
        <v>0.914174952205</v>
      </c>
      <c r="O168" s="2">
        <v>18.8923614809</v>
      </c>
      <c r="P168" s="2">
        <v>2.9775897256400001</v>
      </c>
      <c r="Q168" s="2">
        <v>177</v>
      </c>
      <c r="R168" s="1" t="s">
        <v>29</v>
      </c>
    </row>
    <row r="169" spans="1:18" x14ac:dyDescent="0.25">
      <c r="A169" s="1" t="s">
        <v>26</v>
      </c>
      <c r="B169" s="1" t="s">
        <v>65</v>
      </c>
      <c r="C169" s="1" t="s">
        <v>750</v>
      </c>
      <c r="D169" s="2">
        <v>43.586775713000002</v>
      </c>
      <c r="E169" s="2">
        <v>4.8774300146499998</v>
      </c>
      <c r="F169" s="2">
        <v>1.3194731040100001</v>
      </c>
      <c r="G169" s="2">
        <v>72.288772726999994</v>
      </c>
      <c r="H169" s="2">
        <v>9.5420615136099993</v>
      </c>
      <c r="I169" s="2">
        <v>1.5466008120500001</v>
      </c>
      <c r="J169" s="2">
        <v>0.18864869619499999</v>
      </c>
      <c r="K169" s="2">
        <v>8</v>
      </c>
      <c r="L169" s="1" t="s">
        <v>28</v>
      </c>
      <c r="M169" s="2">
        <v>0.90990638836399995</v>
      </c>
      <c r="N169" s="2">
        <v>0.914174952205</v>
      </c>
      <c r="O169" s="2">
        <v>65.776016111299995</v>
      </c>
      <c r="P169" s="2">
        <v>8.7231136281400001</v>
      </c>
      <c r="Q169" s="2">
        <v>177</v>
      </c>
      <c r="R169" s="1" t="s">
        <v>29</v>
      </c>
    </row>
    <row r="170" spans="1:18" x14ac:dyDescent="0.25">
      <c r="A170" s="1" t="s">
        <v>26</v>
      </c>
      <c r="B170" s="1" t="s">
        <v>65</v>
      </c>
      <c r="C170" s="1" t="s">
        <v>750</v>
      </c>
      <c r="D170" s="2">
        <v>3.9475059037599999E-2</v>
      </c>
      <c r="E170" s="2">
        <v>4.8774300146499998</v>
      </c>
      <c r="F170" s="2">
        <v>1.3194731040100001</v>
      </c>
      <c r="G170" s="2">
        <v>4.9384821730099997</v>
      </c>
      <c r="H170" s="2">
        <v>1.32692002243</v>
      </c>
      <c r="I170" s="2">
        <v>1.5466008120500001</v>
      </c>
      <c r="J170" s="2">
        <v>0.18864869619499999</v>
      </c>
      <c r="K170" s="2">
        <v>8</v>
      </c>
      <c r="L170" s="1" t="s">
        <v>28</v>
      </c>
      <c r="M170" s="2">
        <v>0.90990638836399995</v>
      </c>
      <c r="N170" s="2">
        <v>0.914174952205</v>
      </c>
      <c r="O170" s="2">
        <v>4.4935564780500004</v>
      </c>
      <c r="P170" s="2">
        <v>1.2130370480799999</v>
      </c>
      <c r="Q170" s="2">
        <v>177</v>
      </c>
      <c r="R170" s="1" t="s">
        <v>29</v>
      </c>
    </row>
    <row r="171" spans="1:18" x14ac:dyDescent="0.25">
      <c r="A171" s="1" t="s">
        <v>26</v>
      </c>
      <c r="B171" s="1" t="s">
        <v>65</v>
      </c>
      <c r="C171" s="1" t="s">
        <v>750</v>
      </c>
      <c r="D171" s="2">
        <v>7.25666257449</v>
      </c>
      <c r="E171" s="2">
        <v>4.8774300146499998</v>
      </c>
      <c r="F171" s="2">
        <v>1.3194731040100001</v>
      </c>
      <c r="G171" s="2">
        <v>16.100590245100001</v>
      </c>
      <c r="H171" s="2">
        <v>2.6884330374099998</v>
      </c>
      <c r="I171" s="2">
        <v>1.5466008120500001</v>
      </c>
      <c r="J171" s="2">
        <v>0.18864869619499999</v>
      </c>
      <c r="K171" s="2">
        <v>8</v>
      </c>
      <c r="L171" s="1" t="s">
        <v>28</v>
      </c>
      <c r="M171" s="2">
        <v>0.90990638836399995</v>
      </c>
      <c r="N171" s="2">
        <v>0.914174952205</v>
      </c>
      <c r="O171" s="2">
        <v>14.6500299205</v>
      </c>
      <c r="P171" s="2">
        <v>2.45769814348</v>
      </c>
      <c r="Q171" s="2">
        <v>177</v>
      </c>
      <c r="R171" s="1" t="s">
        <v>29</v>
      </c>
    </row>
    <row r="172" spans="1:18" x14ac:dyDescent="0.25">
      <c r="A172" s="1" t="s">
        <v>26</v>
      </c>
      <c r="B172" s="1" t="s">
        <v>65</v>
      </c>
      <c r="C172" s="1" t="s">
        <v>750</v>
      </c>
      <c r="D172" s="2">
        <v>9.4866684745499992</v>
      </c>
      <c r="E172" s="2">
        <v>4.8774300146499998</v>
      </c>
      <c r="F172" s="2">
        <v>1.3194731040100001</v>
      </c>
      <c r="G172" s="2">
        <v>19.549519181000001</v>
      </c>
      <c r="H172" s="2">
        <v>3.1091207429700001</v>
      </c>
      <c r="I172" s="2">
        <v>1.5466008120500001</v>
      </c>
      <c r="J172" s="2">
        <v>0.18864869619499999</v>
      </c>
      <c r="K172" s="2">
        <v>8</v>
      </c>
      <c r="L172" s="1" t="s">
        <v>28</v>
      </c>
      <c r="M172" s="2">
        <v>0.90990638836399995</v>
      </c>
      <c r="N172" s="2">
        <v>0.914174952205</v>
      </c>
      <c r="O172" s="2">
        <v>17.788232392299999</v>
      </c>
      <c r="P172" s="2">
        <v>2.8422803066000002</v>
      </c>
      <c r="Q172" s="2">
        <v>177</v>
      </c>
      <c r="R172" s="1" t="s">
        <v>29</v>
      </c>
    </row>
    <row r="173" spans="1:18" x14ac:dyDescent="0.25">
      <c r="A173" s="1" t="s">
        <v>26</v>
      </c>
      <c r="B173" s="1" t="s">
        <v>65</v>
      </c>
      <c r="C173" s="1" t="s">
        <v>750</v>
      </c>
      <c r="D173" s="2">
        <v>7.3912813780800004</v>
      </c>
      <c r="E173" s="2">
        <v>4.8774300146499998</v>
      </c>
      <c r="F173" s="2">
        <v>1.3194731040100001</v>
      </c>
      <c r="G173" s="2">
        <v>16.3087917961</v>
      </c>
      <c r="H173" s="2">
        <v>2.7138286992</v>
      </c>
      <c r="I173" s="2">
        <v>1.5466008120500001</v>
      </c>
      <c r="J173" s="2">
        <v>0.18864869619499999</v>
      </c>
      <c r="K173" s="2">
        <v>8</v>
      </c>
      <c r="L173" s="1" t="s">
        <v>28</v>
      </c>
      <c r="M173" s="2">
        <v>0.90990638836399995</v>
      </c>
      <c r="N173" s="2">
        <v>0.914174952205</v>
      </c>
      <c r="O173" s="2">
        <v>14.8394738418</v>
      </c>
      <c r="P173" s="2">
        <v>2.48091422138</v>
      </c>
      <c r="Q173" s="2">
        <v>177</v>
      </c>
      <c r="R173" s="1" t="s">
        <v>29</v>
      </c>
    </row>
    <row r="174" spans="1:18" x14ac:dyDescent="0.25">
      <c r="A174" s="1" t="s">
        <v>26</v>
      </c>
      <c r="B174" s="1" t="s">
        <v>65</v>
      </c>
      <c r="C174" s="1" t="s">
        <v>750</v>
      </c>
      <c r="D174" s="2">
        <v>110.20984833</v>
      </c>
      <c r="E174" s="2">
        <v>4.8774300146499998</v>
      </c>
      <c r="F174" s="2">
        <v>1.3194731040100001</v>
      </c>
      <c r="G174" s="2">
        <v>175.328070938</v>
      </c>
      <c r="H174" s="2">
        <v>22.1104172993</v>
      </c>
      <c r="I174" s="2">
        <v>1.5466008120500001</v>
      </c>
      <c r="J174" s="2">
        <v>0.18864869619499999</v>
      </c>
      <c r="K174" s="2">
        <v>8</v>
      </c>
      <c r="L174" s="1" t="s">
        <v>28</v>
      </c>
      <c r="M174" s="2">
        <v>0.90990638836399995</v>
      </c>
      <c r="N174" s="2">
        <v>0.914174952205</v>
      </c>
      <c r="O174" s="2">
        <v>159.532131806</v>
      </c>
      <c r="P174" s="2">
        <v>20.2127896778</v>
      </c>
      <c r="Q174" s="2">
        <v>177</v>
      </c>
      <c r="R174" s="1" t="s">
        <v>29</v>
      </c>
    </row>
    <row r="175" spans="1:18" x14ac:dyDescent="0.25">
      <c r="A175" s="1" t="s">
        <v>26</v>
      </c>
      <c r="B175" s="1" t="s">
        <v>65</v>
      </c>
      <c r="C175" s="1" t="s">
        <v>750</v>
      </c>
      <c r="D175" s="2">
        <v>17.838499502299999</v>
      </c>
      <c r="E175" s="2">
        <v>4.8774300146499998</v>
      </c>
      <c r="F175" s="2">
        <v>1.3194731040100001</v>
      </c>
      <c r="G175" s="2">
        <v>32.466467830699997</v>
      </c>
      <c r="H175" s="2">
        <v>4.6846827771899999</v>
      </c>
      <c r="I175" s="2">
        <v>1.5466008120500001</v>
      </c>
      <c r="J175" s="2">
        <v>0.18864869619499999</v>
      </c>
      <c r="K175" s="2">
        <v>8</v>
      </c>
      <c r="L175" s="1" t="s">
        <v>28</v>
      </c>
      <c r="M175" s="2">
        <v>0.90990638836399995</v>
      </c>
      <c r="N175" s="2">
        <v>0.914174952205</v>
      </c>
      <c r="O175" s="2">
        <v>29.5414464867</v>
      </c>
      <c r="P175" s="2">
        <v>4.2826196539400003</v>
      </c>
      <c r="Q175" s="2">
        <v>177</v>
      </c>
      <c r="R175" s="1" t="s">
        <v>29</v>
      </c>
    </row>
    <row r="176" spans="1:18" x14ac:dyDescent="0.25">
      <c r="A176" s="1" t="s">
        <v>26</v>
      </c>
      <c r="B176" s="1" t="s">
        <v>65</v>
      </c>
      <c r="C176" s="1" t="s">
        <v>724</v>
      </c>
      <c r="D176" s="2">
        <v>2.8775356804799999</v>
      </c>
      <c r="E176" s="2">
        <v>24.9968288249</v>
      </c>
      <c r="F176" s="2">
        <v>6.7622995883800003</v>
      </c>
      <c r="G176" s="2">
        <v>29.4545918938</v>
      </c>
      <c r="H176" s="2">
        <v>7.3051167263599996</v>
      </c>
      <c r="I176" s="2">
        <v>1.5491599632199999</v>
      </c>
      <c r="J176" s="2">
        <v>0.18863958548199999</v>
      </c>
      <c r="K176" s="2">
        <v>8</v>
      </c>
      <c r="L176" s="1" t="s">
        <v>28</v>
      </c>
      <c r="M176" s="2">
        <v>0.94099297170399998</v>
      </c>
      <c r="N176" s="2">
        <v>0.94835483969099998</v>
      </c>
      <c r="O176" s="2">
        <v>27.7165639565</v>
      </c>
      <c r="P176" s="2">
        <v>6.9278428019499998</v>
      </c>
      <c r="Q176" s="2">
        <v>171</v>
      </c>
      <c r="R176" s="1" t="s">
        <v>29</v>
      </c>
    </row>
    <row r="177" spans="1:18" x14ac:dyDescent="0.25">
      <c r="A177" s="1" t="s">
        <v>26</v>
      </c>
      <c r="B177" s="1" t="s">
        <v>65</v>
      </c>
      <c r="C177" s="1" t="s">
        <v>724</v>
      </c>
      <c r="D177" s="2">
        <v>3.4541163778400001</v>
      </c>
      <c r="E177" s="2">
        <v>24.9968288249</v>
      </c>
      <c r="F177" s="2">
        <v>6.7622995883800003</v>
      </c>
      <c r="G177" s="2">
        <v>30.347807625800002</v>
      </c>
      <c r="H177" s="2">
        <v>7.4138826700999996</v>
      </c>
      <c r="I177" s="2">
        <v>1.5491599632199999</v>
      </c>
      <c r="J177" s="2">
        <v>0.18863958548199999</v>
      </c>
      <c r="K177" s="2">
        <v>8</v>
      </c>
      <c r="L177" s="1" t="s">
        <v>28</v>
      </c>
      <c r="M177" s="2">
        <v>0.94099297170399998</v>
      </c>
      <c r="N177" s="2">
        <v>0.94835483969099998</v>
      </c>
      <c r="O177" s="2">
        <v>28.5570736825</v>
      </c>
      <c r="P177" s="2">
        <v>7.0309915110899999</v>
      </c>
      <c r="Q177" s="2">
        <v>171</v>
      </c>
      <c r="R177" s="1" t="s">
        <v>29</v>
      </c>
    </row>
    <row r="178" spans="1:18" x14ac:dyDescent="0.25">
      <c r="A178" s="1" t="s">
        <v>26</v>
      </c>
      <c r="B178" s="1" t="s">
        <v>65</v>
      </c>
      <c r="C178" s="1" t="s">
        <v>724</v>
      </c>
      <c r="D178" s="2">
        <v>18.729431248200001</v>
      </c>
      <c r="E178" s="2">
        <v>24.9968288249</v>
      </c>
      <c r="F178" s="2">
        <v>6.7622995883800003</v>
      </c>
      <c r="G178" s="2">
        <v>54.011713848500001</v>
      </c>
      <c r="H178" s="2">
        <v>10.2954117354</v>
      </c>
      <c r="I178" s="2">
        <v>1.5491599632199999</v>
      </c>
      <c r="J178" s="2">
        <v>0.18863958548199999</v>
      </c>
      <c r="K178" s="2">
        <v>8</v>
      </c>
      <c r="L178" s="1" t="s">
        <v>28</v>
      </c>
      <c r="M178" s="2">
        <v>0.94099297170399998</v>
      </c>
      <c r="N178" s="2">
        <v>0.94835483969099998</v>
      </c>
      <c r="O178" s="2">
        <v>50.824643121100003</v>
      </c>
      <c r="P178" s="2">
        <v>9.7637035458299994</v>
      </c>
      <c r="Q178" s="2">
        <v>171</v>
      </c>
      <c r="R178" s="1" t="s">
        <v>29</v>
      </c>
    </row>
    <row r="179" spans="1:18" x14ac:dyDescent="0.25">
      <c r="A179" s="1" t="s">
        <v>26</v>
      </c>
      <c r="B179" s="1" t="s">
        <v>65</v>
      </c>
      <c r="C179" s="1" t="s">
        <v>724</v>
      </c>
      <c r="D179" s="2">
        <v>16.219385550999998</v>
      </c>
      <c r="E179" s="2">
        <v>24.9968288249</v>
      </c>
      <c r="F179" s="2">
        <v>6.7622995883800003</v>
      </c>
      <c r="G179" s="2">
        <v>50.123251548500001</v>
      </c>
      <c r="H179" s="2">
        <v>9.8219177554900003</v>
      </c>
      <c r="I179" s="2">
        <v>1.5491599632199999</v>
      </c>
      <c r="J179" s="2">
        <v>0.18863958548199999</v>
      </c>
      <c r="K179" s="2">
        <v>8</v>
      </c>
      <c r="L179" s="1" t="s">
        <v>28</v>
      </c>
      <c r="M179" s="2">
        <v>0.94099297170399998</v>
      </c>
      <c r="N179" s="2">
        <v>0.94835483969099998</v>
      </c>
      <c r="O179" s="2">
        <v>47.165627426100002</v>
      </c>
      <c r="P179" s="2">
        <v>9.3146632384700006</v>
      </c>
      <c r="Q179" s="2">
        <v>171</v>
      </c>
      <c r="R179" s="1" t="s">
        <v>29</v>
      </c>
    </row>
    <row r="180" spans="1:18" x14ac:dyDescent="0.25">
      <c r="A180" s="1" t="s">
        <v>26</v>
      </c>
      <c r="B180" s="1" t="s">
        <v>65</v>
      </c>
      <c r="C180" s="1" t="s">
        <v>724</v>
      </c>
      <c r="D180" s="2">
        <v>8.0517757629299993</v>
      </c>
      <c r="E180" s="2">
        <v>24.9968288249</v>
      </c>
      <c r="F180" s="2">
        <v>6.7622995883800003</v>
      </c>
      <c r="G180" s="2">
        <v>37.470317469699999</v>
      </c>
      <c r="H180" s="2">
        <v>8.2811832306900008</v>
      </c>
      <c r="I180" s="2">
        <v>1.5491599632199999</v>
      </c>
      <c r="J180" s="2">
        <v>0.18863958548199999</v>
      </c>
      <c r="K180" s="2">
        <v>8</v>
      </c>
      <c r="L180" s="1" t="s">
        <v>28</v>
      </c>
      <c r="M180" s="2">
        <v>0.94099297170399998</v>
      </c>
      <c r="N180" s="2">
        <v>0.94835483969099998</v>
      </c>
      <c r="O180" s="2">
        <v>35.259305386500003</v>
      </c>
      <c r="P180" s="2">
        <v>7.8535001951999996</v>
      </c>
      <c r="Q180" s="2">
        <v>171</v>
      </c>
      <c r="R180" s="1" t="s">
        <v>29</v>
      </c>
    </row>
    <row r="181" spans="1:18" x14ac:dyDescent="0.25">
      <c r="A181" s="1" t="s">
        <v>26</v>
      </c>
      <c r="B181" s="1" t="s">
        <v>65</v>
      </c>
      <c r="C181" s="1" t="s">
        <v>724</v>
      </c>
      <c r="D181" s="2">
        <v>1.8120368853500001E-3</v>
      </c>
      <c r="E181" s="2">
        <v>24.9968288249</v>
      </c>
      <c r="F181" s="2">
        <v>6.7622995883800003</v>
      </c>
      <c r="G181" s="2">
        <v>24.999635959900001</v>
      </c>
      <c r="H181" s="2">
        <v>6.7626414102699997</v>
      </c>
      <c r="I181" s="2">
        <v>1.5491599632199999</v>
      </c>
      <c r="J181" s="2">
        <v>0.18863958548199999</v>
      </c>
      <c r="K181" s="2">
        <v>8</v>
      </c>
      <c r="L181" s="1" t="s">
        <v>28</v>
      </c>
      <c r="M181" s="2">
        <v>0.94099297170399998</v>
      </c>
      <c r="N181" s="2">
        <v>0.94835483969099998</v>
      </c>
      <c r="O181" s="2">
        <v>23.524481733399998</v>
      </c>
      <c r="P181" s="2">
        <v>6.4133837105199998</v>
      </c>
      <c r="Q181" s="2">
        <v>171</v>
      </c>
      <c r="R181" s="1" t="s">
        <v>29</v>
      </c>
    </row>
    <row r="182" spans="1:18" x14ac:dyDescent="0.25">
      <c r="A182" s="1" t="s">
        <v>26</v>
      </c>
      <c r="B182" s="1" t="s">
        <v>65</v>
      </c>
      <c r="C182" s="1" t="s">
        <v>724</v>
      </c>
      <c r="D182" s="2">
        <v>224.03134956599999</v>
      </c>
      <c r="E182" s="2">
        <v>24.9968288249</v>
      </c>
      <c r="F182" s="2">
        <v>6.7622995883800003</v>
      </c>
      <c r="G182" s="2">
        <v>372.05722607899997</v>
      </c>
      <c r="H182" s="2">
        <v>49.023480505499997</v>
      </c>
      <c r="I182" s="2">
        <v>1.5491599632199999</v>
      </c>
      <c r="J182" s="2">
        <v>0.18863958548199999</v>
      </c>
      <c r="K182" s="2">
        <v>8</v>
      </c>
      <c r="L182" s="1" t="s">
        <v>28</v>
      </c>
      <c r="M182" s="2">
        <v>0.94099297170399998</v>
      </c>
      <c r="N182" s="2">
        <v>0.94835483969099998</v>
      </c>
      <c r="O182" s="2">
        <v>350.10323481199998</v>
      </c>
      <c r="P182" s="2">
        <v>46.491654995899999</v>
      </c>
      <c r="Q182" s="2">
        <v>171</v>
      </c>
      <c r="R182" s="1" t="s">
        <v>29</v>
      </c>
    </row>
    <row r="183" spans="1:18" x14ac:dyDescent="0.25">
      <c r="A183" s="1" t="s">
        <v>26</v>
      </c>
      <c r="B183" s="1" t="s">
        <v>65</v>
      </c>
      <c r="C183" s="1" t="s">
        <v>718</v>
      </c>
      <c r="D183" s="2">
        <v>26.733013847999999</v>
      </c>
      <c r="E183" s="2">
        <v>4.2677512629800001</v>
      </c>
      <c r="F183" s="2">
        <v>1.1545390441600001</v>
      </c>
      <c r="G183" s="2">
        <v>45.626622717799997</v>
      </c>
      <c r="H183" s="2">
        <v>6.1976389401500001</v>
      </c>
      <c r="I183" s="2">
        <v>1.54710844389</v>
      </c>
      <c r="J183" s="2">
        <v>0.18864688899900001</v>
      </c>
      <c r="K183" s="2">
        <v>8</v>
      </c>
      <c r="L183" s="1" t="s">
        <v>28</v>
      </c>
      <c r="M183" s="2">
        <v>0.97093064563200004</v>
      </c>
      <c r="N183" s="2">
        <v>0.97195710378</v>
      </c>
      <c r="O183" s="2">
        <v>44.300286253400003</v>
      </c>
      <c r="P183" s="2">
        <v>6.0238391945399998</v>
      </c>
      <c r="Q183" s="2">
        <v>169</v>
      </c>
      <c r="R183" s="1" t="s">
        <v>29</v>
      </c>
    </row>
    <row r="184" spans="1:18" x14ac:dyDescent="0.25">
      <c r="A184" s="1" t="s">
        <v>26</v>
      </c>
      <c r="B184" s="1" t="s">
        <v>65</v>
      </c>
      <c r="C184" s="1" t="s">
        <v>718</v>
      </c>
      <c r="D184" s="2">
        <v>5.8401083099299997</v>
      </c>
      <c r="E184" s="2">
        <v>4.2677512629800001</v>
      </c>
      <c r="F184" s="2">
        <v>1.1545390441600001</v>
      </c>
      <c r="G184" s="2">
        <v>13.303032142499999</v>
      </c>
      <c r="H184" s="2">
        <v>2.2562573082499999</v>
      </c>
      <c r="I184" s="2">
        <v>1.54710844389</v>
      </c>
      <c r="J184" s="2">
        <v>0.18864688899900001</v>
      </c>
      <c r="K184" s="2">
        <v>8</v>
      </c>
      <c r="L184" s="1" t="s">
        <v>28</v>
      </c>
      <c r="M184" s="2">
        <v>0.97093064563200004</v>
      </c>
      <c r="N184" s="2">
        <v>0.97195710378</v>
      </c>
      <c r="O184" s="2">
        <v>12.916321587000001</v>
      </c>
      <c r="P184" s="2">
        <v>2.1929853186999999</v>
      </c>
      <c r="Q184" s="2">
        <v>169</v>
      </c>
      <c r="R184" s="1" t="s">
        <v>29</v>
      </c>
    </row>
    <row r="185" spans="1:18" x14ac:dyDescent="0.25">
      <c r="A185" s="1" t="s">
        <v>26</v>
      </c>
      <c r="B185" s="1" t="s">
        <v>65</v>
      </c>
      <c r="C185" s="1" t="s">
        <v>718</v>
      </c>
      <c r="D185" s="2">
        <v>11.538875304899999</v>
      </c>
      <c r="E185" s="2">
        <v>4.2677512629800001</v>
      </c>
      <c r="F185" s="2">
        <v>1.1545390441600001</v>
      </c>
      <c r="G185" s="2">
        <v>22.119642680199998</v>
      </c>
      <c r="H185" s="2">
        <v>3.33131197298</v>
      </c>
      <c r="I185" s="2">
        <v>1.54710844389</v>
      </c>
      <c r="J185" s="2">
        <v>0.18864688899900001</v>
      </c>
      <c r="K185" s="2">
        <v>8</v>
      </c>
      <c r="L185" s="1" t="s">
        <v>28</v>
      </c>
      <c r="M185" s="2">
        <v>0.97093064563200004</v>
      </c>
      <c r="N185" s="2">
        <v>0.97195710378</v>
      </c>
      <c r="O185" s="2">
        <v>21.476638948600002</v>
      </c>
      <c r="P185" s="2">
        <v>3.2378923370399999</v>
      </c>
      <c r="Q185" s="2">
        <v>169</v>
      </c>
      <c r="R185" s="1" t="s">
        <v>29</v>
      </c>
    </row>
    <row r="186" spans="1:18" x14ac:dyDescent="0.25">
      <c r="A186" s="1" t="s">
        <v>26</v>
      </c>
      <c r="B186" s="1" t="s">
        <v>65</v>
      </c>
      <c r="C186" s="1" t="s">
        <v>718</v>
      </c>
      <c r="D186" s="2">
        <v>6.79546444126</v>
      </c>
      <c r="E186" s="2">
        <v>4.2677512629800001</v>
      </c>
      <c r="F186" s="2">
        <v>1.1545390441600001</v>
      </c>
      <c r="G186" s="2">
        <v>14.7810716802</v>
      </c>
      <c r="H186" s="2">
        <v>2.43648227031</v>
      </c>
      <c r="I186" s="2">
        <v>1.54710844389</v>
      </c>
      <c r="J186" s="2">
        <v>0.18864688899900001</v>
      </c>
      <c r="K186" s="2">
        <v>8</v>
      </c>
      <c r="L186" s="1" t="s">
        <v>28</v>
      </c>
      <c r="M186" s="2">
        <v>0.97093064563200004</v>
      </c>
      <c r="N186" s="2">
        <v>0.97195710378</v>
      </c>
      <c r="O186" s="2">
        <v>14.3513954696</v>
      </c>
      <c r="P186" s="2">
        <v>2.3681562508599998</v>
      </c>
      <c r="Q186" s="2">
        <v>169</v>
      </c>
      <c r="R186" s="1" t="s">
        <v>29</v>
      </c>
    </row>
    <row r="187" spans="1:18" x14ac:dyDescent="0.25">
      <c r="A187" s="1" t="s">
        <v>26</v>
      </c>
      <c r="B187" s="1" t="s">
        <v>65</v>
      </c>
      <c r="C187" s="1" t="s">
        <v>718</v>
      </c>
      <c r="D187" s="2">
        <v>7.7034398354400002</v>
      </c>
      <c r="E187" s="2">
        <v>4.2677512629800001</v>
      </c>
      <c r="F187" s="2">
        <v>1.1545390441600001</v>
      </c>
      <c r="G187" s="2">
        <v>16.185808079400001</v>
      </c>
      <c r="H187" s="2">
        <v>2.6077690037100001</v>
      </c>
      <c r="I187" s="2">
        <v>1.54710844389</v>
      </c>
      <c r="J187" s="2">
        <v>0.18864688899900001</v>
      </c>
      <c r="K187" s="2">
        <v>8</v>
      </c>
      <c r="L187" s="1" t="s">
        <v>28</v>
      </c>
      <c r="M187" s="2">
        <v>0.97093064563200004</v>
      </c>
      <c r="N187" s="2">
        <v>0.97195710378</v>
      </c>
      <c r="O187" s="2">
        <v>15.7152970886</v>
      </c>
      <c r="P187" s="2">
        <v>2.53463960817</v>
      </c>
      <c r="Q187" s="2">
        <v>169</v>
      </c>
      <c r="R187" s="1" t="s">
        <v>29</v>
      </c>
    </row>
    <row r="188" spans="1:18" x14ac:dyDescent="0.25">
      <c r="A188" s="1" t="s">
        <v>26</v>
      </c>
      <c r="B188" s="1" t="s">
        <v>65</v>
      </c>
      <c r="C188" s="1" t="s">
        <v>718</v>
      </c>
      <c r="D188" s="2">
        <v>4.8651235597899998</v>
      </c>
      <c r="E188" s="2">
        <v>4.2677512629800001</v>
      </c>
      <c r="F188" s="2">
        <v>1.1545390441600001</v>
      </c>
      <c r="G188" s="2">
        <v>11.7946250029</v>
      </c>
      <c r="H188" s="2">
        <v>2.07232946831</v>
      </c>
      <c r="I188" s="2">
        <v>1.54710844389</v>
      </c>
      <c r="J188" s="2">
        <v>0.18864688899900001</v>
      </c>
      <c r="K188" s="2">
        <v>8</v>
      </c>
      <c r="L188" s="1" t="s">
        <v>28</v>
      </c>
      <c r="M188" s="2">
        <v>0.97093064563200004</v>
      </c>
      <c r="N188" s="2">
        <v>0.97195710378</v>
      </c>
      <c r="O188" s="2">
        <v>11.4517628691</v>
      </c>
      <c r="P188" s="2">
        <v>2.0142153481</v>
      </c>
      <c r="Q188" s="2">
        <v>169</v>
      </c>
      <c r="R188" s="1" t="s">
        <v>29</v>
      </c>
    </row>
    <row r="189" spans="1:18" x14ac:dyDescent="0.25">
      <c r="A189" s="1" t="s">
        <v>26</v>
      </c>
      <c r="B189" s="1" t="s">
        <v>65</v>
      </c>
      <c r="C189" s="1" t="s">
        <v>718</v>
      </c>
      <c r="D189" s="2">
        <v>6.33673937939</v>
      </c>
      <c r="E189" s="2">
        <v>4.2677512629800001</v>
      </c>
      <c r="F189" s="2">
        <v>1.1545390441600001</v>
      </c>
      <c r="G189" s="2">
        <v>14.071374263599999</v>
      </c>
      <c r="H189" s="2">
        <v>2.3499452144799999</v>
      </c>
      <c r="I189" s="2">
        <v>1.54710844389</v>
      </c>
      <c r="J189" s="2">
        <v>0.18864688899900001</v>
      </c>
      <c r="K189" s="2">
        <v>8</v>
      </c>
      <c r="L189" s="1" t="s">
        <v>28</v>
      </c>
      <c r="M189" s="2">
        <v>0.97093064563200004</v>
      </c>
      <c r="N189" s="2">
        <v>0.97195710378</v>
      </c>
      <c r="O189" s="2">
        <v>13.662328498700001</v>
      </c>
      <c r="P189" s="2">
        <v>2.2840459447099999</v>
      </c>
      <c r="Q189" s="2">
        <v>169</v>
      </c>
      <c r="R189" s="1" t="s">
        <v>29</v>
      </c>
    </row>
    <row r="190" spans="1:18" x14ac:dyDescent="0.25">
      <c r="A190" s="1" t="s">
        <v>26</v>
      </c>
      <c r="B190" s="1" t="s">
        <v>65</v>
      </c>
      <c r="C190" s="1" t="s">
        <v>718</v>
      </c>
      <c r="D190" s="2">
        <v>7.6048509338899999</v>
      </c>
      <c r="E190" s="2">
        <v>4.2677512629800001</v>
      </c>
      <c r="F190" s="2">
        <v>1.1545390441600001</v>
      </c>
      <c r="G190" s="2">
        <v>16.033280357300001</v>
      </c>
      <c r="H190" s="2">
        <v>2.5891705141400001</v>
      </c>
      <c r="I190" s="2">
        <v>1.54710844389</v>
      </c>
      <c r="J190" s="2">
        <v>0.18864688899900001</v>
      </c>
      <c r="K190" s="2">
        <v>8</v>
      </c>
      <c r="L190" s="1" t="s">
        <v>28</v>
      </c>
      <c r="M190" s="2">
        <v>0.97093064563200004</v>
      </c>
      <c r="N190" s="2">
        <v>0.97195710378</v>
      </c>
      <c r="O190" s="2">
        <v>15.5672032489</v>
      </c>
      <c r="P190" s="2">
        <v>2.5165626741199998</v>
      </c>
      <c r="Q190" s="2">
        <v>169</v>
      </c>
      <c r="R190" s="1" t="s">
        <v>29</v>
      </c>
    </row>
    <row r="191" spans="1:18" x14ac:dyDescent="0.25">
      <c r="A191" s="1" t="s">
        <v>26</v>
      </c>
      <c r="B191" s="1" t="s">
        <v>65</v>
      </c>
      <c r="C191" s="1" t="s">
        <v>718</v>
      </c>
      <c r="D191" s="2">
        <v>95.184287408100005</v>
      </c>
      <c r="E191" s="2">
        <v>4.2677512629800001</v>
      </c>
      <c r="F191" s="2">
        <v>1.1545390441600001</v>
      </c>
      <c r="G191" s="2">
        <v>151.52816603799999</v>
      </c>
      <c r="H191" s="2">
        <v>19.1107587453</v>
      </c>
      <c r="I191" s="2">
        <v>1.54710844389</v>
      </c>
      <c r="J191" s="2">
        <v>0.18864688899900001</v>
      </c>
      <c r="K191" s="2">
        <v>8</v>
      </c>
      <c r="L191" s="1" t="s">
        <v>28</v>
      </c>
      <c r="M191" s="2">
        <v>0.97093064563200004</v>
      </c>
      <c r="N191" s="2">
        <v>0.97195710378</v>
      </c>
      <c r="O191" s="2">
        <v>147.123340082</v>
      </c>
      <c r="P191" s="2">
        <v>18.5748377211</v>
      </c>
      <c r="Q191" s="2">
        <v>169</v>
      </c>
      <c r="R191" s="1" t="s">
        <v>29</v>
      </c>
    </row>
    <row r="192" spans="1:18" x14ac:dyDescent="0.25">
      <c r="A192" s="1" t="s">
        <v>26</v>
      </c>
      <c r="B192" s="1" t="s">
        <v>65</v>
      </c>
      <c r="C192" s="1" t="s">
        <v>718</v>
      </c>
      <c r="D192" s="2">
        <v>52.0884296897</v>
      </c>
      <c r="E192" s="2">
        <v>4.2677512629800001</v>
      </c>
      <c r="F192" s="2">
        <v>1.1545390441600001</v>
      </c>
      <c r="G192" s="2">
        <v>84.854200664900006</v>
      </c>
      <c r="H192" s="2">
        <v>10.980859258000001</v>
      </c>
      <c r="I192" s="2">
        <v>1.54710844389</v>
      </c>
      <c r="J192" s="2">
        <v>0.18864688899900001</v>
      </c>
      <c r="K192" s="2">
        <v>8</v>
      </c>
      <c r="L192" s="1" t="s">
        <v>28</v>
      </c>
      <c r="M192" s="2">
        <v>0.97093064563200004</v>
      </c>
      <c r="N192" s="2">
        <v>0.97195710378</v>
      </c>
      <c r="O192" s="2">
        <v>82.387543836099994</v>
      </c>
      <c r="P192" s="2">
        <v>10.672924161399999</v>
      </c>
      <c r="Q192" s="2">
        <v>169</v>
      </c>
      <c r="R192" s="1" t="s">
        <v>29</v>
      </c>
    </row>
    <row r="193" spans="1:18" x14ac:dyDescent="0.25">
      <c r="A193" s="1" t="s">
        <v>170</v>
      </c>
      <c r="B193" s="1" t="s">
        <v>65</v>
      </c>
      <c r="C193" s="1" t="s">
        <v>567</v>
      </c>
      <c r="D193" s="2">
        <v>0.345476393163</v>
      </c>
      <c r="E193" s="2">
        <v>0</v>
      </c>
      <c r="F193" s="2">
        <v>0</v>
      </c>
      <c r="G193" s="2">
        <v>1.2878177424899999</v>
      </c>
      <c r="H193" s="2">
        <v>0.167543442752</v>
      </c>
      <c r="I193" s="2">
        <v>3.7276577154899999</v>
      </c>
      <c r="J193" s="2">
        <v>0.48496350566399998</v>
      </c>
      <c r="K193" s="2">
        <v>9</v>
      </c>
      <c r="L193" s="1" t="s">
        <v>465</v>
      </c>
      <c r="M193" s="2">
        <v>0.98443643517299995</v>
      </c>
      <c r="N193" s="2">
        <v>0.98629955780900003</v>
      </c>
      <c r="O193" s="2">
        <v>1.2677747075700001</v>
      </c>
      <c r="P193" s="2">
        <v>0.16524802350100001</v>
      </c>
      <c r="Q193" s="2">
        <v>180</v>
      </c>
      <c r="R193" s="1" t="s">
        <v>466</v>
      </c>
    </row>
    <row r="194" spans="1:18" x14ac:dyDescent="0.25">
      <c r="A194" s="1" t="s">
        <v>170</v>
      </c>
      <c r="B194" s="1" t="s">
        <v>65</v>
      </c>
      <c r="C194" s="1" t="s">
        <v>566</v>
      </c>
      <c r="D194" s="2">
        <v>2.3991840277700001</v>
      </c>
      <c r="E194" s="2">
        <v>127.42285913400001</v>
      </c>
      <c r="F194" s="2">
        <v>34.471235699700003</v>
      </c>
      <c r="G194" s="2">
        <v>131.98448536699999</v>
      </c>
      <c r="H194" s="2">
        <v>36.235042722199999</v>
      </c>
      <c r="I194" s="2">
        <v>1.9013240250800001</v>
      </c>
      <c r="J194" s="2">
        <v>0.73516954184600003</v>
      </c>
      <c r="K194" s="2">
        <v>9</v>
      </c>
      <c r="L194" s="1" t="s">
        <v>28</v>
      </c>
      <c r="M194" s="2">
        <v>0.98443643517299995</v>
      </c>
      <c r="N194" s="2">
        <v>0.98629955780900003</v>
      </c>
      <c r="O194" s="2">
        <v>129.93033627200001</v>
      </c>
      <c r="P194" s="2">
        <v>35.7386066141</v>
      </c>
      <c r="Q194" s="2">
        <v>180</v>
      </c>
      <c r="R194" s="1" t="s">
        <v>29</v>
      </c>
    </row>
    <row r="195" spans="1:18" x14ac:dyDescent="0.25">
      <c r="D195" s="2">
        <f>SUM(D2:D194)</f>
        <v>9477.966335230456</v>
      </c>
      <c r="G195" s="2">
        <f>SUM(G2:G194)</f>
        <v>29856.291415046209</v>
      </c>
      <c r="H195" s="2">
        <f>SUM(H2:H194)</f>
        <v>5852.7277120992603</v>
      </c>
      <c r="O195" s="2">
        <f>SUM(O2:O194)</f>
        <v>28436.903443326843</v>
      </c>
      <c r="P195" s="2">
        <f>SUM(P2:P194)</f>
        <v>5438.0725189987643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322"/>
  <sheetViews>
    <sheetView workbookViewId="0">
      <pane ySplit="1" topLeftCell="A314" activePane="bottomLeft" state="frozen"/>
      <selection pane="bottomLeft" activeCell="D322" sqref="D322"/>
    </sheetView>
  </sheetViews>
  <sheetFormatPr defaultRowHeight="15" x14ac:dyDescent="0.25"/>
  <cols>
    <col min="1" max="1" width="9.7109375" style="1" bestFit="1" customWidth="1"/>
    <col min="2" max="2" width="9.85546875" style="1" bestFit="1" customWidth="1"/>
    <col min="3" max="3" width="17.42578125" style="1" bestFit="1" customWidth="1"/>
    <col min="4" max="4" width="17.7109375" style="2" bestFit="1" customWidth="1"/>
    <col min="5" max="5" width="15.7109375" style="2" bestFit="1" customWidth="1"/>
    <col min="6" max="6" width="14.7109375" style="2" bestFit="1" customWidth="1"/>
    <col min="7" max="8" width="17.7109375" style="2" bestFit="1" customWidth="1"/>
    <col min="9" max="9" width="14.7109375" style="2" bestFit="1" customWidth="1"/>
    <col min="10" max="10" width="13.7109375" style="2" bestFit="1" customWidth="1"/>
    <col min="11" max="11" width="14.7109375" style="2" bestFit="1" customWidth="1"/>
    <col min="12" max="12" width="34.28515625" style="1" bestFit="1" customWidth="1"/>
    <col min="13" max="14" width="13.7109375" style="2" bestFit="1" customWidth="1"/>
    <col min="15" max="15" width="16.7109375" style="2" bestFit="1" customWidth="1"/>
    <col min="16" max="17" width="15.7109375" style="2" bestFit="1" customWidth="1"/>
    <col min="18" max="18" width="8.42578125" style="1" bestFit="1" customWidth="1"/>
    <col min="19" max="19" width="44.28515625" style="1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  <c r="S1" s="1" t="s">
        <v>1375</v>
      </c>
    </row>
    <row r="2" spans="1:19" x14ac:dyDescent="0.25">
      <c r="A2" s="1" t="s">
        <v>170</v>
      </c>
      <c r="B2" s="1" t="s">
        <v>65</v>
      </c>
      <c r="C2" s="1" t="s">
        <v>781</v>
      </c>
      <c r="D2" s="2">
        <v>17.054663423600001</v>
      </c>
      <c r="E2" s="2">
        <v>3.0483937590600001</v>
      </c>
      <c r="F2" s="2">
        <v>0.82467064374999999</v>
      </c>
      <c r="G2" s="2">
        <v>23.714202340100002</v>
      </c>
      <c r="H2" s="2">
        <v>3.9584150774200002</v>
      </c>
      <c r="I2" s="2">
        <v>1.2117394561099999</v>
      </c>
      <c r="J2" s="2">
        <v>0.18374706998500001</v>
      </c>
      <c r="K2" s="2">
        <v>13</v>
      </c>
      <c r="L2" s="1" t="s">
        <v>28</v>
      </c>
      <c r="M2" s="2">
        <v>0.82634654762500004</v>
      </c>
      <c r="N2" s="2">
        <v>0.759103771669</v>
      </c>
      <c r="O2" s="2">
        <v>19.596149233399998</v>
      </c>
      <c r="P2" s="2">
        <v>3.0048478151000002</v>
      </c>
      <c r="Q2" s="2">
        <v>212</v>
      </c>
      <c r="R2" s="1" t="s">
        <v>29</v>
      </c>
    </row>
    <row r="3" spans="1:19" x14ac:dyDescent="0.25">
      <c r="A3" s="1" t="s">
        <v>170</v>
      </c>
      <c r="B3" s="1" t="s">
        <v>65</v>
      </c>
      <c r="C3" s="1" t="s">
        <v>782</v>
      </c>
      <c r="D3" s="2">
        <v>10.223814407300001</v>
      </c>
      <c r="E3" s="2">
        <v>0</v>
      </c>
      <c r="F3" s="2">
        <v>0</v>
      </c>
      <c r="G3" s="2">
        <v>69.788117720900004</v>
      </c>
      <c r="H3" s="2">
        <v>11.925558773300001</v>
      </c>
      <c r="I3" s="2">
        <v>6.8260352683100001</v>
      </c>
      <c r="J3" s="2">
        <v>1.16644906668</v>
      </c>
      <c r="K3" s="2">
        <v>13</v>
      </c>
      <c r="L3" s="1" t="s">
        <v>21</v>
      </c>
      <c r="M3" s="2">
        <v>0.82634654762500004</v>
      </c>
      <c r="N3" s="2">
        <v>0.759103771669</v>
      </c>
      <c r="O3" s="2">
        <v>57.669170143899997</v>
      </c>
      <c r="P3" s="2">
        <v>9.0527366440799995</v>
      </c>
      <c r="Q3" s="2">
        <v>212</v>
      </c>
      <c r="R3" s="1" t="s">
        <v>22</v>
      </c>
    </row>
    <row r="4" spans="1:19" x14ac:dyDescent="0.25">
      <c r="A4" s="1" t="s">
        <v>170</v>
      </c>
      <c r="B4" s="1" t="s">
        <v>65</v>
      </c>
      <c r="C4" s="1" t="s">
        <v>784</v>
      </c>
      <c r="D4" s="2">
        <v>814.859016311</v>
      </c>
      <c r="E4" s="2">
        <v>7.3161450221099997</v>
      </c>
      <c r="F4" s="2">
        <v>1.9792097261799999</v>
      </c>
      <c r="G4" s="2">
        <v>975.67398111499995</v>
      </c>
      <c r="H4" s="2">
        <v>151.713336887</v>
      </c>
      <c r="I4" s="2">
        <v>1.1883746963699999</v>
      </c>
      <c r="J4" s="2">
        <v>0.183754642415</v>
      </c>
      <c r="K4" s="2">
        <v>13</v>
      </c>
      <c r="L4" s="1" t="s">
        <v>28</v>
      </c>
      <c r="M4" s="2">
        <v>0.95495476263300005</v>
      </c>
      <c r="N4" s="2">
        <v>0.93784760384599997</v>
      </c>
      <c r="O4" s="2">
        <v>931.724515043</v>
      </c>
      <c r="P4" s="2">
        <v>142.28398947100001</v>
      </c>
      <c r="Q4" s="2">
        <v>203</v>
      </c>
      <c r="R4" s="1" t="s">
        <v>29</v>
      </c>
    </row>
    <row r="5" spans="1:19" x14ac:dyDescent="0.25">
      <c r="A5" s="1" t="s">
        <v>170</v>
      </c>
      <c r="B5" s="1" t="s">
        <v>65</v>
      </c>
      <c r="C5" s="1" t="s">
        <v>785</v>
      </c>
      <c r="D5" s="2">
        <v>26.4364827574</v>
      </c>
      <c r="E5" s="2">
        <v>0</v>
      </c>
      <c r="F5" s="2">
        <v>0</v>
      </c>
      <c r="G5" s="2">
        <v>196.830543651</v>
      </c>
      <c r="H5" s="2">
        <v>41.9723803742</v>
      </c>
      <c r="I5" s="2">
        <v>7.44541342574</v>
      </c>
      <c r="J5" s="2">
        <v>1.58766885744</v>
      </c>
      <c r="K5" s="2">
        <v>13</v>
      </c>
      <c r="L5" s="1" t="s">
        <v>31</v>
      </c>
      <c r="M5" s="2">
        <v>0.95495476263300005</v>
      </c>
      <c r="N5" s="2">
        <v>0.93784760384599997</v>
      </c>
      <c r="O5" s="2">
        <v>187.96426509099999</v>
      </c>
      <c r="P5" s="2">
        <v>39.363696361599999</v>
      </c>
      <c r="Q5" s="2">
        <v>203</v>
      </c>
      <c r="R5" s="1" t="s">
        <v>32</v>
      </c>
    </row>
    <row r="6" spans="1:19" x14ac:dyDescent="0.25">
      <c r="A6" s="1" t="s">
        <v>170</v>
      </c>
      <c r="B6" s="1" t="s">
        <v>65</v>
      </c>
      <c r="C6" s="1" t="s">
        <v>185</v>
      </c>
      <c r="D6" s="2">
        <v>15.869960303699999</v>
      </c>
      <c r="E6" s="2">
        <v>0</v>
      </c>
      <c r="F6" s="2">
        <v>0</v>
      </c>
      <c r="G6" s="2">
        <v>158.13690983699999</v>
      </c>
      <c r="H6" s="2">
        <v>11.812001585100001</v>
      </c>
      <c r="I6" s="2">
        <v>9.9645435029999998</v>
      </c>
      <c r="J6" s="2">
        <v>0.74429937813699998</v>
      </c>
      <c r="K6" s="2">
        <v>13</v>
      </c>
      <c r="L6" s="1" t="s">
        <v>42</v>
      </c>
      <c r="M6" s="2">
        <v>0.95495476263300005</v>
      </c>
      <c r="N6" s="2">
        <v>0.93784760384599997</v>
      </c>
      <c r="O6" s="2">
        <v>151.013595197</v>
      </c>
      <c r="P6" s="2">
        <v>11.0778573832</v>
      </c>
      <c r="Q6" s="2">
        <v>203</v>
      </c>
      <c r="R6" s="1" t="s">
        <v>43</v>
      </c>
    </row>
    <row r="7" spans="1:19" x14ac:dyDescent="0.25">
      <c r="A7" s="1" t="s">
        <v>170</v>
      </c>
      <c r="B7" s="1" t="s">
        <v>65</v>
      </c>
      <c r="C7" s="1" t="s">
        <v>186</v>
      </c>
      <c r="D7" s="2">
        <v>6.9440420015899997</v>
      </c>
      <c r="E7" s="2">
        <v>0</v>
      </c>
      <c r="F7" s="2">
        <v>0</v>
      </c>
      <c r="G7" s="2">
        <v>12.8967946659</v>
      </c>
      <c r="H7" s="2">
        <v>2.30915253581</v>
      </c>
      <c r="I7" s="2">
        <v>1.85724606259</v>
      </c>
      <c r="J7" s="2">
        <v>0.332537236279</v>
      </c>
      <c r="K7" s="2">
        <v>13</v>
      </c>
      <c r="L7" s="1" t="s">
        <v>35</v>
      </c>
      <c r="M7" s="2">
        <v>0.95495476263300005</v>
      </c>
      <c r="N7" s="2">
        <v>0.93784760384599997</v>
      </c>
      <c r="O7" s="2">
        <v>12.3158554889</v>
      </c>
      <c r="P7" s="2">
        <v>2.1656331726300002</v>
      </c>
      <c r="Q7" s="2">
        <v>203</v>
      </c>
      <c r="R7" s="1" t="s">
        <v>36</v>
      </c>
    </row>
    <row r="8" spans="1:19" x14ac:dyDescent="0.25">
      <c r="A8" s="1" t="s">
        <v>170</v>
      </c>
      <c r="B8" s="1" t="s">
        <v>65</v>
      </c>
      <c r="C8" s="1" t="s">
        <v>786</v>
      </c>
      <c r="D8" s="2">
        <v>17.585684012200002</v>
      </c>
      <c r="E8" s="2">
        <v>5.2087931108999998E-83</v>
      </c>
      <c r="F8" s="2">
        <v>8.1769861375899993E-59</v>
      </c>
      <c r="G8" s="2">
        <v>64.457974790199998</v>
      </c>
      <c r="H8" s="2">
        <v>5.0639898967399999</v>
      </c>
      <c r="I8" s="2">
        <v>3.6653663710500002</v>
      </c>
      <c r="J8" s="2">
        <v>0.28796092851600003</v>
      </c>
      <c r="K8" s="2">
        <v>13</v>
      </c>
      <c r="L8" s="1" t="s">
        <v>24</v>
      </c>
      <c r="M8" s="2">
        <v>0.82935513518699999</v>
      </c>
      <c r="N8" s="2">
        <v>0.80247302042900004</v>
      </c>
      <c r="O8" s="2">
        <v>53.458552396000002</v>
      </c>
      <c r="P8" s="2">
        <v>4.0637152678600001</v>
      </c>
      <c r="Q8" s="2">
        <v>200</v>
      </c>
      <c r="R8" s="1" t="s">
        <v>25</v>
      </c>
      <c r="S8" s="1" t="s">
        <v>1376</v>
      </c>
    </row>
    <row r="9" spans="1:19" x14ac:dyDescent="0.25">
      <c r="A9" s="1" t="s">
        <v>26</v>
      </c>
      <c r="B9" s="1" t="s">
        <v>65</v>
      </c>
      <c r="C9" s="1" t="s">
        <v>787</v>
      </c>
      <c r="D9" s="2">
        <v>4.4920022916500003E-3</v>
      </c>
      <c r="E9" s="2">
        <v>1.1894622566999999</v>
      </c>
      <c r="F9" s="2">
        <v>0.321780813996</v>
      </c>
      <c r="G9" s="2">
        <v>1.1984253118099999</v>
      </c>
      <c r="H9" s="2">
        <v>0.32290921226899999</v>
      </c>
      <c r="I9" s="2">
        <v>1.99533627381</v>
      </c>
      <c r="J9" s="2">
        <v>0.25120162456</v>
      </c>
      <c r="K9" s="2">
        <v>6</v>
      </c>
      <c r="L9" s="1" t="s">
        <v>28</v>
      </c>
      <c r="M9" s="2">
        <v>0.96206314732599996</v>
      </c>
      <c r="N9" s="2">
        <v>0.96137523331399999</v>
      </c>
      <c r="O9" s="2">
        <v>1.15296082732</v>
      </c>
      <c r="P9" s="2">
        <v>0.310436919285</v>
      </c>
      <c r="Q9" s="2">
        <v>155</v>
      </c>
      <c r="R9" s="1" t="s">
        <v>29</v>
      </c>
    </row>
    <row r="10" spans="1:19" x14ac:dyDescent="0.25">
      <c r="A10" s="1" t="s">
        <v>26</v>
      </c>
      <c r="B10" s="1" t="s">
        <v>65</v>
      </c>
      <c r="C10" s="1" t="s">
        <v>583</v>
      </c>
      <c r="D10" s="2">
        <v>66.453208455899997</v>
      </c>
      <c r="E10" s="2">
        <v>1.21935750366</v>
      </c>
      <c r="F10" s="2">
        <v>0.32986827281100001</v>
      </c>
      <c r="G10" s="2">
        <v>124.826963222</v>
      </c>
      <c r="H10" s="2">
        <v>18.591505612500001</v>
      </c>
      <c r="I10" s="2">
        <v>1.8600697933200001</v>
      </c>
      <c r="J10" s="2">
        <v>0.27480444908599999</v>
      </c>
      <c r="K10" s="2">
        <v>10</v>
      </c>
      <c r="L10" s="1" t="s">
        <v>28</v>
      </c>
      <c r="M10" s="2">
        <v>0.72906770868799997</v>
      </c>
      <c r="N10" s="2">
        <v>0.67198418627000001</v>
      </c>
      <c r="O10" s="2">
        <v>91.007308058500001</v>
      </c>
      <c r="P10" s="2">
        <v>12.4931977706</v>
      </c>
      <c r="Q10" s="2">
        <v>163</v>
      </c>
      <c r="R10" s="1" t="s">
        <v>29</v>
      </c>
    </row>
    <row r="11" spans="1:19" x14ac:dyDescent="0.25">
      <c r="A11" s="1" t="s">
        <v>26</v>
      </c>
      <c r="B11" s="1" t="s">
        <v>65</v>
      </c>
      <c r="C11" s="1" t="s">
        <v>788</v>
      </c>
      <c r="D11" s="2">
        <v>9.0255112826899992</v>
      </c>
      <c r="E11" s="2">
        <v>0</v>
      </c>
      <c r="F11" s="2">
        <v>0</v>
      </c>
      <c r="G11" s="2">
        <v>33.619684019600001</v>
      </c>
      <c r="H11" s="2">
        <v>4.6144685695099996</v>
      </c>
      <c r="I11" s="2">
        <v>3.7249617186899999</v>
      </c>
      <c r="J11" s="2">
        <v>0.51126949210700001</v>
      </c>
      <c r="K11" s="2">
        <v>10</v>
      </c>
      <c r="L11" s="1" t="s">
        <v>465</v>
      </c>
      <c r="M11" s="2">
        <v>0.72906770868799997</v>
      </c>
      <c r="N11" s="2">
        <v>0.67198418627000001</v>
      </c>
      <c r="O11" s="2">
        <v>24.511025995000001</v>
      </c>
      <c r="P11" s="2">
        <v>3.1008499067500002</v>
      </c>
      <c r="Q11" s="2">
        <v>163</v>
      </c>
      <c r="R11" s="1" t="s">
        <v>466</v>
      </c>
    </row>
    <row r="12" spans="1:19" x14ac:dyDescent="0.25">
      <c r="A12" s="1" t="s">
        <v>26</v>
      </c>
      <c r="B12" s="1" t="s">
        <v>65</v>
      </c>
      <c r="C12" s="1" t="s">
        <v>584</v>
      </c>
      <c r="D12" s="2">
        <v>41.109790495399999</v>
      </c>
      <c r="E12" s="2">
        <v>0</v>
      </c>
      <c r="F12" s="2">
        <v>0</v>
      </c>
      <c r="G12" s="2">
        <v>332.07320241799999</v>
      </c>
      <c r="H12" s="2">
        <v>73.971050089200006</v>
      </c>
      <c r="I12" s="2">
        <v>8.0777157561799999</v>
      </c>
      <c r="J12" s="2">
        <v>1.7993536137699999</v>
      </c>
      <c r="K12" s="2">
        <v>10</v>
      </c>
      <c r="L12" s="1" t="s">
        <v>31</v>
      </c>
      <c r="M12" s="2">
        <v>0.72906770868799997</v>
      </c>
      <c r="N12" s="2">
        <v>0.67198418627000001</v>
      </c>
      <c r="O12" s="2">
        <v>242.10384880399999</v>
      </c>
      <c r="P12" s="2">
        <v>49.707375901699997</v>
      </c>
      <c r="Q12" s="2">
        <v>163</v>
      </c>
      <c r="R12" s="1" t="s">
        <v>32</v>
      </c>
    </row>
    <row r="13" spans="1:19" x14ac:dyDescent="0.25">
      <c r="A13" s="1" t="s">
        <v>26</v>
      </c>
      <c r="B13" s="1" t="s">
        <v>65</v>
      </c>
      <c r="C13" s="1" t="s">
        <v>789</v>
      </c>
      <c r="D13" s="2">
        <v>23.865507080699999</v>
      </c>
      <c r="E13" s="2">
        <v>0</v>
      </c>
      <c r="F13" s="2">
        <v>0</v>
      </c>
      <c r="G13" s="2">
        <v>174.641548583</v>
      </c>
      <c r="H13" s="2">
        <v>39.655381187899998</v>
      </c>
      <c r="I13" s="2">
        <v>7.3177388602100004</v>
      </c>
      <c r="J13" s="2">
        <v>1.66161904936</v>
      </c>
      <c r="K13" s="2">
        <v>10</v>
      </c>
      <c r="L13" s="1" t="s">
        <v>21</v>
      </c>
      <c r="M13" s="2">
        <v>0.72906770868799997</v>
      </c>
      <c r="N13" s="2">
        <v>0.67198418627000001</v>
      </c>
      <c r="O13" s="2">
        <v>127.325513667</v>
      </c>
      <c r="P13" s="2">
        <v>26.647789058800001</v>
      </c>
      <c r="Q13" s="2">
        <v>163</v>
      </c>
      <c r="R13" s="1" t="s">
        <v>22</v>
      </c>
    </row>
    <row r="14" spans="1:19" x14ac:dyDescent="0.25">
      <c r="A14" s="1" t="s">
        <v>26</v>
      </c>
      <c r="B14" s="1" t="s">
        <v>65</v>
      </c>
      <c r="C14" s="1" t="s">
        <v>790</v>
      </c>
      <c r="D14" s="2">
        <v>276.56996944799999</v>
      </c>
      <c r="E14" s="2">
        <v>1.2193575038</v>
      </c>
      <c r="F14" s="2">
        <v>0.32986834086200001</v>
      </c>
      <c r="G14" s="2">
        <v>522.22509874000002</v>
      </c>
      <c r="H14" s="2">
        <v>205.91737720500001</v>
      </c>
      <c r="I14" s="2">
        <v>1.8838116888700001</v>
      </c>
      <c r="J14" s="2">
        <v>0.74334718723899995</v>
      </c>
      <c r="K14" s="2">
        <v>9</v>
      </c>
      <c r="L14" s="1" t="s">
        <v>28</v>
      </c>
      <c r="M14" s="2">
        <v>0.99391929947000002</v>
      </c>
      <c r="N14" s="2">
        <v>0.99426593638399996</v>
      </c>
      <c r="O14" s="2">
        <v>519.04960430599999</v>
      </c>
      <c r="P14" s="2">
        <v>204.736633864</v>
      </c>
      <c r="Q14" s="2">
        <v>165</v>
      </c>
      <c r="R14" s="1" t="s">
        <v>29</v>
      </c>
    </row>
    <row r="15" spans="1:19" x14ac:dyDescent="0.25">
      <c r="A15" s="1" t="s">
        <v>26</v>
      </c>
      <c r="B15" s="1" t="s">
        <v>65</v>
      </c>
      <c r="C15" s="1" t="s">
        <v>791</v>
      </c>
      <c r="D15" s="2">
        <v>24.417491946799998</v>
      </c>
      <c r="E15" s="2">
        <v>0</v>
      </c>
      <c r="F15" s="2">
        <v>0</v>
      </c>
      <c r="G15" s="2">
        <v>175.598714425</v>
      </c>
      <c r="H15" s="2">
        <v>40.113838926600003</v>
      </c>
      <c r="I15" s="2">
        <v>7.1915131499899996</v>
      </c>
      <c r="J15" s="2">
        <v>1.6428320735799999</v>
      </c>
      <c r="K15" s="2">
        <v>9</v>
      </c>
      <c r="L15" s="1" t="s">
        <v>21</v>
      </c>
      <c r="M15" s="2">
        <v>0.99391929947000002</v>
      </c>
      <c r="N15" s="2">
        <v>0.99426593638399996</v>
      </c>
      <c r="O15" s="2">
        <v>174.53095122900001</v>
      </c>
      <c r="P15" s="2">
        <v>39.8838236223</v>
      </c>
      <c r="Q15" s="2">
        <v>165</v>
      </c>
      <c r="R15" s="1" t="s">
        <v>22</v>
      </c>
    </row>
    <row r="16" spans="1:19" x14ac:dyDescent="0.25">
      <c r="A16" s="1" t="s">
        <v>26</v>
      </c>
      <c r="B16" s="1" t="s">
        <v>65</v>
      </c>
      <c r="C16" s="1" t="s">
        <v>792</v>
      </c>
      <c r="D16" s="2">
        <v>15.6698009666</v>
      </c>
      <c r="E16" s="2">
        <v>0</v>
      </c>
      <c r="F16" s="2">
        <v>0</v>
      </c>
      <c r="G16" s="2">
        <v>81.179510114099998</v>
      </c>
      <c r="H16" s="2">
        <v>6.2468339677599998</v>
      </c>
      <c r="I16" s="2">
        <v>5.1806344118299998</v>
      </c>
      <c r="J16" s="2">
        <v>0.39865432758699998</v>
      </c>
      <c r="K16" s="2">
        <v>9</v>
      </c>
      <c r="L16" s="1" t="s">
        <v>24</v>
      </c>
      <c r="M16" s="2">
        <v>0.99391929947000002</v>
      </c>
      <c r="N16" s="2">
        <v>0.99426593638399996</v>
      </c>
      <c r="O16" s="2">
        <v>80.685881823900004</v>
      </c>
      <c r="P16" s="2">
        <v>6.2110142243900004</v>
      </c>
      <c r="Q16" s="2">
        <v>165</v>
      </c>
      <c r="R16" s="1" t="s">
        <v>25</v>
      </c>
    </row>
    <row r="17" spans="1:19" x14ac:dyDescent="0.25">
      <c r="A17" s="1" t="s">
        <v>26</v>
      </c>
      <c r="B17" s="1" t="s">
        <v>65</v>
      </c>
      <c r="C17" s="1" t="s">
        <v>793</v>
      </c>
      <c r="D17" s="2">
        <v>1.73070368063</v>
      </c>
      <c r="E17" s="2">
        <v>0</v>
      </c>
      <c r="F17" s="2">
        <v>0</v>
      </c>
      <c r="G17" s="2">
        <v>10.894943829100001</v>
      </c>
      <c r="H17" s="2">
        <v>2.24597075919</v>
      </c>
      <c r="I17" s="2">
        <v>6.2950948513</v>
      </c>
      <c r="J17" s="2">
        <v>1.29772114333</v>
      </c>
      <c r="K17" s="2">
        <v>5</v>
      </c>
      <c r="L17" s="1" t="s">
        <v>21</v>
      </c>
      <c r="M17" s="2">
        <v>0.94825835286600002</v>
      </c>
      <c r="N17" s="2">
        <v>0.96582834468099998</v>
      </c>
      <c r="O17" s="2">
        <v>10.331221489900001</v>
      </c>
      <c r="P17" s="2">
        <v>2.16922222055</v>
      </c>
      <c r="Q17" s="2">
        <v>160</v>
      </c>
      <c r="R17" s="1" t="s">
        <v>22</v>
      </c>
    </row>
    <row r="18" spans="1:19" x14ac:dyDescent="0.25">
      <c r="A18" s="1" t="s">
        <v>26</v>
      </c>
      <c r="B18" s="1" t="s">
        <v>65</v>
      </c>
      <c r="C18" s="1" t="s">
        <v>794</v>
      </c>
      <c r="D18" s="2">
        <v>3.63623977513</v>
      </c>
      <c r="E18" s="2">
        <v>0</v>
      </c>
      <c r="F18" s="2">
        <v>0</v>
      </c>
      <c r="G18" s="2">
        <v>20.307208739499998</v>
      </c>
      <c r="H18" s="2">
        <v>1.54664161588</v>
      </c>
      <c r="I18" s="2">
        <v>5.5846726275899998</v>
      </c>
      <c r="J18" s="2">
        <v>0.425340932261</v>
      </c>
      <c r="K18" s="2">
        <v>5</v>
      </c>
      <c r="L18" s="1" t="s">
        <v>24</v>
      </c>
      <c r="M18" s="2">
        <v>0.94825835286600002</v>
      </c>
      <c r="N18" s="2">
        <v>0.96582834468099998</v>
      </c>
      <c r="O18" s="2">
        <v>19.256480310600001</v>
      </c>
      <c r="P18" s="2">
        <v>1.49379031168</v>
      </c>
      <c r="Q18" s="2">
        <v>160</v>
      </c>
      <c r="R18" s="1" t="s">
        <v>25</v>
      </c>
      <c r="S18" s="1" t="s">
        <v>1377</v>
      </c>
    </row>
    <row r="19" spans="1:19" x14ac:dyDescent="0.25">
      <c r="A19" s="1" t="s">
        <v>26</v>
      </c>
      <c r="B19" s="1" t="s">
        <v>65</v>
      </c>
      <c r="C19" s="1" t="s">
        <v>718</v>
      </c>
      <c r="D19" s="2">
        <v>416.36877032400002</v>
      </c>
      <c r="E19" s="2">
        <v>4.2677512629800001</v>
      </c>
      <c r="F19" s="2">
        <v>1.1545390441600001</v>
      </c>
      <c r="G19" s="2">
        <v>648.43539160299997</v>
      </c>
      <c r="H19" s="2">
        <v>79.701212242099999</v>
      </c>
      <c r="I19" s="2">
        <v>1.54710844389</v>
      </c>
      <c r="J19" s="2">
        <v>0.18864688899900001</v>
      </c>
      <c r="K19" s="2">
        <v>8</v>
      </c>
      <c r="L19" s="1" t="s">
        <v>28</v>
      </c>
      <c r="M19" s="2">
        <v>0.97093064563200004</v>
      </c>
      <c r="N19" s="2">
        <v>0.97195710378</v>
      </c>
      <c r="O19" s="2">
        <v>629.58579341999996</v>
      </c>
      <c r="P19" s="2">
        <v>77.4661594186</v>
      </c>
      <c r="Q19" s="2">
        <v>169</v>
      </c>
      <c r="R19" s="1" t="s">
        <v>29</v>
      </c>
    </row>
    <row r="20" spans="1:19" x14ac:dyDescent="0.25">
      <c r="A20" s="1" t="s">
        <v>26</v>
      </c>
      <c r="B20" s="1" t="s">
        <v>65</v>
      </c>
      <c r="C20" s="1" t="s">
        <v>721</v>
      </c>
      <c r="D20" s="2">
        <v>4.7803905486599998</v>
      </c>
      <c r="E20" s="2">
        <v>0</v>
      </c>
      <c r="F20" s="2">
        <v>0</v>
      </c>
      <c r="G20" s="2">
        <v>24.9498286269</v>
      </c>
      <c r="H20" s="2">
        <v>1.9230729842800001</v>
      </c>
      <c r="I20" s="2">
        <v>5.21920298622</v>
      </c>
      <c r="J20" s="2">
        <v>0.40228365542599998</v>
      </c>
      <c r="K20" s="2">
        <v>8</v>
      </c>
      <c r="L20" s="1" t="s">
        <v>24</v>
      </c>
      <c r="M20" s="2">
        <v>0.97093064563200004</v>
      </c>
      <c r="N20" s="2">
        <v>0.97195710378</v>
      </c>
      <c r="O20" s="2">
        <v>24.224553217099999</v>
      </c>
      <c r="P20" s="2">
        <v>1.8691444481599999</v>
      </c>
      <c r="Q20" s="2">
        <v>169</v>
      </c>
      <c r="R20" s="1" t="s">
        <v>25</v>
      </c>
    </row>
    <row r="21" spans="1:19" x14ac:dyDescent="0.25">
      <c r="A21" s="1" t="s">
        <v>26</v>
      </c>
      <c r="B21" s="1" t="s">
        <v>65</v>
      </c>
      <c r="C21" s="1" t="s">
        <v>795</v>
      </c>
      <c r="D21" s="2">
        <v>18.757030963999998</v>
      </c>
      <c r="E21" s="2">
        <v>0.609678751819</v>
      </c>
      <c r="F21" s="2">
        <v>0.16493413215300001</v>
      </c>
      <c r="G21" s="2">
        <v>35.225990562500002</v>
      </c>
      <c r="H21" s="2">
        <v>5.3388649625399998</v>
      </c>
      <c r="I21" s="2">
        <v>1.8455112579999999</v>
      </c>
      <c r="J21" s="2">
        <v>0.27583954199999999</v>
      </c>
      <c r="K21" s="2">
        <v>10</v>
      </c>
      <c r="L21" s="1" t="s">
        <v>28</v>
      </c>
      <c r="M21" s="2">
        <v>0.80716861701599996</v>
      </c>
      <c r="N21" s="2">
        <v>0.75283924002199998</v>
      </c>
      <c r="O21" s="2">
        <v>28.433314085399999</v>
      </c>
      <c r="P21" s="2">
        <v>4.0193070409800002</v>
      </c>
      <c r="Q21" s="2">
        <v>162</v>
      </c>
      <c r="R21" s="1" t="s">
        <v>29</v>
      </c>
      <c r="S21" s="1" t="s">
        <v>88</v>
      </c>
    </row>
    <row r="22" spans="1:19" x14ac:dyDescent="0.25">
      <c r="A22" s="1" t="s">
        <v>26</v>
      </c>
      <c r="B22" s="1" t="s">
        <v>65</v>
      </c>
      <c r="C22" s="1" t="s">
        <v>724</v>
      </c>
      <c r="D22" s="2">
        <v>630.73605690199997</v>
      </c>
      <c r="E22" s="2">
        <v>24.9968288249</v>
      </c>
      <c r="F22" s="2">
        <v>6.7622995883800003</v>
      </c>
      <c r="G22" s="2">
        <v>1002.10787554</v>
      </c>
      <c r="H22" s="2">
        <v>125.74408791099999</v>
      </c>
      <c r="I22" s="2">
        <v>1.5491599632199999</v>
      </c>
      <c r="J22" s="2">
        <v>0.18863958548199999</v>
      </c>
      <c r="K22" s="2">
        <v>8</v>
      </c>
      <c r="L22" s="1" t="s">
        <v>28</v>
      </c>
      <c r="M22" s="2">
        <v>0.94099297170399998</v>
      </c>
      <c r="N22" s="2">
        <v>0.94835483969099998</v>
      </c>
      <c r="O22" s="2">
        <v>942.97646776900001</v>
      </c>
      <c r="P22" s="2">
        <v>119.250014333</v>
      </c>
      <c r="Q22" s="2">
        <v>171</v>
      </c>
      <c r="R22" s="1" t="s">
        <v>29</v>
      </c>
    </row>
    <row r="23" spans="1:19" x14ac:dyDescent="0.25">
      <c r="A23" s="1" t="s">
        <v>26</v>
      </c>
      <c r="B23" s="1" t="s">
        <v>65</v>
      </c>
      <c r="C23" s="1" t="s">
        <v>726</v>
      </c>
      <c r="D23" s="2">
        <v>35.185586565000001</v>
      </c>
      <c r="E23" s="2">
        <v>0</v>
      </c>
      <c r="F23" s="2">
        <v>0</v>
      </c>
      <c r="G23" s="2">
        <v>182.607706009</v>
      </c>
      <c r="H23" s="2">
        <v>14.049394447099999</v>
      </c>
      <c r="I23" s="2">
        <v>5.1898440195599997</v>
      </c>
      <c r="J23" s="2">
        <v>0.39929402402199998</v>
      </c>
      <c r="K23" s="2">
        <v>8</v>
      </c>
      <c r="L23" s="1" t="s">
        <v>24</v>
      </c>
      <c r="M23" s="2">
        <v>0.94099297170399998</v>
      </c>
      <c r="N23" s="2">
        <v>0.94835483969099998</v>
      </c>
      <c r="O23" s="2">
        <v>171.832567934</v>
      </c>
      <c r="P23" s="2">
        <v>13.3238112186</v>
      </c>
      <c r="Q23" s="2">
        <v>171</v>
      </c>
      <c r="R23" s="1" t="s">
        <v>25</v>
      </c>
    </row>
    <row r="24" spans="1:19" x14ac:dyDescent="0.25">
      <c r="A24" s="1" t="s">
        <v>26</v>
      </c>
      <c r="B24" s="1" t="s">
        <v>65</v>
      </c>
      <c r="C24" s="1" t="s">
        <v>728</v>
      </c>
      <c r="D24" s="2">
        <v>35.338340902100001</v>
      </c>
      <c r="E24" s="2">
        <v>0</v>
      </c>
      <c r="F24" s="2">
        <v>0</v>
      </c>
      <c r="G24" s="2">
        <v>130.98775870399999</v>
      </c>
      <c r="H24" s="2">
        <v>16.698948037099999</v>
      </c>
      <c r="I24" s="2">
        <v>3.7066753944999999</v>
      </c>
      <c r="J24" s="2">
        <v>0.47254476613399998</v>
      </c>
      <c r="K24" s="2">
        <v>8</v>
      </c>
      <c r="L24" s="1" t="s">
        <v>465</v>
      </c>
      <c r="M24" s="2">
        <v>0.89844327377199995</v>
      </c>
      <c r="N24" s="2">
        <v>0.90678476973599997</v>
      </c>
      <c r="O24" s="2">
        <v>117.68507075399999</v>
      </c>
      <c r="P24" s="2">
        <v>15.1423517507</v>
      </c>
      <c r="Q24" s="2">
        <v>179</v>
      </c>
      <c r="R24" s="1" t="s">
        <v>466</v>
      </c>
    </row>
    <row r="25" spans="1:19" x14ac:dyDescent="0.25">
      <c r="A25" s="1" t="s">
        <v>26</v>
      </c>
      <c r="B25" s="1" t="s">
        <v>65</v>
      </c>
      <c r="C25" s="1" t="s">
        <v>729</v>
      </c>
      <c r="D25" s="2">
        <v>0.18537801606900001</v>
      </c>
      <c r="E25" s="2">
        <v>0</v>
      </c>
      <c r="F25" s="2">
        <v>0</v>
      </c>
      <c r="G25" s="2">
        <v>0.96723519967500005</v>
      </c>
      <c r="H25" s="2">
        <v>7.4544985084600002E-2</v>
      </c>
      <c r="I25" s="2">
        <v>5.2176370218299999</v>
      </c>
      <c r="J25" s="2">
        <v>0.40212419285399997</v>
      </c>
      <c r="K25" s="2">
        <v>8</v>
      </c>
      <c r="L25" s="1" t="s">
        <v>24</v>
      </c>
      <c r="M25" s="2">
        <v>0.89844327377199995</v>
      </c>
      <c r="N25" s="2">
        <v>0.90678476973599997</v>
      </c>
      <c r="O25" s="2">
        <v>0.86900595930400004</v>
      </c>
      <c r="P25" s="2">
        <v>6.7596257134900001E-2</v>
      </c>
      <c r="Q25" s="2">
        <v>179</v>
      </c>
      <c r="R25" s="1" t="s">
        <v>25</v>
      </c>
    </row>
    <row r="26" spans="1:19" x14ac:dyDescent="0.25">
      <c r="A26" s="1" t="s">
        <v>26</v>
      </c>
      <c r="B26" s="1" t="s">
        <v>65</v>
      </c>
      <c r="C26" s="1" t="s">
        <v>798</v>
      </c>
      <c r="D26" s="2">
        <v>10.668617058900001</v>
      </c>
      <c r="E26" s="2">
        <v>0</v>
      </c>
      <c r="F26" s="2">
        <v>0</v>
      </c>
      <c r="G26" s="2">
        <v>86.135262356699997</v>
      </c>
      <c r="H26" s="2">
        <v>19.295577273999999</v>
      </c>
      <c r="I26" s="2">
        <v>8.0737045749400007</v>
      </c>
      <c r="J26" s="2">
        <v>1.80862966282</v>
      </c>
      <c r="K26" s="2">
        <v>10</v>
      </c>
      <c r="L26" s="1" t="s">
        <v>31</v>
      </c>
      <c r="M26" s="2">
        <v>0.95361128472800005</v>
      </c>
      <c r="N26" s="2">
        <v>0.95182994938800003</v>
      </c>
      <c r="O26" s="2">
        <v>82.139558196400003</v>
      </c>
      <c r="P26" s="2">
        <v>18.366108340099998</v>
      </c>
      <c r="Q26" s="2">
        <v>168</v>
      </c>
      <c r="R26" s="1" t="s">
        <v>32</v>
      </c>
    </row>
    <row r="27" spans="1:19" x14ac:dyDescent="0.25">
      <c r="A27" s="1" t="s">
        <v>26</v>
      </c>
      <c r="B27" s="1" t="s">
        <v>65</v>
      </c>
      <c r="C27" s="1" t="s">
        <v>553</v>
      </c>
      <c r="D27" s="2">
        <v>96.698195812199998</v>
      </c>
      <c r="E27" s="2">
        <v>0</v>
      </c>
      <c r="F27" s="2">
        <v>0</v>
      </c>
      <c r="G27" s="2">
        <v>724.638557354</v>
      </c>
      <c r="H27" s="2">
        <v>148.22631450099999</v>
      </c>
      <c r="I27" s="2">
        <v>7.4938167280899997</v>
      </c>
      <c r="J27" s="2">
        <v>1.5328756990300001</v>
      </c>
      <c r="K27" s="2">
        <v>10</v>
      </c>
      <c r="L27" s="1" t="s">
        <v>21</v>
      </c>
      <c r="M27" s="2">
        <v>0.95361128472800005</v>
      </c>
      <c r="N27" s="2">
        <v>0.95182994938800003</v>
      </c>
      <c r="O27" s="2">
        <v>691.02350564100004</v>
      </c>
      <c r="P27" s="2">
        <v>141.086245429</v>
      </c>
      <c r="Q27" s="2">
        <v>168</v>
      </c>
      <c r="R27" s="1" t="s">
        <v>22</v>
      </c>
    </row>
    <row r="28" spans="1:19" x14ac:dyDescent="0.25">
      <c r="A28" s="1" t="s">
        <v>26</v>
      </c>
      <c r="B28" s="1" t="s">
        <v>65</v>
      </c>
      <c r="C28" s="1" t="s">
        <v>247</v>
      </c>
      <c r="D28" s="2">
        <v>21.959214663699999</v>
      </c>
      <c r="E28" s="2">
        <v>0</v>
      </c>
      <c r="F28" s="2">
        <v>0</v>
      </c>
      <c r="G28" s="2">
        <v>344.96954589699999</v>
      </c>
      <c r="H28" s="2">
        <v>27.610140341400001</v>
      </c>
      <c r="I28" s="2">
        <v>15.709557522000001</v>
      </c>
      <c r="J28" s="2">
        <v>1.2573373303299999</v>
      </c>
      <c r="K28" s="2">
        <v>10</v>
      </c>
      <c r="L28" s="1" t="s">
        <v>42</v>
      </c>
      <c r="M28" s="2">
        <v>0.95361128472800005</v>
      </c>
      <c r="N28" s="2">
        <v>0.95182994938800003</v>
      </c>
      <c r="O28" s="2">
        <v>328.96685185500002</v>
      </c>
      <c r="P28" s="2">
        <v>26.280158483800001</v>
      </c>
      <c r="Q28" s="2">
        <v>168</v>
      </c>
      <c r="R28" s="1" t="s">
        <v>43</v>
      </c>
    </row>
    <row r="29" spans="1:19" x14ac:dyDescent="0.25">
      <c r="A29" s="1" t="s">
        <v>26</v>
      </c>
      <c r="B29" s="1" t="s">
        <v>65</v>
      </c>
      <c r="C29" s="1" t="s">
        <v>802</v>
      </c>
      <c r="D29" s="2">
        <v>383.99978844399999</v>
      </c>
      <c r="E29" s="2">
        <v>1.82903625619</v>
      </c>
      <c r="F29" s="2">
        <v>0.49480274946800001</v>
      </c>
      <c r="G29" s="2">
        <v>725.023328666</v>
      </c>
      <c r="H29" s="2">
        <v>286.02822061900002</v>
      </c>
      <c r="I29" s="2">
        <v>1.88331950739</v>
      </c>
      <c r="J29" s="2">
        <v>0.74357701869100001</v>
      </c>
      <c r="K29" s="2">
        <v>9</v>
      </c>
      <c r="L29" s="1" t="s">
        <v>28</v>
      </c>
      <c r="M29" s="2">
        <v>0.98909753722000004</v>
      </c>
      <c r="N29" s="2">
        <v>0.98966205957999998</v>
      </c>
      <c r="O29" s="2">
        <v>717.11878881099994</v>
      </c>
      <c r="P29" s="2">
        <v>283.071277915</v>
      </c>
      <c r="Q29" s="2">
        <v>164</v>
      </c>
      <c r="R29" s="1" t="s">
        <v>29</v>
      </c>
    </row>
    <row r="30" spans="1:19" x14ac:dyDescent="0.25">
      <c r="A30" s="1" t="s">
        <v>26</v>
      </c>
      <c r="B30" s="1" t="s">
        <v>65</v>
      </c>
      <c r="C30" s="1" t="s">
        <v>803</v>
      </c>
      <c r="D30" s="2">
        <v>108.48377452699999</v>
      </c>
      <c r="E30" s="2">
        <v>0</v>
      </c>
      <c r="F30" s="2">
        <v>0</v>
      </c>
      <c r="G30" s="2">
        <v>892.61718565399997</v>
      </c>
      <c r="H30" s="2">
        <v>180.141612536</v>
      </c>
      <c r="I30" s="2">
        <v>8.2281169653799999</v>
      </c>
      <c r="J30" s="2">
        <v>1.6605396827400001</v>
      </c>
      <c r="K30" s="2">
        <v>9</v>
      </c>
      <c r="L30" s="1" t="s">
        <v>31</v>
      </c>
      <c r="M30" s="2">
        <v>0.98909753722000004</v>
      </c>
      <c r="N30" s="2">
        <v>0.98966205957999998</v>
      </c>
      <c r="O30" s="2">
        <v>882.88546001099996</v>
      </c>
      <c r="P30" s="2">
        <v>178.279319278</v>
      </c>
      <c r="Q30" s="2">
        <v>164</v>
      </c>
      <c r="R30" s="1" t="s">
        <v>32</v>
      </c>
    </row>
    <row r="31" spans="1:19" x14ac:dyDescent="0.25">
      <c r="A31" s="1" t="s">
        <v>26</v>
      </c>
      <c r="B31" s="1" t="s">
        <v>65</v>
      </c>
      <c r="C31" s="1" t="s">
        <v>804</v>
      </c>
      <c r="D31" s="2">
        <v>2.9988964870000001</v>
      </c>
      <c r="E31" s="2">
        <v>0</v>
      </c>
      <c r="F31" s="2">
        <v>0</v>
      </c>
      <c r="G31" s="2">
        <v>21.559961745700001</v>
      </c>
      <c r="H31" s="2">
        <v>4.9310176885199999</v>
      </c>
      <c r="I31" s="2">
        <v>7.1892984100000001</v>
      </c>
      <c r="J31" s="2">
        <v>1.6442773900000001</v>
      </c>
      <c r="K31" s="2">
        <v>9</v>
      </c>
      <c r="L31" s="1" t="s">
        <v>21</v>
      </c>
      <c r="M31" s="2">
        <v>0.98909753722000004</v>
      </c>
      <c r="N31" s="2">
        <v>0.98966205957999998</v>
      </c>
      <c r="O31" s="2">
        <v>21.324905065300001</v>
      </c>
      <c r="P31" s="2">
        <v>4.8800411214499997</v>
      </c>
      <c r="Q31" s="2">
        <v>164</v>
      </c>
      <c r="R31" s="1" t="s">
        <v>22</v>
      </c>
    </row>
    <row r="32" spans="1:19" x14ac:dyDescent="0.25">
      <c r="A32" s="1" t="s">
        <v>26</v>
      </c>
      <c r="B32" s="1" t="s">
        <v>65</v>
      </c>
      <c r="C32" s="1" t="s">
        <v>805</v>
      </c>
      <c r="D32" s="2">
        <v>25.516396370199999</v>
      </c>
      <c r="E32" s="2">
        <v>0</v>
      </c>
      <c r="F32" s="2">
        <v>0</v>
      </c>
      <c r="G32" s="2">
        <v>133.393592369</v>
      </c>
      <c r="H32" s="2">
        <v>10.2932630712</v>
      </c>
      <c r="I32" s="2">
        <v>5.2277598463899997</v>
      </c>
      <c r="J32" s="2">
        <v>0.40339799248399999</v>
      </c>
      <c r="K32" s="2">
        <v>9</v>
      </c>
      <c r="L32" s="1" t="s">
        <v>24</v>
      </c>
      <c r="M32" s="2">
        <v>0.98909753722000004</v>
      </c>
      <c r="N32" s="2">
        <v>0.98966205957999998</v>
      </c>
      <c r="O32" s="2">
        <v>131.93927369299999</v>
      </c>
      <c r="P32" s="2">
        <v>10.1868519308</v>
      </c>
      <c r="Q32" s="2">
        <v>164</v>
      </c>
      <c r="R32" s="1" t="s">
        <v>25</v>
      </c>
    </row>
    <row r="33" spans="1:18" x14ac:dyDescent="0.25">
      <c r="A33" s="1" t="s">
        <v>26</v>
      </c>
      <c r="B33" s="1" t="s">
        <v>65</v>
      </c>
      <c r="C33" s="1" t="s">
        <v>258</v>
      </c>
      <c r="D33" s="2">
        <v>9.2762597268300002</v>
      </c>
      <c r="E33" s="2">
        <v>0</v>
      </c>
      <c r="F33" s="2">
        <v>0</v>
      </c>
      <c r="G33" s="2">
        <v>140.05804339599999</v>
      </c>
      <c r="H33" s="2">
        <v>7.4331573220399996</v>
      </c>
      <c r="I33" s="2">
        <v>15.098546991999999</v>
      </c>
      <c r="J33" s="2">
        <v>0.80130974562299995</v>
      </c>
      <c r="K33" s="2">
        <v>9</v>
      </c>
      <c r="L33" s="1" t="s">
        <v>42</v>
      </c>
      <c r="M33" s="2">
        <v>0.98909753722000004</v>
      </c>
      <c r="N33" s="2">
        <v>0.98966205957999998</v>
      </c>
      <c r="O33" s="2">
        <v>138.53106579000001</v>
      </c>
      <c r="P33" s="2">
        <v>7.3563137845100002</v>
      </c>
      <c r="Q33" s="2">
        <v>164</v>
      </c>
      <c r="R33" s="1" t="s">
        <v>43</v>
      </c>
    </row>
    <row r="34" spans="1:18" x14ac:dyDescent="0.25">
      <c r="A34" s="1" t="s">
        <v>170</v>
      </c>
      <c r="B34" s="1" t="s">
        <v>65</v>
      </c>
      <c r="C34" s="1" t="s">
        <v>554</v>
      </c>
      <c r="D34" s="2">
        <v>177.148678964</v>
      </c>
      <c r="E34" s="2">
        <v>40.848476372599997</v>
      </c>
      <c r="F34" s="2">
        <v>11.0505872328</v>
      </c>
      <c r="G34" s="2">
        <v>384.88211438600001</v>
      </c>
      <c r="H34" s="2">
        <v>137.915002485</v>
      </c>
      <c r="I34" s="2">
        <v>1.9420615498</v>
      </c>
      <c r="J34" s="2">
        <v>0.71614654985899995</v>
      </c>
      <c r="K34" s="2">
        <v>9</v>
      </c>
      <c r="L34" s="1" t="s">
        <v>28</v>
      </c>
      <c r="M34" s="2">
        <v>0.99920667115399997</v>
      </c>
      <c r="N34" s="2">
        <v>0.99931421331100001</v>
      </c>
      <c r="O34" s="2">
        <v>384.57677630299997</v>
      </c>
      <c r="P34" s="2">
        <v>137.82042221200001</v>
      </c>
      <c r="Q34" s="2">
        <v>178</v>
      </c>
      <c r="R34" s="1" t="s">
        <v>29</v>
      </c>
    </row>
    <row r="35" spans="1:18" x14ac:dyDescent="0.25">
      <c r="A35" s="1" t="s">
        <v>170</v>
      </c>
      <c r="B35" s="1" t="s">
        <v>65</v>
      </c>
      <c r="C35" s="1" t="s">
        <v>555</v>
      </c>
      <c r="D35" s="2">
        <v>119.292201635</v>
      </c>
      <c r="E35" s="2">
        <v>0</v>
      </c>
      <c r="F35" s="2">
        <v>0</v>
      </c>
      <c r="G35" s="2">
        <v>451.98927350399998</v>
      </c>
      <c r="H35" s="2">
        <v>57.420897760800003</v>
      </c>
      <c r="I35" s="2">
        <v>3.7889255735799998</v>
      </c>
      <c r="J35" s="2">
        <v>0.481346617581</v>
      </c>
      <c r="K35" s="2">
        <v>9</v>
      </c>
      <c r="L35" s="1" t="s">
        <v>465</v>
      </c>
      <c r="M35" s="2">
        <v>0.99920667115399997</v>
      </c>
      <c r="N35" s="2">
        <v>0.99931421331100001</v>
      </c>
      <c r="O35" s="2">
        <v>451.63069737500001</v>
      </c>
      <c r="P35" s="2">
        <v>57.381519273400002</v>
      </c>
      <c r="Q35" s="2">
        <v>178</v>
      </c>
      <c r="R35" s="1" t="s">
        <v>466</v>
      </c>
    </row>
    <row r="36" spans="1:18" x14ac:dyDescent="0.25">
      <c r="A36" s="1" t="s">
        <v>170</v>
      </c>
      <c r="B36" s="1" t="s">
        <v>65</v>
      </c>
      <c r="C36" s="1" t="s">
        <v>556</v>
      </c>
      <c r="D36" s="2">
        <v>9.41252004589</v>
      </c>
      <c r="E36" s="2">
        <v>0</v>
      </c>
      <c r="F36" s="2">
        <v>0</v>
      </c>
      <c r="G36" s="2">
        <v>102.00887946100001</v>
      </c>
      <c r="H36" s="2">
        <v>24.860587865700001</v>
      </c>
      <c r="I36" s="2">
        <v>10.8375736746</v>
      </c>
      <c r="J36" s="2">
        <v>2.64122548951</v>
      </c>
      <c r="K36" s="2">
        <v>9</v>
      </c>
      <c r="L36" s="1" t="s">
        <v>468</v>
      </c>
      <c r="M36" s="2">
        <v>0.99920667115399997</v>
      </c>
      <c r="N36" s="2">
        <v>0.99931421331100001</v>
      </c>
      <c r="O36" s="2">
        <v>101.927952874</v>
      </c>
      <c r="P36" s="2">
        <v>24.8435388055</v>
      </c>
      <c r="Q36" s="2">
        <v>178</v>
      </c>
      <c r="R36" s="1" t="s">
        <v>469</v>
      </c>
    </row>
    <row r="37" spans="1:18" x14ac:dyDescent="0.25">
      <c r="A37" s="1" t="s">
        <v>170</v>
      </c>
      <c r="B37" s="1" t="s">
        <v>65</v>
      </c>
      <c r="C37" s="1" t="s">
        <v>557</v>
      </c>
      <c r="D37" s="2">
        <v>115.30721701500001</v>
      </c>
      <c r="E37" s="2">
        <v>0</v>
      </c>
      <c r="F37" s="2">
        <v>0</v>
      </c>
      <c r="G37" s="2">
        <v>952.10605296899996</v>
      </c>
      <c r="H37" s="2">
        <v>180.9820866</v>
      </c>
      <c r="I37" s="2">
        <v>8.2571245548800007</v>
      </c>
      <c r="J37" s="2">
        <v>1.5695642587300001</v>
      </c>
      <c r="K37" s="2">
        <v>9</v>
      </c>
      <c r="L37" s="1" t="s">
        <v>31</v>
      </c>
      <c r="M37" s="2">
        <v>0.99920667115399997</v>
      </c>
      <c r="N37" s="2">
        <v>0.99931421331100001</v>
      </c>
      <c r="O37" s="2">
        <v>951.35071977300004</v>
      </c>
      <c r="P37" s="2">
        <v>180.857971494</v>
      </c>
      <c r="Q37" s="2">
        <v>178</v>
      </c>
      <c r="R37" s="1" t="s">
        <v>32</v>
      </c>
    </row>
    <row r="38" spans="1:18" x14ac:dyDescent="0.25">
      <c r="A38" s="1" t="s">
        <v>170</v>
      </c>
      <c r="B38" s="1" t="s">
        <v>65</v>
      </c>
      <c r="C38" s="1" t="s">
        <v>558</v>
      </c>
      <c r="D38" s="2">
        <v>1.64830462844</v>
      </c>
      <c r="E38" s="2">
        <v>0</v>
      </c>
      <c r="F38" s="2">
        <v>0</v>
      </c>
      <c r="G38" s="2">
        <v>12.373791988400001</v>
      </c>
      <c r="H38" s="2">
        <v>2.3685491925300002</v>
      </c>
      <c r="I38" s="2">
        <v>7.5069812793499997</v>
      </c>
      <c r="J38" s="2">
        <v>1.4369608333699999</v>
      </c>
      <c r="K38" s="2">
        <v>9</v>
      </c>
      <c r="L38" s="1" t="s">
        <v>21</v>
      </c>
      <c r="M38" s="2">
        <v>0.99920667115399997</v>
      </c>
      <c r="N38" s="2">
        <v>0.99931421331100001</v>
      </c>
      <c r="O38" s="2">
        <v>12.363975502200001</v>
      </c>
      <c r="P38" s="2">
        <v>2.3669248730199999</v>
      </c>
      <c r="Q38" s="2">
        <v>178</v>
      </c>
      <c r="R38" s="1" t="s">
        <v>22</v>
      </c>
    </row>
    <row r="39" spans="1:18" x14ac:dyDescent="0.25">
      <c r="A39" s="1" t="s">
        <v>170</v>
      </c>
      <c r="B39" s="1" t="s">
        <v>65</v>
      </c>
      <c r="C39" s="1" t="s">
        <v>559</v>
      </c>
      <c r="D39" s="2">
        <v>11.536808518200001</v>
      </c>
      <c r="E39" s="2">
        <v>0</v>
      </c>
      <c r="F39" s="2">
        <v>0</v>
      </c>
      <c r="G39" s="2">
        <v>58.611182000399999</v>
      </c>
      <c r="H39" s="2">
        <v>4.4827541718199999</v>
      </c>
      <c r="I39" s="2">
        <v>5.0803635951799997</v>
      </c>
      <c r="J39" s="2">
        <v>0.38856102749299998</v>
      </c>
      <c r="K39" s="2">
        <v>9</v>
      </c>
      <c r="L39" s="1" t="s">
        <v>24</v>
      </c>
      <c r="M39" s="2">
        <v>0.99920667115399997</v>
      </c>
      <c r="N39" s="2">
        <v>0.99931421331100001</v>
      </c>
      <c r="O39" s="2">
        <v>58.564684059000001</v>
      </c>
      <c r="P39" s="2">
        <v>4.4796799586800002</v>
      </c>
      <c r="Q39" s="2">
        <v>178</v>
      </c>
      <c r="R39" s="1" t="s">
        <v>25</v>
      </c>
    </row>
    <row r="40" spans="1:18" x14ac:dyDescent="0.25">
      <c r="A40" s="1" t="s">
        <v>26</v>
      </c>
      <c r="B40" s="1" t="s">
        <v>65</v>
      </c>
      <c r="C40" s="1" t="s">
        <v>560</v>
      </c>
      <c r="D40" s="2">
        <v>5.7382183746599997</v>
      </c>
      <c r="E40" s="2">
        <v>0.60967875183599995</v>
      </c>
      <c r="F40" s="2">
        <v>0.164934140659</v>
      </c>
      <c r="G40" s="2">
        <v>11.3671379932</v>
      </c>
      <c r="H40" s="2">
        <v>4.4548278960700003</v>
      </c>
      <c r="I40" s="2">
        <v>1.8747037040000001</v>
      </c>
      <c r="J40" s="2">
        <v>0.747600296</v>
      </c>
      <c r="K40" s="2">
        <v>9</v>
      </c>
      <c r="L40" s="1" t="s">
        <v>28</v>
      </c>
      <c r="M40" s="2">
        <v>0.99233585848500006</v>
      </c>
      <c r="N40" s="2">
        <v>0.99836206032300001</v>
      </c>
      <c r="O40" s="2">
        <v>11.280018639</v>
      </c>
      <c r="P40" s="2">
        <v>4.4475311567000002</v>
      </c>
      <c r="Q40" s="2">
        <v>174</v>
      </c>
      <c r="R40" s="1" t="s">
        <v>29</v>
      </c>
    </row>
    <row r="41" spans="1:18" x14ac:dyDescent="0.25">
      <c r="A41" s="1" t="s">
        <v>26</v>
      </c>
      <c r="B41" s="1" t="s">
        <v>65</v>
      </c>
      <c r="C41" s="1" t="s">
        <v>561</v>
      </c>
      <c r="D41" s="2">
        <v>0.671345883024</v>
      </c>
      <c r="E41" s="2">
        <v>0</v>
      </c>
      <c r="F41" s="2">
        <v>0</v>
      </c>
      <c r="G41" s="2">
        <v>4.8949076938799996</v>
      </c>
      <c r="H41" s="2">
        <v>1.05924054579</v>
      </c>
      <c r="I41" s="2">
        <v>7.2911859857200003</v>
      </c>
      <c r="J41" s="2">
        <v>1.5777866113100001</v>
      </c>
      <c r="K41" s="2">
        <v>9</v>
      </c>
      <c r="L41" s="1" t="s">
        <v>21</v>
      </c>
      <c r="M41" s="2">
        <v>0.99233585848500006</v>
      </c>
      <c r="N41" s="2">
        <v>0.99836206032300001</v>
      </c>
      <c r="O41" s="2">
        <v>4.8573924286099999</v>
      </c>
      <c r="P41" s="2">
        <v>1.0575055736800001</v>
      </c>
      <c r="Q41" s="2">
        <v>174</v>
      </c>
      <c r="R41" s="1" t="s">
        <v>22</v>
      </c>
    </row>
    <row r="42" spans="1:18" x14ac:dyDescent="0.25">
      <c r="A42" s="1" t="s">
        <v>26</v>
      </c>
      <c r="B42" s="1" t="s">
        <v>65</v>
      </c>
      <c r="C42" s="1" t="s">
        <v>562</v>
      </c>
      <c r="D42" s="2">
        <v>0.15662059986400001</v>
      </c>
      <c r="E42" s="2">
        <v>0</v>
      </c>
      <c r="F42" s="2">
        <v>0</v>
      </c>
      <c r="G42" s="2">
        <v>0.81732149285900002</v>
      </c>
      <c r="H42" s="2">
        <v>6.3034136731199994E-2</v>
      </c>
      <c r="I42" s="2">
        <v>5.2184801588600003</v>
      </c>
      <c r="J42" s="2">
        <v>0.40246389546400002</v>
      </c>
      <c r="K42" s="2">
        <v>9</v>
      </c>
      <c r="L42" s="1" t="s">
        <v>24</v>
      </c>
      <c r="M42" s="2">
        <v>0.99233585848500006</v>
      </c>
      <c r="N42" s="2">
        <v>0.99836206032300001</v>
      </c>
      <c r="O42" s="2">
        <v>0.81105742527500002</v>
      </c>
      <c r="P42" s="2">
        <v>6.2930890617600002E-2</v>
      </c>
      <c r="Q42" s="2">
        <v>174</v>
      </c>
      <c r="R42" s="1" t="s">
        <v>25</v>
      </c>
    </row>
    <row r="43" spans="1:18" x14ac:dyDescent="0.25">
      <c r="A43" s="1" t="s">
        <v>26</v>
      </c>
      <c r="B43" s="1" t="s">
        <v>65</v>
      </c>
      <c r="C43" s="1" t="s">
        <v>806</v>
      </c>
      <c r="D43" s="2">
        <v>65.964223236600006</v>
      </c>
      <c r="E43" s="2">
        <v>4.8774300146699998</v>
      </c>
      <c r="F43" s="2">
        <v>1.31947311676</v>
      </c>
      <c r="G43" s="2">
        <v>129.35480380600001</v>
      </c>
      <c r="H43" s="2">
        <v>50.254236474700001</v>
      </c>
      <c r="I43" s="2">
        <v>1.8870437289199999</v>
      </c>
      <c r="J43" s="2">
        <v>0.74183793815599997</v>
      </c>
      <c r="K43" s="2">
        <v>9</v>
      </c>
      <c r="L43" s="1" t="s">
        <v>28</v>
      </c>
      <c r="M43" s="2">
        <v>0.99048348264999997</v>
      </c>
      <c r="N43" s="2">
        <v>0.98877153287899999</v>
      </c>
      <c r="O43" s="2">
        <v>128.123796572</v>
      </c>
      <c r="P43" s="2">
        <v>49.689958432700003</v>
      </c>
      <c r="Q43" s="2">
        <v>173</v>
      </c>
      <c r="R43" s="1" t="s">
        <v>29</v>
      </c>
    </row>
    <row r="44" spans="1:18" x14ac:dyDescent="0.25">
      <c r="A44" s="1" t="s">
        <v>26</v>
      </c>
      <c r="B44" s="1" t="s">
        <v>65</v>
      </c>
      <c r="C44" s="1" t="s">
        <v>807</v>
      </c>
      <c r="D44" s="2">
        <v>21.278025850799999</v>
      </c>
      <c r="E44" s="2">
        <v>0</v>
      </c>
      <c r="F44" s="2">
        <v>0</v>
      </c>
      <c r="G44" s="2">
        <v>222.63607395400001</v>
      </c>
      <c r="H44" s="2">
        <v>59.102179020800001</v>
      </c>
      <c r="I44" s="2">
        <v>10.463192192499999</v>
      </c>
      <c r="J44" s="2">
        <v>2.7776157165700002</v>
      </c>
      <c r="K44" s="2">
        <v>9</v>
      </c>
      <c r="L44" s="1" t="s">
        <v>468</v>
      </c>
      <c r="M44" s="2">
        <v>0.99048348264999997</v>
      </c>
      <c r="N44" s="2">
        <v>0.98877153287899999</v>
      </c>
      <c r="O44" s="2">
        <v>220.51735389300001</v>
      </c>
      <c r="P44" s="2">
        <v>58.438552146900001</v>
      </c>
      <c r="Q44" s="2">
        <v>173</v>
      </c>
      <c r="R44" s="1" t="s">
        <v>469</v>
      </c>
    </row>
    <row r="45" spans="1:18" x14ac:dyDescent="0.25">
      <c r="A45" s="1" t="s">
        <v>26</v>
      </c>
      <c r="B45" s="1" t="s">
        <v>65</v>
      </c>
      <c r="C45" s="1" t="s">
        <v>563</v>
      </c>
      <c r="D45" s="2">
        <v>2.82560787218</v>
      </c>
      <c r="E45" s="2">
        <v>0</v>
      </c>
      <c r="F45" s="2">
        <v>0</v>
      </c>
      <c r="G45" s="2">
        <v>20.338808705999998</v>
      </c>
      <c r="H45" s="2">
        <v>4.6299834087600003</v>
      </c>
      <c r="I45" s="2">
        <v>7.1980294598799999</v>
      </c>
      <c r="J45" s="2">
        <v>1.6385795970999999</v>
      </c>
      <c r="K45" s="2">
        <v>9</v>
      </c>
      <c r="L45" s="1" t="s">
        <v>21</v>
      </c>
      <c r="M45" s="2">
        <v>0.99048348264999997</v>
      </c>
      <c r="N45" s="2">
        <v>0.98877153287899999</v>
      </c>
      <c r="O45" s="2">
        <v>20.145254080099999</v>
      </c>
      <c r="P45" s="2">
        <v>4.5779957922800003</v>
      </c>
      <c r="Q45" s="2">
        <v>173</v>
      </c>
      <c r="R45" s="1" t="s">
        <v>22</v>
      </c>
    </row>
    <row r="46" spans="1:18" x14ac:dyDescent="0.25">
      <c r="A46" s="1" t="s">
        <v>26</v>
      </c>
      <c r="B46" s="1" t="s">
        <v>65</v>
      </c>
      <c r="C46" s="1" t="s">
        <v>808</v>
      </c>
      <c r="D46" s="2">
        <v>23.6444237569</v>
      </c>
      <c r="E46" s="2">
        <v>0</v>
      </c>
      <c r="F46" s="2">
        <v>0</v>
      </c>
      <c r="G46" s="2">
        <v>123.367824685</v>
      </c>
      <c r="H46" s="2">
        <v>9.5140004405899994</v>
      </c>
      <c r="I46" s="2">
        <v>5.2176287294400003</v>
      </c>
      <c r="J46" s="2">
        <v>0.40237819024100002</v>
      </c>
      <c r="K46" s="2">
        <v>9</v>
      </c>
      <c r="L46" s="1" t="s">
        <v>24</v>
      </c>
      <c r="M46" s="2">
        <v>0.99048348264999997</v>
      </c>
      <c r="N46" s="2">
        <v>0.98877153287899999</v>
      </c>
      <c r="O46" s="2">
        <v>122.193792641</v>
      </c>
      <c r="P46" s="2">
        <v>9.4071727994599996</v>
      </c>
      <c r="Q46" s="2">
        <v>173</v>
      </c>
      <c r="R46" s="1" t="s">
        <v>25</v>
      </c>
    </row>
    <row r="47" spans="1:18" x14ac:dyDescent="0.25">
      <c r="A47" s="1" t="s">
        <v>26</v>
      </c>
      <c r="B47" s="1" t="s">
        <v>65</v>
      </c>
      <c r="C47" s="1" t="s">
        <v>297</v>
      </c>
      <c r="D47" s="2">
        <v>0.60744942505999999</v>
      </c>
      <c r="E47" s="2">
        <v>0</v>
      </c>
      <c r="F47" s="2">
        <v>0</v>
      </c>
      <c r="G47" s="2">
        <v>4.4884755911600003</v>
      </c>
      <c r="H47" s="2">
        <v>0.275866416487</v>
      </c>
      <c r="I47" s="2">
        <v>7.3890523325700004</v>
      </c>
      <c r="J47" s="2">
        <v>0.45413890458400002</v>
      </c>
      <c r="K47" s="2">
        <v>9</v>
      </c>
      <c r="L47" s="1" t="s">
        <v>69</v>
      </c>
      <c r="M47" s="2">
        <v>0.99048348264999997</v>
      </c>
      <c r="N47" s="2">
        <v>0.98877153287899999</v>
      </c>
      <c r="O47" s="2">
        <v>4.4457609353200001</v>
      </c>
      <c r="P47" s="2">
        <v>0.27276885950000002</v>
      </c>
      <c r="Q47" s="2">
        <v>173</v>
      </c>
      <c r="R47" s="1" t="s">
        <v>70</v>
      </c>
    </row>
    <row r="48" spans="1:18" x14ac:dyDescent="0.25">
      <c r="A48" s="1" t="s">
        <v>26</v>
      </c>
      <c r="B48" s="1" t="s">
        <v>65</v>
      </c>
      <c r="C48" s="1" t="s">
        <v>564</v>
      </c>
      <c r="D48" s="2">
        <v>557.15771031600002</v>
      </c>
      <c r="E48" s="2">
        <v>4.8774300158599999</v>
      </c>
      <c r="F48" s="2">
        <v>1.31947369094</v>
      </c>
      <c r="G48" s="2">
        <v>1070.14895551</v>
      </c>
      <c r="H48" s="2">
        <v>408.153796478</v>
      </c>
      <c r="I48" s="2">
        <v>1.9119748426200001</v>
      </c>
      <c r="J48" s="2">
        <v>0.73019598446599998</v>
      </c>
      <c r="K48" s="2">
        <v>9</v>
      </c>
      <c r="L48" s="1" t="s">
        <v>28</v>
      </c>
      <c r="M48" s="2">
        <v>0.72508784987099995</v>
      </c>
      <c r="N48" s="2">
        <v>0.72583357016200001</v>
      </c>
      <c r="O48" s="2">
        <v>775.95200519399998</v>
      </c>
      <c r="P48" s="2">
        <v>296.25172727299997</v>
      </c>
      <c r="Q48" s="2">
        <v>175</v>
      </c>
      <c r="R48" s="1" t="s">
        <v>29</v>
      </c>
    </row>
    <row r="49" spans="1:19" x14ac:dyDescent="0.25">
      <c r="A49" s="1" t="s">
        <v>26</v>
      </c>
      <c r="B49" s="1" t="s">
        <v>65</v>
      </c>
      <c r="C49" s="1" t="s">
        <v>809</v>
      </c>
      <c r="D49" s="2">
        <v>7.0416912489300003</v>
      </c>
      <c r="E49" s="2">
        <v>0</v>
      </c>
      <c r="F49" s="2">
        <v>0</v>
      </c>
      <c r="G49" s="2">
        <v>25.365049165399999</v>
      </c>
      <c r="H49" s="2">
        <v>3.4671473155500001</v>
      </c>
      <c r="I49" s="2">
        <v>3.6021245846699999</v>
      </c>
      <c r="J49" s="2">
        <v>0.49237423127300001</v>
      </c>
      <c r="K49" s="2">
        <v>9</v>
      </c>
      <c r="L49" s="1" t="s">
        <v>465</v>
      </c>
      <c r="M49" s="2">
        <v>0.72508784987099995</v>
      </c>
      <c r="N49" s="2">
        <v>0.72583357016200001</v>
      </c>
      <c r="O49" s="2">
        <v>18.391888961199999</v>
      </c>
      <c r="P49" s="2">
        <v>2.51657191433</v>
      </c>
      <c r="Q49" s="2">
        <v>175</v>
      </c>
      <c r="R49" s="1" t="s">
        <v>466</v>
      </c>
    </row>
    <row r="50" spans="1:19" x14ac:dyDescent="0.25">
      <c r="A50" s="1" t="s">
        <v>26</v>
      </c>
      <c r="B50" s="1" t="s">
        <v>65</v>
      </c>
      <c r="C50" s="1" t="s">
        <v>565</v>
      </c>
      <c r="D50" s="2">
        <v>1.47453610067</v>
      </c>
      <c r="E50" s="2">
        <v>0</v>
      </c>
      <c r="F50" s="2">
        <v>0</v>
      </c>
      <c r="G50" s="2">
        <v>13.3700782902</v>
      </c>
      <c r="H50" s="2">
        <v>4.8455414988900003</v>
      </c>
      <c r="I50" s="2">
        <v>9.0673116</v>
      </c>
      <c r="J50" s="2">
        <v>3.2861463999999998</v>
      </c>
      <c r="K50" s="2">
        <v>9</v>
      </c>
      <c r="L50" s="1" t="s">
        <v>468</v>
      </c>
      <c r="M50" s="2">
        <v>0.72508784987099995</v>
      </c>
      <c r="N50" s="2">
        <v>0.72583357016200001</v>
      </c>
      <c r="O50" s="2">
        <v>9.6944813200700004</v>
      </c>
      <c r="P50" s="2">
        <v>3.5170566855100001</v>
      </c>
      <c r="Q50" s="2">
        <v>175</v>
      </c>
      <c r="R50" s="1" t="s">
        <v>469</v>
      </c>
    </row>
    <row r="51" spans="1:19" x14ac:dyDescent="0.25">
      <c r="A51" s="1" t="s">
        <v>26</v>
      </c>
      <c r="B51" s="1" t="s">
        <v>65</v>
      </c>
      <c r="C51" s="1" t="s">
        <v>810</v>
      </c>
      <c r="D51" s="2">
        <v>27.329913289299999</v>
      </c>
      <c r="E51" s="2">
        <v>0</v>
      </c>
      <c r="F51" s="2">
        <v>0</v>
      </c>
      <c r="G51" s="2">
        <v>222.90241925500001</v>
      </c>
      <c r="H51" s="2">
        <v>51.564932776200003</v>
      </c>
      <c r="I51" s="2">
        <v>8.1559870642799996</v>
      </c>
      <c r="J51" s="2">
        <v>1.88675800872</v>
      </c>
      <c r="K51" s="2">
        <v>9</v>
      </c>
      <c r="L51" s="1" t="s">
        <v>31</v>
      </c>
      <c r="M51" s="2">
        <v>0.72508784987099995</v>
      </c>
      <c r="N51" s="2">
        <v>0.72583357016200001</v>
      </c>
      <c r="O51" s="2">
        <v>161.62383590900001</v>
      </c>
      <c r="P51" s="2">
        <v>37.427559252099996</v>
      </c>
      <c r="Q51" s="2">
        <v>175</v>
      </c>
      <c r="R51" s="1" t="s">
        <v>32</v>
      </c>
    </row>
    <row r="52" spans="1:19" x14ac:dyDescent="0.25">
      <c r="A52" s="1" t="s">
        <v>26</v>
      </c>
      <c r="B52" s="1" t="s">
        <v>65</v>
      </c>
      <c r="C52" s="1" t="s">
        <v>811</v>
      </c>
      <c r="D52" s="2">
        <v>37.649520506400002</v>
      </c>
      <c r="E52" s="2">
        <v>0</v>
      </c>
      <c r="F52" s="2">
        <v>0</v>
      </c>
      <c r="G52" s="2">
        <v>270.976313581</v>
      </c>
      <c r="H52" s="2">
        <v>61.708732301600001</v>
      </c>
      <c r="I52" s="2">
        <v>7.19733770673</v>
      </c>
      <c r="J52" s="2">
        <v>1.63903102806</v>
      </c>
      <c r="K52" s="2">
        <v>9</v>
      </c>
      <c r="L52" s="1" t="s">
        <v>21</v>
      </c>
      <c r="M52" s="2">
        <v>0.72508784987099995</v>
      </c>
      <c r="N52" s="2">
        <v>0.72583357016200001</v>
      </c>
      <c r="O52" s="2">
        <v>196.48163258</v>
      </c>
      <c r="P52" s="2">
        <v>44.790269476600002</v>
      </c>
      <c r="Q52" s="2">
        <v>175</v>
      </c>
      <c r="R52" s="1" t="s">
        <v>22</v>
      </c>
    </row>
    <row r="53" spans="1:19" x14ac:dyDescent="0.25">
      <c r="A53" s="1" t="s">
        <v>26</v>
      </c>
      <c r="B53" s="1" t="s">
        <v>65</v>
      </c>
      <c r="C53" s="1" t="s">
        <v>302</v>
      </c>
      <c r="D53" s="2">
        <v>1.5141284998900001E-2</v>
      </c>
      <c r="E53" s="2">
        <v>0</v>
      </c>
      <c r="F53" s="2">
        <v>0</v>
      </c>
      <c r="G53" s="2">
        <v>0.22861464010499999</v>
      </c>
      <c r="H53" s="2">
        <v>1.2132937667799999E-2</v>
      </c>
      <c r="I53" s="2">
        <v>15.098760780299999</v>
      </c>
      <c r="J53" s="2">
        <v>0.80131492596099996</v>
      </c>
      <c r="K53" s="2">
        <v>9</v>
      </c>
      <c r="L53" s="1" t="s">
        <v>42</v>
      </c>
      <c r="M53" s="2">
        <v>0.72508784987099995</v>
      </c>
      <c r="N53" s="2">
        <v>0.72583357016200001</v>
      </c>
      <c r="O53" s="2">
        <v>0.16576569784299999</v>
      </c>
      <c r="P53" s="2">
        <v>8.8064934640099991E-3</v>
      </c>
      <c r="Q53" s="2">
        <v>175</v>
      </c>
      <c r="R53" s="1" t="s">
        <v>43</v>
      </c>
    </row>
    <row r="54" spans="1:19" x14ac:dyDescent="0.25">
      <c r="A54" s="1" t="s">
        <v>26</v>
      </c>
      <c r="B54" s="1" t="s">
        <v>65</v>
      </c>
      <c r="C54" s="1" t="s">
        <v>303</v>
      </c>
      <c r="D54" s="2">
        <v>46.232790068699998</v>
      </c>
      <c r="E54" s="2">
        <v>0</v>
      </c>
      <c r="F54" s="2">
        <v>0</v>
      </c>
      <c r="G54" s="2">
        <v>118.283441224</v>
      </c>
      <c r="H54" s="2">
        <v>14.411071247000001</v>
      </c>
      <c r="I54" s="2">
        <v>2.55843181967</v>
      </c>
      <c r="J54" s="2">
        <v>0.31170671779800002</v>
      </c>
      <c r="K54" s="2">
        <v>9</v>
      </c>
      <c r="L54" s="1" t="s">
        <v>35</v>
      </c>
      <c r="M54" s="2">
        <v>0.72508784987099995</v>
      </c>
      <c r="N54" s="2">
        <v>0.72583357016200001</v>
      </c>
      <c r="O54" s="2">
        <v>85.765886072399994</v>
      </c>
      <c r="P54" s="2">
        <v>10.460039292999999</v>
      </c>
      <c r="Q54" s="2">
        <v>175</v>
      </c>
      <c r="R54" s="1" t="s">
        <v>36</v>
      </c>
    </row>
    <row r="55" spans="1:19" x14ac:dyDescent="0.25">
      <c r="A55" s="1" t="s">
        <v>170</v>
      </c>
      <c r="B55" s="1" t="s">
        <v>65</v>
      </c>
      <c r="C55" s="1" t="s">
        <v>813</v>
      </c>
      <c r="D55" s="2">
        <v>12.2577673747</v>
      </c>
      <c r="E55" s="2">
        <v>0</v>
      </c>
      <c r="F55" s="2">
        <v>0</v>
      </c>
      <c r="G55" s="2">
        <v>40.597944493200004</v>
      </c>
      <c r="H55" s="2">
        <v>8.7726786453799992</v>
      </c>
      <c r="I55" s="2">
        <v>3.3120178619999998</v>
      </c>
      <c r="J55" s="2">
        <v>0.715683238</v>
      </c>
      <c r="K55" s="2">
        <v>15</v>
      </c>
      <c r="L55" s="1" t="s">
        <v>21</v>
      </c>
      <c r="M55" s="2">
        <v>0.89437974679200005</v>
      </c>
      <c r="N55" s="2">
        <v>0.84097842501999998</v>
      </c>
      <c r="O55" s="2">
        <v>36.309979316099998</v>
      </c>
      <c r="P55" s="2">
        <v>7.3776334703900002</v>
      </c>
      <c r="Q55" s="2">
        <v>220</v>
      </c>
      <c r="R55" s="1" t="s">
        <v>22</v>
      </c>
      <c r="S55" s="1" t="s">
        <v>1378</v>
      </c>
    </row>
    <row r="56" spans="1:19" x14ac:dyDescent="0.25">
      <c r="A56" s="1" t="s">
        <v>26</v>
      </c>
      <c r="B56" s="1" t="s">
        <v>65</v>
      </c>
      <c r="C56" s="1" t="s">
        <v>815</v>
      </c>
      <c r="D56" s="2">
        <v>302.21652246100001</v>
      </c>
      <c r="E56" s="2">
        <v>6.0967875186200002</v>
      </c>
      <c r="F56" s="2">
        <v>1.64934152993</v>
      </c>
      <c r="G56" s="2">
        <v>576.46999361300004</v>
      </c>
      <c r="H56" s="2">
        <v>225.80887446200001</v>
      </c>
      <c r="I56" s="2">
        <v>1.8872998784099999</v>
      </c>
      <c r="J56" s="2">
        <v>0.74171832534799997</v>
      </c>
      <c r="K56" s="2">
        <v>9</v>
      </c>
      <c r="L56" s="1" t="s">
        <v>28</v>
      </c>
      <c r="M56" s="2">
        <v>0.99005469694799997</v>
      </c>
      <c r="N56" s="2">
        <v>0.990635080527</v>
      </c>
      <c r="O56" s="2">
        <v>570.73682482599997</v>
      </c>
      <c r="P56" s="2">
        <v>223.69419253699999</v>
      </c>
      <c r="Q56" s="2">
        <v>172</v>
      </c>
      <c r="R56" s="1" t="s">
        <v>29</v>
      </c>
    </row>
    <row r="57" spans="1:19" x14ac:dyDescent="0.25">
      <c r="A57" s="1" t="s">
        <v>26</v>
      </c>
      <c r="B57" s="1" t="s">
        <v>65</v>
      </c>
      <c r="C57" s="1" t="s">
        <v>816</v>
      </c>
      <c r="D57" s="2">
        <v>37.496215305</v>
      </c>
      <c r="E57" s="2">
        <v>0</v>
      </c>
      <c r="F57" s="2">
        <v>0</v>
      </c>
      <c r="G57" s="2">
        <v>269.61153718499997</v>
      </c>
      <c r="H57" s="2">
        <v>61.628038832100003</v>
      </c>
      <c r="I57" s="2">
        <v>7.1903666808000004</v>
      </c>
      <c r="J57" s="2">
        <v>1.6435802475200001</v>
      </c>
      <c r="K57" s="2">
        <v>9</v>
      </c>
      <c r="L57" s="1" t="s">
        <v>21</v>
      </c>
      <c r="M57" s="2">
        <v>0.99005469694799997</v>
      </c>
      <c r="N57" s="2">
        <v>0.990635080527</v>
      </c>
      <c r="O57" s="2">
        <v>266.93016874199998</v>
      </c>
      <c r="P57" s="2">
        <v>61.050897211100001</v>
      </c>
      <c r="Q57" s="2">
        <v>172</v>
      </c>
      <c r="R57" s="1" t="s">
        <v>22</v>
      </c>
    </row>
    <row r="58" spans="1:19" x14ac:dyDescent="0.25">
      <c r="A58" s="1" t="s">
        <v>26</v>
      </c>
      <c r="B58" s="1" t="s">
        <v>65</v>
      </c>
      <c r="C58" s="1" t="s">
        <v>817</v>
      </c>
      <c r="D58" s="2">
        <v>5.1017216856100003</v>
      </c>
      <c r="E58" s="2">
        <v>0</v>
      </c>
      <c r="F58" s="2">
        <v>0</v>
      </c>
      <c r="G58" s="2">
        <v>26.683462691900001</v>
      </c>
      <c r="H58" s="2">
        <v>2.0593214882900002</v>
      </c>
      <c r="I58" s="2">
        <v>5.2302858399999996</v>
      </c>
      <c r="J58" s="2">
        <v>0.40365225999999998</v>
      </c>
      <c r="K58" s="2">
        <v>9</v>
      </c>
      <c r="L58" s="1" t="s">
        <v>24</v>
      </c>
      <c r="M58" s="2">
        <v>0.99005469694799997</v>
      </c>
      <c r="N58" s="2">
        <v>0.990635080527</v>
      </c>
      <c r="O58" s="2">
        <v>26.418087568899999</v>
      </c>
      <c r="P58" s="2">
        <v>2.0400361083799998</v>
      </c>
      <c r="Q58" s="2">
        <v>172</v>
      </c>
      <c r="R58" s="1" t="s">
        <v>25</v>
      </c>
    </row>
    <row r="59" spans="1:19" x14ac:dyDescent="0.25">
      <c r="A59" s="1" t="s">
        <v>26</v>
      </c>
      <c r="B59" s="1" t="s">
        <v>65</v>
      </c>
      <c r="C59" s="1" t="s">
        <v>750</v>
      </c>
      <c r="D59" s="2">
        <v>154.23930586700001</v>
      </c>
      <c r="E59" s="2">
        <v>4.8774300146499998</v>
      </c>
      <c r="F59" s="2">
        <v>1.3194731040100001</v>
      </c>
      <c r="G59" s="2">
        <v>243.424065719</v>
      </c>
      <c r="H59" s="2">
        <v>30.4165170578</v>
      </c>
      <c r="I59" s="2">
        <v>1.5466008120500001</v>
      </c>
      <c r="J59" s="2">
        <v>0.18864869619499999</v>
      </c>
      <c r="K59" s="2">
        <v>8</v>
      </c>
      <c r="L59" s="1" t="s">
        <v>28</v>
      </c>
      <c r="M59" s="2">
        <v>0.90990638836399995</v>
      </c>
      <c r="N59" s="2">
        <v>0.914174952205</v>
      </c>
      <c r="O59" s="2">
        <v>221.49311247899999</v>
      </c>
      <c r="P59" s="2">
        <v>27.8060180276</v>
      </c>
      <c r="Q59" s="2">
        <v>177</v>
      </c>
      <c r="R59" s="1" t="s">
        <v>29</v>
      </c>
    </row>
    <row r="60" spans="1:19" x14ac:dyDescent="0.25">
      <c r="A60" s="1" t="s">
        <v>26</v>
      </c>
      <c r="B60" s="1" t="s">
        <v>65</v>
      </c>
      <c r="C60" s="1" t="s">
        <v>752</v>
      </c>
      <c r="D60" s="2">
        <v>1.05337542148</v>
      </c>
      <c r="E60" s="2">
        <v>0</v>
      </c>
      <c r="F60" s="2">
        <v>0</v>
      </c>
      <c r="G60" s="2">
        <v>5.4941577535599997</v>
      </c>
      <c r="H60" s="2">
        <v>0.42338684596199999</v>
      </c>
      <c r="I60" s="2">
        <v>5.2157641440300004</v>
      </c>
      <c r="J60" s="2">
        <v>0.40193347720900002</v>
      </c>
      <c r="K60" s="2">
        <v>8</v>
      </c>
      <c r="L60" s="1" t="s">
        <v>24</v>
      </c>
      <c r="M60" s="2">
        <v>0.90990638836399995</v>
      </c>
      <c r="N60" s="2">
        <v>0.914174952205</v>
      </c>
      <c r="O60" s="2">
        <v>4.9991692386400004</v>
      </c>
      <c r="P60" s="2">
        <v>0.38704964967099997</v>
      </c>
      <c r="Q60" s="2">
        <v>177</v>
      </c>
      <c r="R60" s="1" t="s">
        <v>25</v>
      </c>
    </row>
    <row r="61" spans="1:19" x14ac:dyDescent="0.25">
      <c r="A61" s="1" t="s">
        <v>26</v>
      </c>
      <c r="B61" s="1" t="s">
        <v>65</v>
      </c>
      <c r="C61" s="1" t="s">
        <v>572</v>
      </c>
      <c r="D61" s="2">
        <v>230.44459682199999</v>
      </c>
      <c r="E61" s="2">
        <v>8.5355025257400001</v>
      </c>
      <c r="F61" s="2">
        <v>2.3090779862400002</v>
      </c>
      <c r="G61" s="2">
        <v>445.94065622199997</v>
      </c>
      <c r="H61" s="2">
        <v>172.07267289500001</v>
      </c>
      <c r="I61" s="2">
        <v>1.89809246877</v>
      </c>
      <c r="J61" s="2">
        <v>0.736678565043</v>
      </c>
      <c r="K61" s="2">
        <v>9</v>
      </c>
      <c r="L61" s="1" t="s">
        <v>28</v>
      </c>
      <c r="M61" s="2">
        <v>0.99816835310800001</v>
      </c>
      <c r="N61" s="2">
        <v>0.99838814235100004</v>
      </c>
      <c r="O61" s="2">
        <v>445.12385040499998</v>
      </c>
      <c r="P61" s="2">
        <v>171.79531624099999</v>
      </c>
      <c r="Q61" s="2">
        <v>176</v>
      </c>
      <c r="R61" s="1" t="s">
        <v>29</v>
      </c>
    </row>
    <row r="62" spans="1:19" x14ac:dyDescent="0.25">
      <c r="A62" s="1" t="s">
        <v>26</v>
      </c>
      <c r="B62" s="1" t="s">
        <v>65</v>
      </c>
      <c r="C62" s="1" t="s">
        <v>573</v>
      </c>
      <c r="D62" s="2">
        <v>16.1785478643</v>
      </c>
      <c r="E62" s="2">
        <v>0</v>
      </c>
      <c r="F62" s="2">
        <v>0</v>
      </c>
      <c r="G62" s="2">
        <v>133.224600764</v>
      </c>
      <c r="H62" s="2">
        <v>26.533879301999999</v>
      </c>
      <c r="I62" s="2">
        <v>8.2346451536800007</v>
      </c>
      <c r="J62" s="2">
        <v>1.6400655685900001</v>
      </c>
      <c r="K62" s="2">
        <v>9</v>
      </c>
      <c r="L62" s="1" t="s">
        <v>31</v>
      </c>
      <c r="M62" s="2">
        <v>0.99816835310800001</v>
      </c>
      <c r="N62" s="2">
        <v>0.99838814235100004</v>
      </c>
      <c r="O62" s="2">
        <v>132.98058033800001</v>
      </c>
      <c r="P62" s="2">
        <v>26.4911104657</v>
      </c>
      <c r="Q62" s="2">
        <v>176</v>
      </c>
      <c r="R62" s="1" t="s">
        <v>32</v>
      </c>
    </row>
    <row r="63" spans="1:19" x14ac:dyDescent="0.25">
      <c r="A63" s="1" t="s">
        <v>26</v>
      </c>
      <c r="B63" s="1" t="s">
        <v>65</v>
      </c>
      <c r="C63" s="1" t="s">
        <v>574</v>
      </c>
      <c r="D63" s="2">
        <v>17.213964985</v>
      </c>
      <c r="E63" s="2">
        <v>0</v>
      </c>
      <c r="F63" s="2">
        <v>0</v>
      </c>
      <c r="G63" s="2">
        <v>125.82213494299999</v>
      </c>
      <c r="H63" s="2">
        <v>26.956411180900002</v>
      </c>
      <c r="I63" s="2">
        <v>7.3093058486600002</v>
      </c>
      <c r="J63" s="2">
        <v>1.56596177606</v>
      </c>
      <c r="K63" s="2">
        <v>9</v>
      </c>
      <c r="L63" s="1" t="s">
        <v>21</v>
      </c>
      <c r="M63" s="2">
        <v>0.99816835310800001</v>
      </c>
      <c r="N63" s="2">
        <v>0.99838814235100004</v>
      </c>
      <c r="O63" s="2">
        <v>125.59167322099999</v>
      </c>
      <c r="P63" s="2">
        <v>26.912961283400001</v>
      </c>
      <c r="Q63" s="2">
        <v>176</v>
      </c>
      <c r="R63" s="1" t="s">
        <v>22</v>
      </c>
    </row>
    <row r="64" spans="1:19" x14ac:dyDescent="0.25">
      <c r="A64" s="1" t="s">
        <v>26</v>
      </c>
      <c r="B64" s="1" t="s">
        <v>65</v>
      </c>
      <c r="C64" s="1" t="s">
        <v>818</v>
      </c>
      <c r="D64" s="2">
        <v>8.9713191232499998</v>
      </c>
      <c r="E64" s="2">
        <v>0</v>
      </c>
      <c r="F64" s="2">
        <v>0</v>
      </c>
      <c r="G64" s="2">
        <v>46.922563376500001</v>
      </c>
      <c r="H64" s="2">
        <v>3.6212932392799999</v>
      </c>
      <c r="I64" s="2">
        <v>5.2302858399999996</v>
      </c>
      <c r="J64" s="2">
        <v>0.40365225999999998</v>
      </c>
      <c r="K64" s="2">
        <v>9</v>
      </c>
      <c r="L64" s="1" t="s">
        <v>24</v>
      </c>
      <c r="M64" s="2">
        <v>0.99816835310800001</v>
      </c>
      <c r="N64" s="2">
        <v>0.99838814235100004</v>
      </c>
      <c r="O64" s="2">
        <v>46.836617809099998</v>
      </c>
      <c r="P64" s="2">
        <v>3.6154562300699999</v>
      </c>
      <c r="Q64" s="2">
        <v>176</v>
      </c>
      <c r="R64" s="1" t="s">
        <v>25</v>
      </c>
    </row>
    <row r="65" spans="1:19" x14ac:dyDescent="0.25">
      <c r="A65" s="1" t="s">
        <v>26</v>
      </c>
      <c r="B65" s="1" t="s">
        <v>65</v>
      </c>
      <c r="C65" s="1" t="s">
        <v>333</v>
      </c>
      <c r="D65" s="2">
        <v>2.7513256644699999</v>
      </c>
      <c r="E65" s="2">
        <v>0</v>
      </c>
      <c r="F65" s="2">
        <v>0</v>
      </c>
      <c r="G65" s="2">
        <v>20.330249973699999</v>
      </c>
      <c r="H65" s="2">
        <v>1.24943616684</v>
      </c>
      <c r="I65" s="2">
        <v>7.3892561088799997</v>
      </c>
      <c r="J65" s="2">
        <v>0.45412151057599998</v>
      </c>
      <c r="K65" s="2">
        <v>9</v>
      </c>
      <c r="L65" s="1" t="s">
        <v>69</v>
      </c>
      <c r="M65" s="2">
        <v>0.99816835310800001</v>
      </c>
      <c r="N65" s="2">
        <v>0.99838814235100004</v>
      </c>
      <c r="O65" s="2">
        <v>20.2930121345</v>
      </c>
      <c r="P65" s="2">
        <v>1.2474222535899999</v>
      </c>
      <c r="Q65" s="2">
        <v>176</v>
      </c>
      <c r="R65" s="1" t="s">
        <v>70</v>
      </c>
    </row>
    <row r="66" spans="1:19" x14ac:dyDescent="0.25">
      <c r="A66" s="1" t="s">
        <v>26</v>
      </c>
      <c r="B66" s="1" t="s">
        <v>65</v>
      </c>
      <c r="C66" s="1" t="s">
        <v>335</v>
      </c>
      <c r="D66" s="2">
        <v>4.2223774346500002E-4</v>
      </c>
      <c r="E66" s="2">
        <v>0</v>
      </c>
      <c r="F66" s="2">
        <v>0</v>
      </c>
      <c r="G66" s="2">
        <v>1.08977883481E-3</v>
      </c>
      <c r="H66" s="2">
        <v>1.32369536544E-4</v>
      </c>
      <c r="I66" s="2">
        <v>2.5809602568200001</v>
      </c>
      <c r="J66" s="2">
        <v>0.31349527272799999</v>
      </c>
      <c r="K66" s="2">
        <v>9</v>
      </c>
      <c r="L66" s="1" t="s">
        <v>35</v>
      </c>
      <c r="M66" s="2">
        <v>0.99816835310800001</v>
      </c>
      <c r="N66" s="2">
        <v>0.99838814235100004</v>
      </c>
      <c r="O66" s="2">
        <v>1.0877827447999999E-3</v>
      </c>
      <c r="P66" s="2">
        <v>1.3215617569400001E-4</v>
      </c>
      <c r="Q66" s="2">
        <v>176</v>
      </c>
      <c r="R66" s="1" t="s">
        <v>36</v>
      </c>
    </row>
    <row r="67" spans="1:19" x14ac:dyDescent="0.25">
      <c r="A67" s="1" t="s">
        <v>170</v>
      </c>
      <c r="B67" s="1" t="s">
        <v>65</v>
      </c>
      <c r="C67" s="1" t="s">
        <v>820</v>
      </c>
      <c r="D67" s="2">
        <v>236.45477589999999</v>
      </c>
      <c r="E67" s="2">
        <v>0</v>
      </c>
      <c r="F67" s="2">
        <v>0</v>
      </c>
      <c r="G67" s="2">
        <v>603.16381073299999</v>
      </c>
      <c r="H67" s="2">
        <v>62.6354189304</v>
      </c>
      <c r="I67" s="2">
        <v>2.5508633032999999</v>
      </c>
      <c r="J67" s="2">
        <v>0.26489386265100001</v>
      </c>
      <c r="K67" s="2">
        <v>15</v>
      </c>
      <c r="L67" s="1" t="s">
        <v>465</v>
      </c>
      <c r="M67" s="2">
        <v>0.64426205662400005</v>
      </c>
      <c r="N67" s="2">
        <v>0.59942569212100005</v>
      </c>
      <c r="O67" s="2">
        <v>388.59555718399997</v>
      </c>
      <c r="P67" s="2">
        <v>37.545279343700003</v>
      </c>
      <c r="Q67" s="2">
        <v>213</v>
      </c>
      <c r="R67" s="1" t="s">
        <v>466</v>
      </c>
    </row>
    <row r="68" spans="1:19" x14ac:dyDescent="0.25">
      <c r="A68" s="1" t="s">
        <v>170</v>
      </c>
      <c r="B68" s="1" t="s">
        <v>65</v>
      </c>
      <c r="C68" s="1" t="s">
        <v>821</v>
      </c>
      <c r="D68" s="2">
        <v>23.177107658800001</v>
      </c>
      <c r="E68" s="2">
        <v>0</v>
      </c>
      <c r="F68" s="2">
        <v>0</v>
      </c>
      <c r="G68" s="2">
        <v>156.7736793</v>
      </c>
      <c r="H68" s="2">
        <v>33.591372112599998</v>
      </c>
      <c r="I68" s="2">
        <v>6.7641606367699998</v>
      </c>
      <c r="J68" s="2">
        <v>1.44933408461</v>
      </c>
      <c r="K68" s="2">
        <v>15</v>
      </c>
      <c r="L68" s="1" t="s">
        <v>468</v>
      </c>
      <c r="M68" s="2">
        <v>0.64426205662400005</v>
      </c>
      <c r="N68" s="2">
        <v>0.59942569212100005</v>
      </c>
      <c r="O68" s="2">
        <v>101.00333304999999</v>
      </c>
      <c r="P68" s="2">
        <v>20.135531477899999</v>
      </c>
      <c r="Q68" s="2">
        <v>213</v>
      </c>
      <c r="R68" s="1" t="s">
        <v>469</v>
      </c>
    </row>
    <row r="69" spans="1:19" x14ac:dyDescent="0.25">
      <c r="A69" s="1" t="s">
        <v>170</v>
      </c>
      <c r="B69" s="1" t="s">
        <v>65</v>
      </c>
      <c r="C69" s="1" t="s">
        <v>822</v>
      </c>
      <c r="D69" s="2">
        <v>81.127339895700004</v>
      </c>
      <c r="E69" s="2">
        <v>0</v>
      </c>
      <c r="F69" s="2">
        <v>0</v>
      </c>
      <c r="G69" s="2">
        <v>341.22777265100001</v>
      </c>
      <c r="H69" s="2">
        <v>68.984168021900004</v>
      </c>
      <c r="I69" s="2">
        <v>4.2060761894800001</v>
      </c>
      <c r="J69" s="2">
        <v>0.85031961001800005</v>
      </c>
      <c r="K69" s="2">
        <v>15</v>
      </c>
      <c r="L69" s="1" t="s">
        <v>31</v>
      </c>
      <c r="M69" s="2">
        <v>0.64426205662400005</v>
      </c>
      <c r="N69" s="2">
        <v>0.59942569212100005</v>
      </c>
      <c r="O69" s="2">
        <v>219.840106585</v>
      </c>
      <c r="P69" s="2">
        <v>41.350882661900002</v>
      </c>
      <c r="Q69" s="2">
        <v>213</v>
      </c>
      <c r="R69" s="1" t="s">
        <v>32</v>
      </c>
    </row>
    <row r="70" spans="1:19" x14ac:dyDescent="0.25">
      <c r="A70" s="1" t="s">
        <v>26</v>
      </c>
      <c r="B70" s="1" t="s">
        <v>65</v>
      </c>
      <c r="C70" s="1" t="s">
        <v>823</v>
      </c>
      <c r="D70" s="2">
        <v>21.8741613943</v>
      </c>
      <c r="E70" s="2">
        <v>9.5156980541399996</v>
      </c>
      <c r="F70" s="2">
        <v>2.5742467858000002</v>
      </c>
      <c r="G70" s="2">
        <v>53.525338137399999</v>
      </c>
      <c r="H70" s="2">
        <v>8.0523196603800002</v>
      </c>
      <c r="I70" s="2">
        <v>2.01194639145</v>
      </c>
      <c r="J70" s="2">
        <v>0.25043578932400001</v>
      </c>
      <c r="K70" s="2">
        <v>6</v>
      </c>
      <c r="L70" s="1" t="s">
        <v>28</v>
      </c>
      <c r="M70" s="2">
        <v>0.98992476048300004</v>
      </c>
      <c r="N70" s="2">
        <v>0.98963048687099997</v>
      </c>
      <c r="O70" s="2">
        <v>52.986057535400001</v>
      </c>
      <c r="P70" s="2">
        <v>7.9688210259399996</v>
      </c>
      <c r="Q70" s="2">
        <v>154</v>
      </c>
      <c r="R70" s="1" t="s">
        <v>29</v>
      </c>
    </row>
    <row r="71" spans="1:19" x14ac:dyDescent="0.25">
      <c r="A71" s="1" t="s">
        <v>26</v>
      </c>
      <c r="B71" s="1" t="s">
        <v>65</v>
      </c>
      <c r="C71" s="1" t="s">
        <v>824</v>
      </c>
      <c r="D71" s="2">
        <v>0.41523945389799999</v>
      </c>
      <c r="E71" s="2">
        <v>0</v>
      </c>
      <c r="F71" s="2">
        <v>0</v>
      </c>
      <c r="G71" s="2">
        <v>3.0479461372699999</v>
      </c>
      <c r="H71" s="2">
        <v>0.66352887902299995</v>
      </c>
      <c r="I71" s="2">
        <v>7.3402132399999998</v>
      </c>
      <c r="J71" s="2">
        <v>1.59794276</v>
      </c>
      <c r="K71" s="2">
        <v>6</v>
      </c>
      <c r="L71" s="1" t="s">
        <v>21</v>
      </c>
      <c r="M71" s="2">
        <v>0.98992476048300004</v>
      </c>
      <c r="N71" s="2">
        <v>0.98963048687099997</v>
      </c>
      <c r="O71" s="2">
        <v>3.0172373498999998</v>
      </c>
      <c r="P71" s="2">
        <v>0.65664840759999998</v>
      </c>
      <c r="Q71" s="2">
        <v>154</v>
      </c>
      <c r="R71" s="1" t="s">
        <v>22</v>
      </c>
    </row>
    <row r="72" spans="1:19" x14ac:dyDescent="0.25">
      <c r="A72" s="1" t="s">
        <v>26</v>
      </c>
      <c r="B72" s="1" t="s">
        <v>65</v>
      </c>
      <c r="C72" s="1" t="s">
        <v>825</v>
      </c>
      <c r="D72" s="2">
        <v>0.31613017812200001</v>
      </c>
      <c r="E72" s="2">
        <v>0</v>
      </c>
      <c r="F72" s="2">
        <v>0</v>
      </c>
      <c r="G72" s="2">
        <v>1.85324997003</v>
      </c>
      <c r="H72" s="2">
        <v>0.14324859856899999</v>
      </c>
      <c r="I72" s="2">
        <v>5.8623000848400002</v>
      </c>
      <c r="J72" s="2">
        <v>0.45313167955099998</v>
      </c>
      <c r="K72" s="2">
        <v>6</v>
      </c>
      <c r="L72" s="1" t="s">
        <v>24</v>
      </c>
      <c r="M72" s="2">
        <v>0.98992476048300004</v>
      </c>
      <c r="N72" s="2">
        <v>0.98963048687099997</v>
      </c>
      <c r="O72" s="2">
        <v>1.8345780326900001</v>
      </c>
      <c r="P72" s="2">
        <v>0.141763180346</v>
      </c>
      <c r="Q72" s="2">
        <v>154</v>
      </c>
      <c r="R72" s="1" t="s">
        <v>25</v>
      </c>
    </row>
    <row r="73" spans="1:19" x14ac:dyDescent="0.25">
      <c r="A73" s="1" t="s">
        <v>26</v>
      </c>
      <c r="B73" s="1" t="s">
        <v>65</v>
      </c>
      <c r="C73" s="1" t="s">
        <v>826</v>
      </c>
      <c r="D73" s="2">
        <v>137.63808583799999</v>
      </c>
      <c r="E73" s="2">
        <v>9.1451812772099998</v>
      </c>
      <c r="F73" s="2">
        <v>2.4740119482599998</v>
      </c>
      <c r="G73" s="2">
        <v>269.09750876300001</v>
      </c>
      <c r="H73" s="2">
        <v>104.474920178</v>
      </c>
      <c r="I73" s="2">
        <v>1.8886656691199999</v>
      </c>
      <c r="J73" s="2">
        <v>0.74108054909900001</v>
      </c>
      <c r="K73" s="2">
        <v>9</v>
      </c>
      <c r="L73" s="1" t="s">
        <v>28</v>
      </c>
      <c r="M73" s="2">
        <v>0.83514094752000001</v>
      </c>
      <c r="N73" s="2">
        <v>0.78244000733499997</v>
      </c>
      <c r="O73" s="2">
        <v>224.73434844299999</v>
      </c>
      <c r="P73" s="2">
        <v>81.745357310399996</v>
      </c>
      <c r="Q73" s="2">
        <v>156</v>
      </c>
      <c r="R73" s="1" t="s">
        <v>29</v>
      </c>
    </row>
    <row r="74" spans="1:19" x14ac:dyDescent="0.25">
      <c r="A74" s="1" t="s">
        <v>26</v>
      </c>
      <c r="B74" s="1" t="s">
        <v>65</v>
      </c>
      <c r="C74" s="1" t="s">
        <v>827</v>
      </c>
      <c r="D74" s="2">
        <v>1.0979827997</v>
      </c>
      <c r="E74" s="2">
        <v>0</v>
      </c>
      <c r="F74" s="2">
        <v>0</v>
      </c>
      <c r="G74" s="2">
        <v>8.9534352081800002</v>
      </c>
      <c r="H74" s="2">
        <v>2.0769541652100001</v>
      </c>
      <c r="I74" s="2">
        <v>8.1544403160299996</v>
      </c>
      <c r="J74" s="2">
        <v>1.89160901772</v>
      </c>
      <c r="K74" s="2">
        <v>9</v>
      </c>
      <c r="L74" s="1" t="s">
        <v>31</v>
      </c>
      <c r="M74" s="2">
        <v>0.83514094752000001</v>
      </c>
      <c r="N74" s="2">
        <v>0.78244000733499997</v>
      </c>
      <c r="O74" s="2">
        <v>7.47738036332</v>
      </c>
      <c r="P74" s="2">
        <v>1.62509203226</v>
      </c>
      <c r="Q74" s="2">
        <v>156</v>
      </c>
      <c r="R74" s="1" t="s">
        <v>32</v>
      </c>
    </row>
    <row r="75" spans="1:19" x14ac:dyDescent="0.25">
      <c r="A75" s="1" t="s">
        <v>170</v>
      </c>
      <c r="B75" s="1" t="s">
        <v>65</v>
      </c>
      <c r="C75" s="1" t="s">
        <v>762</v>
      </c>
      <c r="D75" s="2">
        <v>1.23568666773</v>
      </c>
      <c r="E75" s="2">
        <v>0.50928444782600002</v>
      </c>
      <c r="F75" s="2">
        <v>0.137774875947</v>
      </c>
      <c r="G75" s="2">
        <v>1.9245374287399999</v>
      </c>
      <c r="H75" s="2">
        <v>0.28210578431700001</v>
      </c>
      <c r="I75" s="2">
        <v>1.14531702726</v>
      </c>
      <c r="J75" s="2">
        <v>0.116802189535</v>
      </c>
      <c r="K75" s="2">
        <v>12</v>
      </c>
      <c r="L75" s="1" t="s">
        <v>28</v>
      </c>
      <c r="M75" s="2">
        <v>0.98697771420400005</v>
      </c>
      <c r="N75" s="2">
        <v>0.98977660875499995</v>
      </c>
      <c r="O75" s="2">
        <v>1.89947555231</v>
      </c>
      <c r="P75" s="2">
        <v>0.27922170651200001</v>
      </c>
      <c r="Q75" s="2">
        <v>197</v>
      </c>
      <c r="R75" s="1" t="s">
        <v>29</v>
      </c>
    </row>
    <row r="76" spans="1:19" x14ac:dyDescent="0.25">
      <c r="A76" s="1" t="s">
        <v>170</v>
      </c>
      <c r="B76" s="1" t="s">
        <v>65</v>
      </c>
      <c r="C76" s="1" t="s">
        <v>763</v>
      </c>
      <c r="D76" s="2">
        <v>2.1913484639699998</v>
      </c>
      <c r="E76" s="2">
        <v>0</v>
      </c>
      <c r="F76" s="2">
        <v>0</v>
      </c>
      <c r="G76" s="2">
        <v>9.9981826147599993</v>
      </c>
      <c r="H76" s="2">
        <v>0.75363217631400004</v>
      </c>
      <c r="I76" s="2">
        <v>4.5625708458299998</v>
      </c>
      <c r="J76" s="2">
        <v>0.34391252176699999</v>
      </c>
      <c r="K76" s="2">
        <v>12</v>
      </c>
      <c r="L76" s="1" t="s">
        <v>24</v>
      </c>
      <c r="M76" s="2">
        <v>0.98697771420400005</v>
      </c>
      <c r="N76" s="2">
        <v>0.98977660875499995</v>
      </c>
      <c r="O76" s="2">
        <v>9.8679834233099992</v>
      </c>
      <c r="P76" s="2">
        <v>0.74592749972100003</v>
      </c>
      <c r="Q76" s="2">
        <v>197</v>
      </c>
      <c r="R76" s="1" t="s">
        <v>25</v>
      </c>
    </row>
    <row r="77" spans="1:19" x14ac:dyDescent="0.25">
      <c r="A77" s="1" t="s">
        <v>170</v>
      </c>
      <c r="B77" s="1" t="s">
        <v>65</v>
      </c>
      <c r="C77" s="1" t="s">
        <v>830</v>
      </c>
      <c r="D77" s="2">
        <v>0.220361307422</v>
      </c>
      <c r="E77" s="2">
        <v>0</v>
      </c>
      <c r="F77" s="2">
        <v>0</v>
      </c>
      <c r="G77" s="2">
        <v>1.1304095538100001</v>
      </c>
      <c r="H77" s="2">
        <v>0.23703416566900001</v>
      </c>
      <c r="I77" s="2">
        <v>5.1298005399999997</v>
      </c>
      <c r="J77" s="2">
        <v>1.0756614600000001</v>
      </c>
      <c r="K77" s="2">
        <v>11</v>
      </c>
      <c r="L77" s="1" t="s">
        <v>21</v>
      </c>
      <c r="M77" s="2">
        <v>0.705303091582</v>
      </c>
      <c r="N77" s="2">
        <v>0.67897136409900005</v>
      </c>
      <c r="O77" s="2">
        <v>0.79728135305500003</v>
      </c>
      <c r="P77" s="2">
        <v>0.160939410802</v>
      </c>
      <c r="Q77" s="2">
        <v>183</v>
      </c>
      <c r="R77" s="1" t="s">
        <v>22</v>
      </c>
    </row>
    <row r="78" spans="1:19" x14ac:dyDescent="0.25">
      <c r="A78" s="1" t="s">
        <v>26</v>
      </c>
      <c r="B78" s="1" t="s">
        <v>65</v>
      </c>
      <c r="C78" s="1" t="s">
        <v>831</v>
      </c>
      <c r="D78" s="2">
        <v>349.74830937199999</v>
      </c>
      <c r="E78" s="2">
        <v>0</v>
      </c>
      <c r="F78" s="2">
        <v>0</v>
      </c>
      <c r="G78" s="2">
        <v>2551.23564575</v>
      </c>
      <c r="H78" s="2">
        <v>587.09372846099996</v>
      </c>
      <c r="I78" s="2">
        <v>7.2944902873900004</v>
      </c>
      <c r="J78" s="2">
        <v>1.6786177737800001</v>
      </c>
      <c r="K78" s="2">
        <v>10</v>
      </c>
      <c r="L78" s="1" t="s">
        <v>21</v>
      </c>
      <c r="M78" s="2">
        <v>0.92931674989000002</v>
      </c>
      <c r="N78" s="2">
        <v>0.92825253965200005</v>
      </c>
      <c r="O78" s="2">
        <v>2370.9060185100002</v>
      </c>
      <c r="P78" s="2">
        <v>544.971244458</v>
      </c>
      <c r="Q78" s="2">
        <v>161</v>
      </c>
      <c r="R78" s="1" t="s">
        <v>22</v>
      </c>
    </row>
    <row r="79" spans="1:19" x14ac:dyDescent="0.25">
      <c r="A79" s="1" t="s">
        <v>26</v>
      </c>
      <c r="B79" s="1" t="s">
        <v>65</v>
      </c>
      <c r="C79" s="1" t="s">
        <v>832</v>
      </c>
      <c r="D79" s="2">
        <v>70.883238841799994</v>
      </c>
      <c r="E79" s="2">
        <v>0</v>
      </c>
      <c r="F79" s="2">
        <v>0</v>
      </c>
      <c r="G79" s="2">
        <v>371.72163361299999</v>
      </c>
      <c r="H79" s="2">
        <v>28.849412045600001</v>
      </c>
      <c r="I79" s="2">
        <v>5.24414007721</v>
      </c>
      <c r="J79" s="2">
        <v>0.40699906659099999</v>
      </c>
      <c r="K79" s="2">
        <v>10</v>
      </c>
      <c r="L79" s="1" t="s">
        <v>24</v>
      </c>
      <c r="M79" s="2">
        <v>0.92931674989000002</v>
      </c>
      <c r="N79" s="2">
        <v>0.92825253965200005</v>
      </c>
      <c r="O79" s="2">
        <v>345.447140413</v>
      </c>
      <c r="P79" s="2">
        <v>26.779539998800001</v>
      </c>
      <c r="Q79" s="2">
        <v>161</v>
      </c>
      <c r="R79" s="1" t="s">
        <v>25</v>
      </c>
      <c r="S79" s="1" t="s">
        <v>1379</v>
      </c>
    </row>
    <row r="80" spans="1:19" x14ac:dyDescent="0.25">
      <c r="A80" s="1" t="s">
        <v>170</v>
      </c>
      <c r="B80" s="1" t="s">
        <v>65</v>
      </c>
      <c r="C80" s="1" t="s">
        <v>834</v>
      </c>
      <c r="D80" s="2">
        <v>5.1894129289300004</v>
      </c>
      <c r="E80" s="2">
        <v>0.60967875180099995</v>
      </c>
      <c r="F80" s="2">
        <v>0.16493412364599999</v>
      </c>
      <c r="G80" s="2">
        <v>7.4798494614799997</v>
      </c>
      <c r="H80" s="2">
        <v>0.95680290609200003</v>
      </c>
      <c r="I80" s="2">
        <v>1.3238820659999999</v>
      </c>
      <c r="J80" s="2">
        <v>0.15259313399999999</v>
      </c>
      <c r="K80" s="2">
        <v>11</v>
      </c>
      <c r="L80" s="1" t="s">
        <v>28</v>
      </c>
      <c r="M80" s="2">
        <v>0.92434468638</v>
      </c>
      <c r="N80" s="2">
        <v>0.90108181407700005</v>
      </c>
      <c r="O80" s="2">
        <v>6.91395910464</v>
      </c>
      <c r="P80" s="2">
        <v>0.862157698335</v>
      </c>
      <c r="Q80" s="2">
        <v>194</v>
      </c>
      <c r="R80" s="1" t="s">
        <v>29</v>
      </c>
      <c r="S80" s="1" t="s">
        <v>88</v>
      </c>
    </row>
    <row r="81" spans="1:19" x14ac:dyDescent="0.25">
      <c r="A81" s="1" t="s">
        <v>26</v>
      </c>
      <c r="B81" s="1" t="s">
        <v>65</v>
      </c>
      <c r="C81" s="1" t="s">
        <v>838</v>
      </c>
      <c r="D81" s="2">
        <v>24.199815512299999</v>
      </c>
      <c r="E81" s="2">
        <v>1.2193575037</v>
      </c>
      <c r="F81" s="2">
        <v>0.32986829407700002</v>
      </c>
      <c r="G81" s="2">
        <v>46.5868412807</v>
      </c>
      <c r="H81" s="2">
        <v>18.421657534200001</v>
      </c>
      <c r="I81" s="2">
        <v>1.8747037040000001</v>
      </c>
      <c r="J81" s="2">
        <v>0.747600296</v>
      </c>
      <c r="K81" s="2">
        <v>9</v>
      </c>
      <c r="L81" s="1" t="s">
        <v>28</v>
      </c>
      <c r="M81" s="2">
        <v>0.92391916690200004</v>
      </c>
      <c r="N81" s="2">
        <v>0.90787083263099999</v>
      </c>
      <c r="O81" s="2">
        <v>43.0424755847</v>
      </c>
      <c r="P81" s="2">
        <v>16.724485563999998</v>
      </c>
      <c r="Q81" s="2">
        <v>166</v>
      </c>
      <c r="R81" s="1" t="s">
        <v>29</v>
      </c>
    </row>
    <row r="82" spans="1:19" x14ac:dyDescent="0.25">
      <c r="A82" s="1" t="s">
        <v>26</v>
      </c>
      <c r="B82" s="1" t="s">
        <v>65</v>
      </c>
      <c r="C82" s="1" t="s">
        <v>575</v>
      </c>
      <c r="D82" s="2">
        <v>55.848823000899998</v>
      </c>
      <c r="E82" s="2">
        <v>0</v>
      </c>
      <c r="F82" s="2">
        <v>0</v>
      </c>
      <c r="G82" s="2">
        <v>420.93647711599999</v>
      </c>
      <c r="H82" s="2">
        <v>79.155954107499994</v>
      </c>
      <c r="I82" s="2">
        <v>7.5370697984000001</v>
      </c>
      <c r="J82" s="2">
        <v>1.41732537687</v>
      </c>
      <c r="K82" s="2">
        <v>9</v>
      </c>
      <c r="L82" s="1" t="s">
        <v>21</v>
      </c>
      <c r="M82" s="2">
        <v>0.92391916690200004</v>
      </c>
      <c r="N82" s="2">
        <v>0.90787083263099999</v>
      </c>
      <c r="O82" s="2">
        <v>388.911279256</v>
      </c>
      <c r="P82" s="2">
        <v>71.8633819633</v>
      </c>
      <c r="Q82" s="2">
        <v>166</v>
      </c>
      <c r="R82" s="1" t="s">
        <v>22</v>
      </c>
    </row>
    <row r="83" spans="1:19" x14ac:dyDescent="0.25">
      <c r="A83" s="1" t="s">
        <v>170</v>
      </c>
      <c r="B83" s="1" t="s">
        <v>65</v>
      </c>
      <c r="C83" s="1" t="s">
        <v>839</v>
      </c>
      <c r="D83" s="2">
        <v>6.2420203262100002E-2</v>
      </c>
      <c r="E83" s="2">
        <v>1.7590191924000001E-11</v>
      </c>
      <c r="F83" s="2">
        <v>8.5062729214599994E-9</v>
      </c>
      <c r="G83" s="2">
        <v>1.7590191924000001E-11</v>
      </c>
      <c r="H83" s="2">
        <v>8.5062729214599994E-9</v>
      </c>
      <c r="I83" s="2">
        <v>0</v>
      </c>
      <c r="J83" s="2">
        <v>0</v>
      </c>
      <c r="K83" s="2">
        <v>11</v>
      </c>
      <c r="L83" s="1" t="s">
        <v>28</v>
      </c>
      <c r="M83" s="2">
        <v>0.98369535903700001</v>
      </c>
      <c r="N83" s="2">
        <v>0.97916594824900005</v>
      </c>
      <c r="O83" s="2">
        <v>1.7303390160200001E-11</v>
      </c>
      <c r="P83" s="2">
        <v>8.3290527912099999E-9</v>
      </c>
      <c r="Q83" s="2">
        <v>191</v>
      </c>
      <c r="R83" s="1" t="s">
        <v>29</v>
      </c>
    </row>
    <row r="84" spans="1:19" x14ac:dyDescent="0.25">
      <c r="A84" s="1" t="s">
        <v>170</v>
      </c>
      <c r="B84" s="1" t="s">
        <v>65</v>
      </c>
      <c r="C84" s="1" t="s">
        <v>840</v>
      </c>
      <c r="D84" s="2">
        <v>10.636079498200001</v>
      </c>
      <c r="E84" s="2">
        <v>0</v>
      </c>
      <c r="F84" s="2">
        <v>0</v>
      </c>
      <c r="G84" s="2">
        <v>67.093371076099999</v>
      </c>
      <c r="H84" s="2">
        <v>14.4210641735</v>
      </c>
      <c r="I84" s="2">
        <v>6.3080922897800003</v>
      </c>
      <c r="J84" s="2">
        <v>1.35586276653</v>
      </c>
      <c r="K84" s="2">
        <v>11</v>
      </c>
      <c r="L84" s="1" t="s">
        <v>31</v>
      </c>
      <c r="M84" s="2">
        <v>0.98369535903700001</v>
      </c>
      <c r="N84" s="2">
        <v>0.97916594824900005</v>
      </c>
      <c r="O84" s="2">
        <v>65.999437749699993</v>
      </c>
      <c r="P84" s="2">
        <v>14.120614976200001</v>
      </c>
      <c r="Q84" s="2">
        <v>191</v>
      </c>
      <c r="R84" s="1" t="s">
        <v>32</v>
      </c>
    </row>
    <row r="85" spans="1:19" x14ac:dyDescent="0.25">
      <c r="A85" s="1" t="s">
        <v>170</v>
      </c>
      <c r="B85" s="1" t="s">
        <v>65</v>
      </c>
      <c r="C85" s="1" t="s">
        <v>414</v>
      </c>
      <c r="D85" s="2">
        <v>1.7669706224099999E-3</v>
      </c>
      <c r="E85" s="2">
        <v>0</v>
      </c>
      <c r="F85" s="2">
        <v>0</v>
      </c>
      <c r="G85" s="2">
        <v>1.25347401803E-2</v>
      </c>
      <c r="H85" s="2">
        <v>1.70862270802E-3</v>
      </c>
      <c r="I85" s="2">
        <v>7.09391544</v>
      </c>
      <c r="J85" s="2">
        <v>0.96697856000000004</v>
      </c>
      <c r="K85" s="2">
        <v>11</v>
      </c>
      <c r="L85" s="1" t="s">
        <v>108</v>
      </c>
      <c r="M85" s="2">
        <v>0.98701875373199999</v>
      </c>
      <c r="N85" s="2">
        <v>0.98389131357600002</v>
      </c>
      <c r="O85" s="2">
        <v>1.23720236312E-2</v>
      </c>
      <c r="P85" s="2">
        <v>1.6810990406000001E-3</v>
      </c>
      <c r="Q85" s="2">
        <v>192</v>
      </c>
      <c r="R85" s="1" t="s">
        <v>109</v>
      </c>
    </row>
    <row r="86" spans="1:19" x14ac:dyDescent="0.25">
      <c r="A86" s="1" t="s">
        <v>170</v>
      </c>
      <c r="B86" s="1" t="s">
        <v>65</v>
      </c>
      <c r="C86" s="1" t="s">
        <v>416</v>
      </c>
      <c r="D86" s="2">
        <v>19.163287800700001</v>
      </c>
      <c r="E86" s="2">
        <v>0</v>
      </c>
      <c r="F86" s="2">
        <v>0</v>
      </c>
      <c r="G86" s="2">
        <v>39.798443502799998</v>
      </c>
      <c r="H86" s="2">
        <v>2.7307315877799998</v>
      </c>
      <c r="I86" s="2">
        <v>2.0768066480399998</v>
      </c>
      <c r="J86" s="2">
        <v>0.14249807319999999</v>
      </c>
      <c r="K86" s="2">
        <v>11</v>
      </c>
      <c r="L86" s="1" t="s">
        <v>35</v>
      </c>
      <c r="M86" s="2">
        <v>0.98701875373199999</v>
      </c>
      <c r="N86" s="2">
        <v>0.98389131357600002</v>
      </c>
      <c r="O86" s="2">
        <v>39.281810106599998</v>
      </c>
      <c r="P86" s="2">
        <v>2.6867430889200001</v>
      </c>
      <c r="Q86" s="2">
        <v>192</v>
      </c>
      <c r="R86" s="1" t="s">
        <v>36</v>
      </c>
    </row>
    <row r="87" spans="1:19" x14ac:dyDescent="0.25">
      <c r="A87" s="1" t="s">
        <v>170</v>
      </c>
      <c r="B87" s="1" t="s">
        <v>65</v>
      </c>
      <c r="C87" s="1" t="s">
        <v>843</v>
      </c>
      <c r="D87" s="2">
        <v>1.2558022255400001</v>
      </c>
      <c r="E87" s="2">
        <v>8.7950959620199998E-12</v>
      </c>
      <c r="F87" s="2">
        <v>4.2531364607299997E-9</v>
      </c>
      <c r="G87" s="2">
        <v>1.6625340448399999</v>
      </c>
      <c r="H87" s="2">
        <v>0.19162680153200001</v>
      </c>
      <c r="I87" s="2">
        <v>1.3238820659999999</v>
      </c>
      <c r="J87" s="2">
        <v>0.15259313399999999</v>
      </c>
      <c r="K87" s="2">
        <v>11</v>
      </c>
      <c r="L87" s="1" t="s">
        <v>28</v>
      </c>
      <c r="M87" s="2">
        <v>0.98453536846699996</v>
      </c>
      <c r="N87" s="2">
        <v>0.98030235728000004</v>
      </c>
      <c r="O87" s="2">
        <v>1.6368235684300001</v>
      </c>
      <c r="P87" s="2">
        <v>0.18785220525999999</v>
      </c>
      <c r="Q87" s="2">
        <v>193</v>
      </c>
      <c r="R87" s="1" t="s">
        <v>29</v>
      </c>
    </row>
    <row r="88" spans="1:19" x14ac:dyDescent="0.25">
      <c r="A88" s="1" t="s">
        <v>170</v>
      </c>
      <c r="B88" s="1" t="s">
        <v>65</v>
      </c>
      <c r="C88" s="1" t="s">
        <v>773</v>
      </c>
      <c r="D88" s="2">
        <v>5.7453708631999998</v>
      </c>
      <c r="E88" s="2">
        <v>0</v>
      </c>
      <c r="F88" s="2">
        <v>0</v>
      </c>
      <c r="G88" s="2">
        <v>24.3065464417</v>
      </c>
      <c r="H88" s="2">
        <v>4.88154615963</v>
      </c>
      <c r="I88" s="2">
        <v>4.2306314110000001</v>
      </c>
      <c r="J88" s="2">
        <v>0.84964857375799996</v>
      </c>
      <c r="K88" s="2">
        <v>15</v>
      </c>
      <c r="L88" s="1" t="s">
        <v>31</v>
      </c>
      <c r="M88" s="2">
        <v>0.92612663532799999</v>
      </c>
      <c r="N88" s="2">
        <v>0.86469727349600001</v>
      </c>
      <c r="O88" s="2">
        <v>22.510940072499999</v>
      </c>
      <c r="P88" s="2">
        <v>4.2210596546800003</v>
      </c>
      <c r="Q88" s="2">
        <v>214</v>
      </c>
      <c r="R88" s="1" t="s">
        <v>32</v>
      </c>
    </row>
    <row r="89" spans="1:19" x14ac:dyDescent="0.25">
      <c r="A89" s="1" t="s">
        <v>170</v>
      </c>
      <c r="B89" s="1" t="s">
        <v>65</v>
      </c>
      <c r="C89" s="1" t="s">
        <v>774</v>
      </c>
      <c r="D89" s="2">
        <v>2.7400707737699999</v>
      </c>
      <c r="E89" s="2">
        <v>0</v>
      </c>
      <c r="F89" s="2">
        <v>0</v>
      </c>
      <c r="G89" s="2">
        <v>9.0751633458699992</v>
      </c>
      <c r="H89" s="2">
        <v>1.96102272372</v>
      </c>
      <c r="I89" s="2">
        <v>3.3120178619999998</v>
      </c>
      <c r="J89" s="2">
        <v>0.715683238</v>
      </c>
      <c r="K89" s="2">
        <v>15</v>
      </c>
      <c r="L89" s="1" t="s">
        <v>21</v>
      </c>
      <c r="M89" s="2">
        <v>0.92612663532799999</v>
      </c>
      <c r="N89" s="2">
        <v>0.86469727349600001</v>
      </c>
      <c r="O89" s="2">
        <v>8.40475049456</v>
      </c>
      <c r="P89" s="2">
        <v>1.69569100247</v>
      </c>
      <c r="Q89" s="2">
        <v>214</v>
      </c>
      <c r="R89" s="1" t="s">
        <v>22</v>
      </c>
    </row>
    <row r="90" spans="1:19" x14ac:dyDescent="0.25">
      <c r="A90" s="1" t="s">
        <v>170</v>
      </c>
      <c r="B90" s="1" t="s">
        <v>65</v>
      </c>
      <c r="C90" s="1" t="s">
        <v>847</v>
      </c>
      <c r="D90" s="2">
        <v>175.78213613700001</v>
      </c>
      <c r="E90" s="2">
        <v>59.138838927099997</v>
      </c>
      <c r="F90" s="2">
        <v>15.9986111463</v>
      </c>
      <c r="G90" s="2">
        <v>767.382689583</v>
      </c>
      <c r="H90" s="2">
        <v>533.21723239999994</v>
      </c>
      <c r="I90" s="2">
        <v>4.02910026138</v>
      </c>
      <c r="J90" s="2">
        <v>2.9423844346200001</v>
      </c>
      <c r="K90" s="2">
        <v>15</v>
      </c>
      <c r="L90" s="1" t="s">
        <v>28</v>
      </c>
      <c r="M90" s="2">
        <v>0.91905327079400001</v>
      </c>
      <c r="N90" s="2">
        <v>0.89147772775900003</v>
      </c>
      <c r="O90" s="2">
        <v>705.26557081199996</v>
      </c>
      <c r="P90" s="2">
        <v>475.35128674200001</v>
      </c>
      <c r="Q90" s="2">
        <v>219</v>
      </c>
      <c r="R90" s="1" t="s">
        <v>29</v>
      </c>
    </row>
    <row r="91" spans="1:19" x14ac:dyDescent="0.25">
      <c r="A91" s="1" t="s">
        <v>170</v>
      </c>
      <c r="B91" s="1" t="s">
        <v>65</v>
      </c>
      <c r="C91" s="1" t="s">
        <v>548</v>
      </c>
      <c r="D91" s="2">
        <v>412.15245348100001</v>
      </c>
      <c r="E91" s="2">
        <v>0</v>
      </c>
      <c r="F91" s="2">
        <v>0</v>
      </c>
      <c r="G91" s="2">
        <v>1085.0538168099999</v>
      </c>
      <c r="H91" s="2">
        <v>110.742481508</v>
      </c>
      <c r="I91" s="2">
        <v>2.6326516017300001</v>
      </c>
      <c r="J91" s="2">
        <v>0.26869300564100002</v>
      </c>
      <c r="K91" s="2">
        <v>15</v>
      </c>
      <c r="L91" s="1" t="s">
        <v>465</v>
      </c>
      <c r="M91" s="2">
        <v>0.91905327079400001</v>
      </c>
      <c r="N91" s="2">
        <v>0.89147772775900003</v>
      </c>
      <c r="O91" s="2">
        <v>997.22225933000004</v>
      </c>
      <c r="P91" s="2">
        <v>98.724455781299994</v>
      </c>
      <c r="Q91" s="2">
        <v>219</v>
      </c>
      <c r="R91" s="1" t="s">
        <v>466</v>
      </c>
    </row>
    <row r="92" spans="1:19" x14ac:dyDescent="0.25">
      <c r="A92" s="1" t="s">
        <v>170</v>
      </c>
      <c r="B92" s="1" t="s">
        <v>65</v>
      </c>
      <c r="C92" s="1" t="s">
        <v>550</v>
      </c>
      <c r="D92" s="2">
        <v>64.799193065599994</v>
      </c>
      <c r="E92" s="2">
        <v>0</v>
      </c>
      <c r="F92" s="2">
        <v>0</v>
      </c>
      <c r="G92" s="2">
        <v>314.38257590400002</v>
      </c>
      <c r="H92" s="2">
        <v>53.956848367200003</v>
      </c>
      <c r="I92" s="2">
        <v>4.8516433775000003</v>
      </c>
      <c r="J92" s="2">
        <v>0.83267778215400001</v>
      </c>
      <c r="K92" s="2">
        <v>15</v>
      </c>
      <c r="L92" s="1" t="s">
        <v>31</v>
      </c>
      <c r="M92" s="2">
        <v>0.91905327079400001</v>
      </c>
      <c r="N92" s="2">
        <v>0.89147772775900003</v>
      </c>
      <c r="O92" s="2">
        <v>288.93433466499999</v>
      </c>
      <c r="P92" s="2">
        <v>48.101328579499999</v>
      </c>
      <c r="Q92" s="2">
        <v>219</v>
      </c>
      <c r="R92" s="1" t="s">
        <v>32</v>
      </c>
    </row>
    <row r="93" spans="1:19" x14ac:dyDescent="0.25">
      <c r="A93" s="1" t="s">
        <v>170</v>
      </c>
      <c r="B93" s="1" t="s">
        <v>65</v>
      </c>
      <c r="C93" s="1" t="s">
        <v>848</v>
      </c>
      <c r="D93" s="2">
        <v>13.6302142574</v>
      </c>
      <c r="E93" s="2">
        <v>7.3468290906600008E-12</v>
      </c>
      <c r="F93" s="2">
        <v>3.5527829157500002E-9</v>
      </c>
      <c r="G93" s="2">
        <v>18.0447962111</v>
      </c>
      <c r="H93" s="2">
        <v>2.0798771141799999</v>
      </c>
      <c r="I93" s="2">
        <v>1.3238820659999999</v>
      </c>
      <c r="J93" s="2">
        <v>0.15259313399999999</v>
      </c>
      <c r="K93" s="2">
        <v>11</v>
      </c>
      <c r="L93" s="1" t="s">
        <v>28</v>
      </c>
      <c r="M93" s="2">
        <v>0.79164425319099996</v>
      </c>
      <c r="N93" s="2">
        <v>0.77277209406400005</v>
      </c>
      <c r="O93" s="2">
        <v>14.285059220500001</v>
      </c>
      <c r="P93" s="2">
        <v>1.60727099292</v>
      </c>
      <c r="Q93" s="2">
        <v>186</v>
      </c>
      <c r="R93" s="1" t="s">
        <v>29</v>
      </c>
    </row>
    <row r="94" spans="1:19" x14ac:dyDescent="0.25">
      <c r="A94" s="1" t="s">
        <v>170</v>
      </c>
      <c r="B94" s="1" t="s">
        <v>65</v>
      </c>
      <c r="C94" s="1" t="s">
        <v>449</v>
      </c>
      <c r="D94" s="2">
        <v>47.800762433800003</v>
      </c>
      <c r="E94" s="2">
        <v>0</v>
      </c>
      <c r="F94" s="2">
        <v>0</v>
      </c>
      <c r="G94" s="2">
        <v>628.29087197900003</v>
      </c>
      <c r="H94" s="2">
        <v>22.884614167300001</v>
      </c>
      <c r="I94" s="2">
        <v>13.143950849099999</v>
      </c>
      <c r="J94" s="2">
        <v>0.478749982262</v>
      </c>
      <c r="K94" s="2">
        <v>11</v>
      </c>
      <c r="L94" s="1" t="s">
        <v>42</v>
      </c>
      <c r="M94" s="2">
        <v>0.79164425319099996</v>
      </c>
      <c r="N94" s="2">
        <v>0.77277209406400005</v>
      </c>
      <c r="O94" s="2">
        <v>497.38285813499999</v>
      </c>
      <c r="P94" s="2">
        <v>17.684591211899999</v>
      </c>
      <c r="Q94" s="2">
        <v>186</v>
      </c>
      <c r="R94" s="1" t="s">
        <v>43</v>
      </c>
      <c r="S94" s="1" t="s">
        <v>1380</v>
      </c>
    </row>
    <row r="95" spans="1:19" x14ac:dyDescent="0.25">
      <c r="A95" s="1" t="s">
        <v>170</v>
      </c>
      <c r="B95" s="1" t="s">
        <v>65</v>
      </c>
      <c r="C95" s="1" t="s">
        <v>777</v>
      </c>
      <c r="D95" s="2">
        <v>1229.05598265</v>
      </c>
      <c r="E95" s="2">
        <v>13.4129325405</v>
      </c>
      <c r="F95" s="2">
        <v>3.6285511327700002</v>
      </c>
      <c r="G95" s="2">
        <v>1510.7744351900001</v>
      </c>
      <c r="H95" s="2">
        <v>229.461372673</v>
      </c>
      <c r="I95" s="2">
        <v>1.2183021146199999</v>
      </c>
      <c r="J95" s="2">
        <v>0.18374494305200001</v>
      </c>
      <c r="K95" s="2">
        <v>13</v>
      </c>
      <c r="L95" s="1" t="s">
        <v>28</v>
      </c>
      <c r="M95" s="2">
        <v>0.91791912169500001</v>
      </c>
      <c r="N95" s="2">
        <v>0.90246261237299996</v>
      </c>
      <c r="O95" s="2">
        <v>1386.7687426299999</v>
      </c>
      <c r="P95" s="2">
        <v>207.08030982099999</v>
      </c>
      <c r="Q95" s="2">
        <v>199</v>
      </c>
      <c r="R95" s="1" t="s">
        <v>29</v>
      </c>
    </row>
    <row r="96" spans="1:19" x14ac:dyDescent="0.25">
      <c r="A96" s="1" t="s">
        <v>170</v>
      </c>
      <c r="B96" s="1" t="s">
        <v>65</v>
      </c>
      <c r="C96" s="1" t="s">
        <v>849</v>
      </c>
      <c r="D96" s="2">
        <v>13.3770125702</v>
      </c>
      <c r="E96" s="2">
        <v>0</v>
      </c>
      <c r="F96" s="2">
        <v>0</v>
      </c>
      <c r="G96" s="2">
        <v>98.3406976168</v>
      </c>
      <c r="H96" s="2">
        <v>22.459740109599998</v>
      </c>
      <c r="I96" s="2">
        <v>7.3514693285000003</v>
      </c>
      <c r="J96" s="2">
        <v>1.6789802649700001</v>
      </c>
      <c r="K96" s="2">
        <v>13</v>
      </c>
      <c r="L96" s="1" t="s">
        <v>31</v>
      </c>
      <c r="M96" s="2">
        <v>0.91791912169500001</v>
      </c>
      <c r="N96" s="2">
        <v>0.90246261237299996</v>
      </c>
      <c r="O96" s="2">
        <v>90.268806783299993</v>
      </c>
      <c r="P96" s="2">
        <v>20.269075732499999</v>
      </c>
      <c r="Q96" s="2">
        <v>199</v>
      </c>
      <c r="R96" s="1" t="s">
        <v>32</v>
      </c>
    </row>
    <row r="97" spans="1:19" x14ac:dyDescent="0.25">
      <c r="A97" s="1" t="s">
        <v>170</v>
      </c>
      <c r="B97" s="1" t="s">
        <v>65</v>
      </c>
      <c r="C97" s="1" t="s">
        <v>850</v>
      </c>
      <c r="D97" s="2">
        <v>51.888502581899999</v>
      </c>
      <c r="E97" s="2">
        <v>0</v>
      </c>
      <c r="F97" s="2">
        <v>0</v>
      </c>
      <c r="G97" s="2">
        <v>306.27152640399999</v>
      </c>
      <c r="H97" s="2">
        <v>73.550088712299996</v>
      </c>
      <c r="I97" s="2">
        <v>5.9024930603900003</v>
      </c>
      <c r="J97" s="2">
        <v>1.41746408265</v>
      </c>
      <c r="K97" s="2">
        <v>13</v>
      </c>
      <c r="L97" s="1" t="s">
        <v>21</v>
      </c>
      <c r="M97" s="2">
        <v>0.91791912169500001</v>
      </c>
      <c r="N97" s="2">
        <v>0.90246261237299996</v>
      </c>
      <c r="O97" s="2">
        <v>281.13249051700001</v>
      </c>
      <c r="P97" s="2">
        <v>66.376205199599994</v>
      </c>
      <c r="Q97" s="2">
        <v>199</v>
      </c>
      <c r="R97" s="1" t="s">
        <v>22</v>
      </c>
    </row>
    <row r="98" spans="1:19" x14ac:dyDescent="0.25">
      <c r="A98" s="1" t="s">
        <v>170</v>
      </c>
      <c r="B98" s="1" t="s">
        <v>65</v>
      </c>
      <c r="C98" s="1" t="s">
        <v>453</v>
      </c>
      <c r="D98" s="2">
        <v>8.1470943853500007E-3</v>
      </c>
      <c r="E98" s="2">
        <v>0</v>
      </c>
      <c r="F98" s="2">
        <v>0</v>
      </c>
      <c r="G98" s="2">
        <v>4.5981761968299999E-2</v>
      </c>
      <c r="H98" s="2">
        <v>1.10768728345E-2</v>
      </c>
      <c r="I98" s="2">
        <v>5.6439461473500003</v>
      </c>
      <c r="J98" s="2">
        <v>1.35961022551</v>
      </c>
      <c r="K98" s="2">
        <v>13</v>
      </c>
      <c r="L98" s="1" t="s">
        <v>108</v>
      </c>
      <c r="M98" s="2">
        <v>0.91791912169500001</v>
      </c>
      <c r="N98" s="2">
        <v>0.90246261237299996</v>
      </c>
      <c r="O98" s="2">
        <v>4.2207538559899997E-2</v>
      </c>
      <c r="P98" s="2">
        <v>9.99646359516E-3</v>
      </c>
      <c r="Q98" s="2">
        <v>199</v>
      </c>
      <c r="R98" s="1" t="s">
        <v>109</v>
      </c>
    </row>
    <row r="99" spans="1:19" x14ac:dyDescent="0.25">
      <c r="A99" s="1" t="s">
        <v>170</v>
      </c>
      <c r="B99" s="1" t="s">
        <v>65</v>
      </c>
      <c r="C99" s="1" t="s">
        <v>455</v>
      </c>
      <c r="D99" s="2">
        <v>11.245248850199999</v>
      </c>
      <c r="E99" s="2">
        <v>0</v>
      </c>
      <c r="F99" s="2">
        <v>0</v>
      </c>
      <c r="G99" s="2">
        <v>111.942903261</v>
      </c>
      <c r="H99" s="2">
        <v>8.3651562211500003</v>
      </c>
      <c r="I99" s="2">
        <v>9.9546843962900002</v>
      </c>
      <c r="J99" s="2">
        <v>0.74388360209600002</v>
      </c>
      <c r="K99" s="2">
        <v>13</v>
      </c>
      <c r="L99" s="1" t="s">
        <v>42</v>
      </c>
      <c r="M99" s="2">
        <v>0.91791912169500001</v>
      </c>
      <c r="N99" s="2">
        <v>0.90246261237299996</v>
      </c>
      <c r="O99" s="2">
        <v>102.754531442</v>
      </c>
      <c r="P99" s="2">
        <v>7.5492407362499998</v>
      </c>
      <c r="Q99" s="2">
        <v>199</v>
      </c>
      <c r="R99" s="1" t="s">
        <v>43</v>
      </c>
    </row>
    <row r="100" spans="1:19" x14ac:dyDescent="0.25">
      <c r="A100" s="1" t="s">
        <v>170</v>
      </c>
      <c r="B100" s="1" t="s">
        <v>65</v>
      </c>
      <c r="C100" s="1" t="s">
        <v>456</v>
      </c>
      <c r="D100" s="2">
        <v>117.83652031</v>
      </c>
      <c r="E100" s="2">
        <v>0</v>
      </c>
      <c r="F100" s="2">
        <v>0</v>
      </c>
      <c r="G100" s="2">
        <v>219.62511477699999</v>
      </c>
      <c r="H100" s="2">
        <v>39.231417535699997</v>
      </c>
      <c r="I100" s="2">
        <v>1.8638119506499999</v>
      </c>
      <c r="J100" s="2">
        <v>0.33293088961299999</v>
      </c>
      <c r="K100" s="2">
        <v>13</v>
      </c>
      <c r="L100" s="1" t="s">
        <v>35</v>
      </c>
      <c r="M100" s="2">
        <v>0.91791912169500001</v>
      </c>
      <c r="N100" s="2">
        <v>0.90246261237299996</v>
      </c>
      <c r="O100" s="2">
        <v>201.598092458</v>
      </c>
      <c r="P100" s="2">
        <v>35.404887556399999</v>
      </c>
      <c r="Q100" s="2">
        <v>199</v>
      </c>
      <c r="R100" s="1" t="s">
        <v>36</v>
      </c>
    </row>
    <row r="101" spans="1:19" x14ac:dyDescent="0.25">
      <c r="A101" s="1" t="s">
        <v>26</v>
      </c>
      <c r="B101" s="1" t="s">
        <v>65</v>
      </c>
      <c r="C101" s="1" t="s">
        <v>833</v>
      </c>
      <c r="D101" s="2">
        <v>0.55672038733100004</v>
      </c>
      <c r="E101" s="2">
        <v>0</v>
      </c>
      <c r="F101" s="2">
        <v>0</v>
      </c>
      <c r="G101" s="2">
        <v>2.8986335478599998</v>
      </c>
      <c r="H101" s="2">
        <v>0.22444738472799999</v>
      </c>
      <c r="I101" s="2">
        <v>5.2066236728900002</v>
      </c>
      <c r="J101" s="2">
        <v>0.403159988094</v>
      </c>
      <c r="K101" s="2">
        <v>10</v>
      </c>
      <c r="L101" s="1" t="s">
        <v>24</v>
      </c>
      <c r="M101" s="2">
        <v>0.92653526363399996</v>
      </c>
      <c r="N101" s="2">
        <v>0.91621440563099998</v>
      </c>
      <c r="O101" s="2">
        <v>2.68568619844</v>
      </c>
      <c r="P101" s="2">
        <v>0.20564192719400001</v>
      </c>
      <c r="Q101" s="2">
        <v>159</v>
      </c>
      <c r="R101" s="1" t="s">
        <v>25</v>
      </c>
      <c r="S101" s="1" t="s">
        <v>1377</v>
      </c>
    </row>
    <row r="102" spans="1:19" x14ac:dyDescent="0.25">
      <c r="A102" s="1" t="s">
        <v>26</v>
      </c>
      <c r="B102" s="1" t="s">
        <v>65</v>
      </c>
      <c r="C102" s="1" t="s">
        <v>796</v>
      </c>
      <c r="D102" s="2">
        <v>3.89208655926</v>
      </c>
      <c r="E102" s="2">
        <v>0</v>
      </c>
      <c r="F102" s="2">
        <v>0</v>
      </c>
      <c r="G102" s="2">
        <v>20.417208555399998</v>
      </c>
      <c r="H102" s="2">
        <v>1.58474703383</v>
      </c>
      <c r="I102" s="2">
        <v>5.2458259199999997</v>
      </c>
      <c r="J102" s="2">
        <v>0.40717157999999998</v>
      </c>
      <c r="K102" s="2">
        <v>10</v>
      </c>
      <c r="L102" s="1" t="s">
        <v>24</v>
      </c>
      <c r="M102" s="2">
        <v>0.80716861701599996</v>
      </c>
      <c r="N102" s="2">
        <v>0.75283924002199998</v>
      </c>
      <c r="O102" s="2">
        <v>16.480129992999998</v>
      </c>
      <c r="P102" s="2">
        <v>1.19305975258</v>
      </c>
      <c r="Q102" s="2">
        <v>162</v>
      </c>
      <c r="R102" s="1" t="s">
        <v>25</v>
      </c>
      <c r="S102" s="1" t="s">
        <v>1379</v>
      </c>
    </row>
    <row r="103" spans="1:19" x14ac:dyDescent="0.25">
      <c r="A103" s="1" t="s">
        <v>26</v>
      </c>
      <c r="B103" s="1" t="s">
        <v>65</v>
      </c>
      <c r="C103" s="1" t="s">
        <v>797</v>
      </c>
      <c r="D103" s="2">
        <v>1.55986256012</v>
      </c>
      <c r="E103" s="2">
        <v>3.0483937591500001</v>
      </c>
      <c r="F103" s="2">
        <v>0.82467068628200002</v>
      </c>
      <c r="G103" s="2">
        <v>5.9460524216200001</v>
      </c>
      <c r="H103" s="2">
        <v>1.2535976465700001</v>
      </c>
      <c r="I103" s="2">
        <v>1.85763716404</v>
      </c>
      <c r="J103" s="2">
        <v>0.27497740586199998</v>
      </c>
      <c r="K103" s="2">
        <v>10</v>
      </c>
      <c r="L103" s="1" t="s">
        <v>28</v>
      </c>
      <c r="M103" s="2">
        <v>0.95361128472800005</v>
      </c>
      <c r="N103" s="2">
        <v>0.95182994938800003</v>
      </c>
      <c r="O103" s="2">
        <v>5.67022268884</v>
      </c>
      <c r="P103" s="2">
        <v>1.1932117844800001</v>
      </c>
      <c r="Q103" s="2">
        <v>168</v>
      </c>
      <c r="R103" s="1" t="s">
        <v>29</v>
      </c>
    </row>
    <row r="104" spans="1:19" x14ac:dyDescent="0.25">
      <c r="A104" s="1" t="s">
        <v>26</v>
      </c>
      <c r="B104" s="1" t="s">
        <v>65</v>
      </c>
      <c r="C104" s="1" t="s">
        <v>797</v>
      </c>
      <c r="D104" s="2">
        <v>0.17790748725899999</v>
      </c>
      <c r="E104" s="2">
        <v>3.0483937591500001</v>
      </c>
      <c r="F104" s="2">
        <v>0.82467068628200002</v>
      </c>
      <c r="G104" s="2">
        <v>3.37888131924</v>
      </c>
      <c r="H104" s="2">
        <v>0.87359122561199998</v>
      </c>
      <c r="I104" s="2">
        <v>1.85763716404</v>
      </c>
      <c r="J104" s="2">
        <v>0.27497740586199998</v>
      </c>
      <c r="K104" s="2">
        <v>10</v>
      </c>
      <c r="L104" s="1" t="s">
        <v>28</v>
      </c>
      <c r="M104" s="2">
        <v>0.95361128472800005</v>
      </c>
      <c r="N104" s="2">
        <v>0.95182994938800003</v>
      </c>
      <c r="O104" s="2">
        <v>3.22213935579</v>
      </c>
      <c r="P104" s="2">
        <v>0.83151029206000004</v>
      </c>
      <c r="Q104" s="2">
        <v>168</v>
      </c>
      <c r="R104" s="1" t="s">
        <v>29</v>
      </c>
    </row>
    <row r="105" spans="1:19" x14ac:dyDescent="0.25">
      <c r="A105" s="1" t="s">
        <v>26</v>
      </c>
      <c r="B105" s="1" t="s">
        <v>65</v>
      </c>
      <c r="C105" s="1" t="s">
        <v>797</v>
      </c>
      <c r="D105" s="2">
        <v>2.22127285434</v>
      </c>
      <c r="E105" s="2">
        <v>3.0483937591500001</v>
      </c>
      <c r="F105" s="2">
        <v>0.82467068628200002</v>
      </c>
      <c r="G105" s="2">
        <v>7.1747127648499998</v>
      </c>
      <c r="H105" s="2">
        <v>1.43547053348</v>
      </c>
      <c r="I105" s="2">
        <v>1.85763716404</v>
      </c>
      <c r="J105" s="2">
        <v>0.27497740586199998</v>
      </c>
      <c r="K105" s="2">
        <v>10</v>
      </c>
      <c r="L105" s="1" t="s">
        <v>28</v>
      </c>
      <c r="M105" s="2">
        <v>0.95361128472800005</v>
      </c>
      <c r="N105" s="2">
        <v>0.95182994938800003</v>
      </c>
      <c r="O105" s="2">
        <v>6.8418870572400001</v>
      </c>
      <c r="P105" s="2">
        <v>1.3663238452299999</v>
      </c>
      <c r="Q105" s="2">
        <v>168</v>
      </c>
      <c r="R105" s="1" t="s">
        <v>29</v>
      </c>
    </row>
    <row r="106" spans="1:19" x14ac:dyDescent="0.25">
      <c r="A106" s="1" t="s">
        <v>26</v>
      </c>
      <c r="B106" s="1" t="s">
        <v>65</v>
      </c>
      <c r="C106" s="1" t="s">
        <v>797</v>
      </c>
      <c r="D106" s="2">
        <v>50.515111275300001</v>
      </c>
      <c r="E106" s="2">
        <v>3.0483937591500001</v>
      </c>
      <c r="F106" s="2">
        <v>0.82467068628200002</v>
      </c>
      <c r="G106" s="2">
        <v>96.887141809799999</v>
      </c>
      <c r="H106" s="2">
        <v>14.7151849416</v>
      </c>
      <c r="I106" s="2">
        <v>1.85763716404</v>
      </c>
      <c r="J106" s="2">
        <v>0.27497740586199998</v>
      </c>
      <c r="K106" s="2">
        <v>10</v>
      </c>
      <c r="L106" s="1" t="s">
        <v>28</v>
      </c>
      <c r="M106" s="2">
        <v>0.95361128472800005</v>
      </c>
      <c r="N106" s="2">
        <v>0.95182994938800003</v>
      </c>
      <c r="O106" s="2">
        <v>92.392671774799993</v>
      </c>
      <c r="P106" s="2">
        <v>14.0063537382</v>
      </c>
      <c r="Q106" s="2">
        <v>168</v>
      </c>
      <c r="R106" s="1" t="s">
        <v>29</v>
      </c>
    </row>
    <row r="107" spans="1:19" x14ac:dyDescent="0.25">
      <c r="A107" s="1" t="s">
        <v>26</v>
      </c>
      <c r="B107" s="1" t="s">
        <v>65</v>
      </c>
      <c r="C107" s="1" t="s">
        <v>797</v>
      </c>
      <c r="D107" s="2">
        <v>6.5025303153099996</v>
      </c>
      <c r="E107" s="2">
        <v>3.0483937591500001</v>
      </c>
      <c r="F107" s="2">
        <v>0.82467068628200002</v>
      </c>
      <c r="G107" s="2">
        <v>15.1277357332</v>
      </c>
      <c r="H107" s="2">
        <v>2.61271960392</v>
      </c>
      <c r="I107" s="2">
        <v>1.85763716404</v>
      </c>
      <c r="J107" s="2">
        <v>0.27497740586199998</v>
      </c>
      <c r="K107" s="2">
        <v>10</v>
      </c>
      <c r="L107" s="1" t="s">
        <v>28</v>
      </c>
      <c r="M107" s="2">
        <v>0.95361128472800005</v>
      </c>
      <c r="N107" s="2">
        <v>0.95182994938800003</v>
      </c>
      <c r="O107" s="2">
        <v>14.425979507499999</v>
      </c>
      <c r="P107" s="2">
        <v>2.4868647683699998</v>
      </c>
      <c r="Q107" s="2">
        <v>168</v>
      </c>
      <c r="R107" s="1" t="s">
        <v>29</v>
      </c>
    </row>
    <row r="108" spans="1:19" x14ac:dyDescent="0.25">
      <c r="A108" s="1" t="s">
        <v>26</v>
      </c>
      <c r="B108" s="1" t="s">
        <v>65</v>
      </c>
      <c r="C108" s="1" t="s">
        <v>797</v>
      </c>
      <c r="D108" s="2">
        <v>4.4243308892900002</v>
      </c>
      <c r="E108" s="2">
        <v>3.0483937591500001</v>
      </c>
      <c r="F108" s="2">
        <v>0.82467068628200002</v>
      </c>
      <c r="G108" s="2">
        <v>11.2671952451</v>
      </c>
      <c r="H108" s="2">
        <v>2.0412617168899998</v>
      </c>
      <c r="I108" s="2">
        <v>1.85763716404</v>
      </c>
      <c r="J108" s="2">
        <v>0.27497740586199998</v>
      </c>
      <c r="K108" s="2">
        <v>10</v>
      </c>
      <c r="L108" s="1" t="s">
        <v>28</v>
      </c>
      <c r="M108" s="2">
        <v>0.95361128472800005</v>
      </c>
      <c r="N108" s="2">
        <v>0.95182994938800003</v>
      </c>
      <c r="O108" s="2">
        <v>10.744524533</v>
      </c>
      <c r="P108" s="2">
        <v>1.9429340366800001</v>
      </c>
      <c r="Q108" s="2">
        <v>168</v>
      </c>
      <c r="R108" s="1" t="s">
        <v>29</v>
      </c>
    </row>
    <row r="109" spans="1:19" x14ac:dyDescent="0.25">
      <c r="A109" s="1" t="s">
        <v>26</v>
      </c>
      <c r="B109" s="1" t="s">
        <v>65</v>
      </c>
      <c r="C109" s="1" t="s">
        <v>797</v>
      </c>
      <c r="D109" s="2">
        <v>81.5674062338</v>
      </c>
      <c r="E109" s="2">
        <v>3.0483937591500001</v>
      </c>
      <c r="F109" s="2">
        <v>0.82467068628200002</v>
      </c>
      <c r="G109" s="2">
        <v>154.571038953</v>
      </c>
      <c r="H109" s="2">
        <v>23.2538644553</v>
      </c>
      <c r="I109" s="2">
        <v>1.85763716404</v>
      </c>
      <c r="J109" s="2">
        <v>0.27497740586199998</v>
      </c>
      <c r="K109" s="2">
        <v>10</v>
      </c>
      <c r="L109" s="1" t="s">
        <v>28</v>
      </c>
      <c r="M109" s="2">
        <v>0.95361128472800005</v>
      </c>
      <c r="N109" s="2">
        <v>0.95182994938800003</v>
      </c>
      <c r="O109" s="2">
        <v>147.400687038</v>
      </c>
      <c r="P109" s="2">
        <v>22.133724627599999</v>
      </c>
      <c r="Q109" s="2">
        <v>168</v>
      </c>
      <c r="R109" s="1" t="s">
        <v>29</v>
      </c>
    </row>
    <row r="110" spans="1:19" x14ac:dyDescent="0.25">
      <c r="A110" s="1" t="s">
        <v>26</v>
      </c>
      <c r="B110" s="1" t="s">
        <v>65</v>
      </c>
      <c r="C110" s="1" t="s">
        <v>797</v>
      </c>
      <c r="D110" s="2">
        <v>0.54120389919300005</v>
      </c>
      <c r="E110" s="2">
        <v>3.0483937591500001</v>
      </c>
      <c r="F110" s="2">
        <v>0.82467068628200002</v>
      </c>
      <c r="G110" s="2">
        <v>4.0537542356099996</v>
      </c>
      <c r="H110" s="2">
        <v>0.973489530524</v>
      </c>
      <c r="I110" s="2">
        <v>1.85763716404</v>
      </c>
      <c r="J110" s="2">
        <v>0.27497740586199998</v>
      </c>
      <c r="K110" s="2">
        <v>10</v>
      </c>
      <c r="L110" s="1" t="s">
        <v>28</v>
      </c>
      <c r="M110" s="2">
        <v>0.95361128472800005</v>
      </c>
      <c r="N110" s="2">
        <v>0.95182994938800003</v>
      </c>
      <c r="O110" s="2">
        <v>3.8657057845999998</v>
      </c>
      <c r="P110" s="2">
        <v>0.92659649056899995</v>
      </c>
      <c r="Q110" s="2">
        <v>168</v>
      </c>
      <c r="R110" s="1" t="s">
        <v>29</v>
      </c>
    </row>
    <row r="111" spans="1:19" x14ac:dyDescent="0.25">
      <c r="A111" s="1" t="s">
        <v>26</v>
      </c>
      <c r="B111" s="1" t="s">
        <v>65</v>
      </c>
      <c r="C111" s="1" t="s">
        <v>797</v>
      </c>
      <c r="D111" s="2">
        <v>3.6218919973800001</v>
      </c>
      <c r="E111" s="2">
        <v>3.0483937591500001</v>
      </c>
      <c r="F111" s="2">
        <v>0.82467068628200002</v>
      </c>
      <c r="G111" s="2">
        <v>9.7765549376200003</v>
      </c>
      <c r="H111" s="2">
        <v>1.8206091520300001</v>
      </c>
      <c r="I111" s="2">
        <v>1.85763716404</v>
      </c>
      <c r="J111" s="2">
        <v>0.27497740586199998</v>
      </c>
      <c r="K111" s="2">
        <v>10</v>
      </c>
      <c r="L111" s="1" t="s">
        <v>28</v>
      </c>
      <c r="M111" s="2">
        <v>0.95361128472800005</v>
      </c>
      <c r="N111" s="2">
        <v>0.95182994938800003</v>
      </c>
      <c r="O111" s="2">
        <v>9.3230331142799994</v>
      </c>
      <c r="P111" s="2">
        <v>1.73291031704</v>
      </c>
      <c r="Q111" s="2">
        <v>168</v>
      </c>
      <c r="R111" s="1" t="s">
        <v>29</v>
      </c>
    </row>
    <row r="112" spans="1:19" x14ac:dyDescent="0.25">
      <c r="A112" s="1" t="s">
        <v>26</v>
      </c>
      <c r="B112" s="1" t="s">
        <v>65</v>
      </c>
      <c r="C112" s="1" t="s">
        <v>797</v>
      </c>
      <c r="D112" s="2">
        <v>13.8636227196</v>
      </c>
      <c r="E112" s="2">
        <v>3.0483937591500001</v>
      </c>
      <c r="F112" s="2">
        <v>0.82467068628200002</v>
      </c>
      <c r="G112" s="2">
        <v>28.801974551299999</v>
      </c>
      <c r="H112" s="2">
        <v>4.6368536975700003</v>
      </c>
      <c r="I112" s="2">
        <v>1.85763716404</v>
      </c>
      <c r="J112" s="2">
        <v>0.27497740586199998</v>
      </c>
      <c r="K112" s="2">
        <v>10</v>
      </c>
      <c r="L112" s="1" t="s">
        <v>28</v>
      </c>
      <c r="M112" s="2">
        <v>0.95361128472800005</v>
      </c>
      <c r="N112" s="2">
        <v>0.95182994938800003</v>
      </c>
      <c r="O112" s="2">
        <v>27.465887954599999</v>
      </c>
      <c r="P112" s="2">
        <v>4.4134962202699999</v>
      </c>
      <c r="Q112" s="2">
        <v>168</v>
      </c>
      <c r="R112" s="1" t="s">
        <v>29</v>
      </c>
    </row>
    <row r="113" spans="1:19" x14ac:dyDescent="0.25">
      <c r="A113" s="1" t="s">
        <v>26</v>
      </c>
      <c r="B113" s="1" t="s">
        <v>65</v>
      </c>
      <c r="C113" s="1" t="s">
        <v>797</v>
      </c>
      <c r="D113" s="2">
        <v>10.1308382519</v>
      </c>
      <c r="E113" s="2">
        <v>3.0483937591500001</v>
      </c>
      <c r="F113" s="2">
        <v>0.82467068628200002</v>
      </c>
      <c r="G113" s="2">
        <v>21.867815398800001</v>
      </c>
      <c r="H113" s="2">
        <v>3.610422308</v>
      </c>
      <c r="I113" s="2">
        <v>1.85763716404</v>
      </c>
      <c r="J113" s="2">
        <v>0.27497740586199998</v>
      </c>
      <c r="K113" s="2">
        <v>10</v>
      </c>
      <c r="L113" s="1" t="s">
        <v>28</v>
      </c>
      <c r="M113" s="2">
        <v>0.95361128472800005</v>
      </c>
      <c r="N113" s="2">
        <v>0.95182994938800003</v>
      </c>
      <c r="O113" s="2">
        <v>20.853395536600001</v>
      </c>
      <c r="P113" s="2">
        <v>3.4365080826900001</v>
      </c>
      <c r="Q113" s="2">
        <v>168</v>
      </c>
      <c r="R113" s="1" t="s">
        <v>29</v>
      </c>
    </row>
    <row r="114" spans="1:19" x14ac:dyDescent="0.25">
      <c r="A114" s="1" t="s">
        <v>26</v>
      </c>
      <c r="B114" s="1" t="s">
        <v>65</v>
      </c>
      <c r="C114" s="1" t="s">
        <v>797</v>
      </c>
      <c r="D114" s="2">
        <v>61.003313779000003</v>
      </c>
      <c r="E114" s="2">
        <v>3.0483937591500001</v>
      </c>
      <c r="F114" s="2">
        <v>0.82467068628200002</v>
      </c>
      <c r="G114" s="2">
        <v>116.370416565</v>
      </c>
      <c r="H114" s="2">
        <v>17.5992036582</v>
      </c>
      <c r="I114" s="2">
        <v>1.85763716404</v>
      </c>
      <c r="J114" s="2">
        <v>0.27497740586199998</v>
      </c>
      <c r="K114" s="2">
        <v>10</v>
      </c>
      <c r="L114" s="1" t="s">
        <v>28</v>
      </c>
      <c r="M114" s="2">
        <v>0.95361128472800005</v>
      </c>
      <c r="N114" s="2">
        <v>0.95182994938800003</v>
      </c>
      <c r="O114" s="2">
        <v>110.972142445</v>
      </c>
      <c r="P114" s="2">
        <v>16.751449127299999</v>
      </c>
      <c r="Q114" s="2">
        <v>168</v>
      </c>
      <c r="R114" s="1" t="s">
        <v>29</v>
      </c>
    </row>
    <row r="115" spans="1:19" x14ac:dyDescent="0.25">
      <c r="A115" s="1" t="s">
        <v>26</v>
      </c>
      <c r="B115" s="1" t="s">
        <v>65</v>
      </c>
      <c r="C115" s="1" t="s">
        <v>797</v>
      </c>
      <c r="D115" s="2">
        <v>18.557453489899999</v>
      </c>
      <c r="E115" s="2">
        <v>3.0483937591500001</v>
      </c>
      <c r="F115" s="2">
        <v>0.82467068628200002</v>
      </c>
      <c r="G115" s="2">
        <v>37.521409031899999</v>
      </c>
      <c r="H115" s="2">
        <v>5.9275511063400002</v>
      </c>
      <c r="I115" s="2">
        <v>1.85763716404</v>
      </c>
      <c r="J115" s="2">
        <v>0.27497740586199998</v>
      </c>
      <c r="K115" s="2">
        <v>10</v>
      </c>
      <c r="L115" s="1" t="s">
        <v>28</v>
      </c>
      <c r="M115" s="2">
        <v>0.95361128472800005</v>
      </c>
      <c r="N115" s="2">
        <v>0.95182994938800003</v>
      </c>
      <c r="O115" s="2">
        <v>35.780839071700001</v>
      </c>
      <c r="P115" s="2">
        <v>5.6420206695399999</v>
      </c>
      <c r="Q115" s="2">
        <v>168</v>
      </c>
      <c r="R115" s="1" t="s">
        <v>29</v>
      </c>
    </row>
    <row r="116" spans="1:19" x14ac:dyDescent="0.25">
      <c r="A116" s="1" t="s">
        <v>26</v>
      </c>
      <c r="B116" s="1" t="s">
        <v>65</v>
      </c>
      <c r="C116" s="1" t="s">
        <v>797</v>
      </c>
      <c r="D116" s="2">
        <v>0.84957647453600005</v>
      </c>
      <c r="E116" s="2">
        <v>3.0483937591500001</v>
      </c>
      <c r="F116" s="2">
        <v>0.82467068628200002</v>
      </c>
      <c r="G116" s="2">
        <v>4.6265985919399997</v>
      </c>
      <c r="H116" s="2">
        <v>1.0582850213299999</v>
      </c>
      <c r="I116" s="2">
        <v>1.85763716404</v>
      </c>
      <c r="J116" s="2">
        <v>0.27497740586199998</v>
      </c>
      <c r="K116" s="2">
        <v>10</v>
      </c>
      <c r="L116" s="1" t="s">
        <v>28</v>
      </c>
      <c r="M116" s="2">
        <v>0.95361128472800005</v>
      </c>
      <c r="N116" s="2">
        <v>0.95182994938800003</v>
      </c>
      <c r="O116" s="2">
        <v>4.4119766271799996</v>
      </c>
      <c r="P116" s="2">
        <v>1.0073073782899999</v>
      </c>
      <c r="Q116" s="2">
        <v>168</v>
      </c>
      <c r="R116" s="1" t="s">
        <v>29</v>
      </c>
    </row>
    <row r="117" spans="1:19" x14ac:dyDescent="0.25">
      <c r="A117" s="1" t="s">
        <v>26</v>
      </c>
      <c r="B117" s="1" t="s">
        <v>65</v>
      </c>
      <c r="C117" s="1" t="s">
        <v>799</v>
      </c>
      <c r="D117" s="2">
        <v>8.3622985354200008</v>
      </c>
      <c r="E117" s="2">
        <v>0</v>
      </c>
      <c r="F117" s="2">
        <v>0</v>
      </c>
      <c r="G117" s="2">
        <v>43.818786669200001</v>
      </c>
      <c r="H117" s="2">
        <v>3.3999399857300001</v>
      </c>
      <c r="I117" s="2">
        <v>5.24004093893</v>
      </c>
      <c r="J117" s="2">
        <v>0.40657959905699997</v>
      </c>
      <c r="K117" s="2">
        <v>10</v>
      </c>
      <c r="L117" s="1" t="s">
        <v>24</v>
      </c>
      <c r="M117" s="2">
        <v>0.95361128472800005</v>
      </c>
      <c r="N117" s="2">
        <v>0.95182994938800003</v>
      </c>
      <c r="O117" s="2">
        <v>41.786089450799999</v>
      </c>
      <c r="P117" s="2">
        <v>3.2361647045400002</v>
      </c>
      <c r="Q117" s="2">
        <v>168</v>
      </c>
      <c r="R117" s="1" t="s">
        <v>25</v>
      </c>
    </row>
    <row r="118" spans="1:19" x14ac:dyDescent="0.25">
      <c r="A118" s="1" t="s">
        <v>170</v>
      </c>
      <c r="B118" s="1" t="s">
        <v>65</v>
      </c>
      <c r="C118" s="1" t="s">
        <v>776</v>
      </c>
      <c r="D118" s="2">
        <v>8.7614928382499999E-2</v>
      </c>
      <c r="E118" s="2">
        <v>0</v>
      </c>
      <c r="F118" s="2">
        <v>0</v>
      </c>
      <c r="G118" s="2">
        <v>0.42780057005900002</v>
      </c>
      <c r="H118" s="2">
        <v>3.26960845295E-2</v>
      </c>
      <c r="I118" s="2">
        <v>4.8827360582999999</v>
      </c>
      <c r="J118" s="2">
        <v>0.37317937859599998</v>
      </c>
      <c r="K118" s="2">
        <v>11</v>
      </c>
      <c r="L118" s="1" t="s">
        <v>24</v>
      </c>
      <c r="M118" s="2">
        <v>0.79164425319099996</v>
      </c>
      <c r="N118" s="2">
        <v>0.77277209406400005</v>
      </c>
      <c r="O118" s="2">
        <v>0.33866586279900002</v>
      </c>
      <c r="P118" s="2">
        <v>2.52666217096E-2</v>
      </c>
      <c r="Q118" s="2">
        <v>186</v>
      </c>
      <c r="R118" s="1" t="s">
        <v>25</v>
      </c>
    </row>
    <row r="119" spans="1:19" x14ac:dyDescent="0.25">
      <c r="A119" s="1" t="s">
        <v>170</v>
      </c>
      <c r="B119" s="1" t="s">
        <v>65</v>
      </c>
      <c r="C119" s="1" t="s">
        <v>776</v>
      </c>
      <c r="D119" s="2">
        <v>10.910616018200001</v>
      </c>
      <c r="E119" s="2">
        <v>0</v>
      </c>
      <c r="F119" s="2">
        <v>0</v>
      </c>
      <c r="G119" s="2">
        <v>53.273658250300002</v>
      </c>
      <c r="H119" s="2">
        <v>4.07161690577</v>
      </c>
      <c r="I119" s="2">
        <v>4.8827360582999999</v>
      </c>
      <c r="J119" s="2">
        <v>0.37317937859599998</v>
      </c>
      <c r="K119" s="2">
        <v>11</v>
      </c>
      <c r="L119" s="1" t="s">
        <v>24</v>
      </c>
      <c r="M119" s="2">
        <v>0.79164425319099996</v>
      </c>
      <c r="N119" s="2">
        <v>0.77277209406400005</v>
      </c>
      <c r="O119" s="2">
        <v>42.173785400299998</v>
      </c>
      <c r="P119" s="2">
        <v>3.1464319225000001</v>
      </c>
      <c r="Q119" s="2">
        <v>186</v>
      </c>
      <c r="R119" s="1" t="s">
        <v>25</v>
      </c>
      <c r="S119" s="1" t="s">
        <v>1381</v>
      </c>
    </row>
    <row r="120" spans="1:19" x14ac:dyDescent="0.25">
      <c r="A120" s="1" t="s">
        <v>170</v>
      </c>
      <c r="B120" s="1" t="s">
        <v>65</v>
      </c>
      <c r="C120" s="1" t="s">
        <v>776</v>
      </c>
      <c r="D120" s="2">
        <v>0.184114224292</v>
      </c>
      <c r="E120" s="2">
        <v>0</v>
      </c>
      <c r="F120" s="2">
        <v>0</v>
      </c>
      <c r="G120" s="2">
        <v>0.89898116179599996</v>
      </c>
      <c r="H120" s="2">
        <v>6.8707631812E-2</v>
      </c>
      <c r="I120" s="2">
        <v>4.8827360582999999</v>
      </c>
      <c r="J120" s="2">
        <v>0.37317937859599998</v>
      </c>
      <c r="K120" s="2">
        <v>11</v>
      </c>
      <c r="L120" s="1" t="s">
        <v>24</v>
      </c>
      <c r="M120" s="2">
        <v>0.79164425319099996</v>
      </c>
      <c r="N120" s="2">
        <v>0.77277209406400005</v>
      </c>
      <c r="O120" s="2">
        <v>0.711673270463</v>
      </c>
      <c r="P120" s="2">
        <v>5.3095340513499997E-2</v>
      </c>
      <c r="Q120" s="2">
        <v>186</v>
      </c>
      <c r="R120" s="1" t="s">
        <v>25</v>
      </c>
    </row>
    <row r="121" spans="1:19" x14ac:dyDescent="0.25">
      <c r="A121" s="1" t="s">
        <v>170</v>
      </c>
      <c r="B121" s="1" t="s">
        <v>65</v>
      </c>
      <c r="C121" s="1" t="s">
        <v>449</v>
      </c>
      <c r="D121" s="2">
        <v>2.0039396084600001</v>
      </c>
      <c r="E121" s="2">
        <v>0</v>
      </c>
      <c r="F121" s="2">
        <v>0</v>
      </c>
      <c r="G121" s="2">
        <v>26.3396837182</v>
      </c>
      <c r="H121" s="2">
        <v>0.95938605200399996</v>
      </c>
      <c r="I121" s="2">
        <v>13.143950849099999</v>
      </c>
      <c r="J121" s="2">
        <v>0.478749982262</v>
      </c>
      <c r="K121" s="2">
        <v>11</v>
      </c>
      <c r="L121" s="1" t="s">
        <v>42</v>
      </c>
      <c r="M121" s="2">
        <v>0.79164425319099996</v>
      </c>
      <c r="N121" s="2">
        <v>0.77277209406400005</v>
      </c>
      <c r="O121" s="2">
        <v>20.851659246400001</v>
      </c>
      <c r="P121" s="2">
        <v>0.741386768423</v>
      </c>
      <c r="Q121" s="2">
        <v>186</v>
      </c>
      <c r="R121" s="1" t="s">
        <v>43</v>
      </c>
      <c r="S121" s="1" t="s">
        <v>1381</v>
      </c>
    </row>
    <row r="122" spans="1:19" x14ac:dyDescent="0.25">
      <c r="A122" s="1" t="s">
        <v>170</v>
      </c>
      <c r="B122" s="1" t="s">
        <v>65</v>
      </c>
      <c r="C122" s="1" t="s">
        <v>776</v>
      </c>
      <c r="D122" s="2">
        <v>1.03560990128</v>
      </c>
      <c r="E122" s="2">
        <v>0</v>
      </c>
      <c r="F122" s="2">
        <v>0</v>
      </c>
      <c r="G122" s="2">
        <v>5.0566098073100001</v>
      </c>
      <c r="H122" s="2">
        <v>0.386468259428</v>
      </c>
      <c r="I122" s="2">
        <v>4.8827360582999999</v>
      </c>
      <c r="J122" s="2">
        <v>0.37317937859599998</v>
      </c>
      <c r="K122" s="2">
        <v>11</v>
      </c>
      <c r="L122" s="1" t="s">
        <v>24</v>
      </c>
      <c r="M122" s="2">
        <v>0.79164425319099996</v>
      </c>
      <c r="N122" s="2">
        <v>0.77277209406400005</v>
      </c>
      <c r="O122" s="2">
        <v>4.0030360945899996</v>
      </c>
      <c r="P122" s="2">
        <v>0.298651886127</v>
      </c>
      <c r="Q122" s="2">
        <v>186</v>
      </c>
      <c r="R122" s="1" t="s">
        <v>25</v>
      </c>
      <c r="S122" s="1" t="s">
        <v>1381</v>
      </c>
    </row>
    <row r="123" spans="1:19" x14ac:dyDescent="0.25">
      <c r="A123" s="1" t="s">
        <v>170</v>
      </c>
      <c r="B123" s="1" t="s">
        <v>65</v>
      </c>
      <c r="C123" s="1" t="s">
        <v>842</v>
      </c>
      <c r="D123" s="2">
        <v>1.73709429922</v>
      </c>
      <c r="E123" s="2">
        <v>0</v>
      </c>
      <c r="F123" s="2">
        <v>0</v>
      </c>
      <c r="G123" s="2">
        <v>8.4379100362399999</v>
      </c>
      <c r="H123" s="2">
        <v>0.64374929604099995</v>
      </c>
      <c r="I123" s="2">
        <v>4.8574853075200002</v>
      </c>
      <c r="J123" s="2">
        <v>0.37058972350000002</v>
      </c>
      <c r="K123" s="2">
        <v>11</v>
      </c>
      <c r="L123" s="1" t="s">
        <v>24</v>
      </c>
      <c r="M123" s="2">
        <v>0.98701875373199999</v>
      </c>
      <c r="N123" s="2">
        <v>0.98389131357600002</v>
      </c>
      <c r="O123" s="2">
        <v>8.3283754480700001</v>
      </c>
      <c r="P123" s="2">
        <v>0.63337934049599998</v>
      </c>
      <c r="Q123" s="2">
        <v>192</v>
      </c>
      <c r="R123" s="1" t="s">
        <v>25</v>
      </c>
      <c r="S123" s="1" t="s">
        <v>1381</v>
      </c>
    </row>
    <row r="124" spans="1:19" x14ac:dyDescent="0.25">
      <c r="A124" s="1" t="s">
        <v>170</v>
      </c>
      <c r="B124" s="1" t="s">
        <v>65</v>
      </c>
      <c r="C124" s="1" t="s">
        <v>842</v>
      </c>
      <c r="D124" s="2">
        <v>25.615740830699998</v>
      </c>
      <c r="E124" s="2">
        <v>0</v>
      </c>
      <c r="F124" s="2">
        <v>0</v>
      </c>
      <c r="G124" s="2">
        <v>124.42808472599999</v>
      </c>
      <c r="H124" s="2">
        <v>9.4929303117000003</v>
      </c>
      <c r="I124" s="2">
        <v>4.8574853075200002</v>
      </c>
      <c r="J124" s="2">
        <v>0.37058972350000002</v>
      </c>
      <c r="K124" s="2">
        <v>11</v>
      </c>
      <c r="L124" s="1" t="s">
        <v>24</v>
      </c>
      <c r="M124" s="2">
        <v>0.98701875373199999</v>
      </c>
      <c r="N124" s="2">
        <v>0.98389131357600002</v>
      </c>
      <c r="O124" s="2">
        <v>122.812853116</v>
      </c>
      <c r="P124" s="2">
        <v>9.3400116740599994</v>
      </c>
      <c r="Q124" s="2">
        <v>192</v>
      </c>
      <c r="R124" s="1" t="s">
        <v>25</v>
      </c>
      <c r="S124" s="1" t="s">
        <v>1382</v>
      </c>
    </row>
    <row r="125" spans="1:19" x14ac:dyDescent="0.25">
      <c r="A125" s="1" t="s">
        <v>170</v>
      </c>
      <c r="B125" s="1" t="s">
        <v>65</v>
      </c>
      <c r="C125" s="1" t="s">
        <v>842</v>
      </c>
      <c r="D125" s="2">
        <v>5.3232462975599999</v>
      </c>
      <c r="E125" s="2">
        <v>0</v>
      </c>
      <c r="F125" s="2">
        <v>0</v>
      </c>
      <c r="G125" s="2">
        <v>25.857590678699999</v>
      </c>
      <c r="H125" s="2">
        <v>1.97274037354</v>
      </c>
      <c r="I125" s="2">
        <v>4.8574853075200002</v>
      </c>
      <c r="J125" s="2">
        <v>0.37058972350000002</v>
      </c>
      <c r="K125" s="2">
        <v>11</v>
      </c>
      <c r="L125" s="1" t="s">
        <v>24</v>
      </c>
      <c r="M125" s="2">
        <v>0.98701875373199999</v>
      </c>
      <c r="N125" s="2">
        <v>0.98389131357600002</v>
      </c>
      <c r="O125" s="2">
        <v>25.521926926199999</v>
      </c>
      <c r="P125" s="2">
        <v>1.94096211746</v>
      </c>
      <c r="Q125" s="2">
        <v>192</v>
      </c>
      <c r="R125" s="1" t="s">
        <v>25</v>
      </c>
      <c r="S125" s="1" t="s">
        <v>1382</v>
      </c>
    </row>
    <row r="126" spans="1:19" x14ac:dyDescent="0.25">
      <c r="A126" s="1" t="s">
        <v>170</v>
      </c>
      <c r="B126" s="1" t="s">
        <v>65</v>
      </c>
      <c r="C126" s="1" t="s">
        <v>845</v>
      </c>
      <c r="D126" s="2">
        <v>59.744066459199999</v>
      </c>
      <c r="E126" s="2">
        <v>0</v>
      </c>
      <c r="F126" s="2">
        <v>0</v>
      </c>
      <c r="G126" s="2">
        <v>289.50087366299999</v>
      </c>
      <c r="H126" s="2">
        <v>22.068228729499999</v>
      </c>
      <c r="I126" s="2">
        <v>4.8456841125899999</v>
      </c>
      <c r="J126" s="2">
        <v>0.36937942188</v>
      </c>
      <c r="K126" s="2">
        <v>11</v>
      </c>
      <c r="L126" s="1" t="s">
        <v>24</v>
      </c>
      <c r="M126" s="2">
        <v>0.98453536846699996</v>
      </c>
      <c r="N126" s="2">
        <v>0.98030235728000004</v>
      </c>
      <c r="O126" s="2">
        <v>285.02384932299998</v>
      </c>
      <c r="P126" s="2">
        <v>21.633536644500001</v>
      </c>
      <c r="Q126" s="2">
        <v>193</v>
      </c>
      <c r="R126" s="1" t="s">
        <v>25</v>
      </c>
      <c r="S126" s="1" t="s">
        <v>1376</v>
      </c>
    </row>
    <row r="127" spans="1:19" x14ac:dyDescent="0.25">
      <c r="A127" s="1" t="s">
        <v>170</v>
      </c>
      <c r="B127" s="1" t="s">
        <v>65</v>
      </c>
      <c r="C127" s="1" t="s">
        <v>845</v>
      </c>
      <c r="D127" s="2">
        <v>21.345948295300001</v>
      </c>
      <c r="E127" s="2">
        <v>0</v>
      </c>
      <c r="F127" s="2">
        <v>0</v>
      </c>
      <c r="G127" s="2">
        <v>103.435722523</v>
      </c>
      <c r="H127" s="2">
        <v>7.8847540407999999</v>
      </c>
      <c r="I127" s="2">
        <v>4.8456841125899999</v>
      </c>
      <c r="J127" s="2">
        <v>0.36937942188</v>
      </c>
      <c r="K127" s="2">
        <v>11</v>
      </c>
      <c r="L127" s="1" t="s">
        <v>24</v>
      </c>
      <c r="M127" s="2">
        <v>0.98453536846699996</v>
      </c>
      <c r="N127" s="2">
        <v>0.98030235728000004</v>
      </c>
      <c r="O127" s="2">
        <v>101.836127187</v>
      </c>
      <c r="P127" s="2">
        <v>7.7294429727700003</v>
      </c>
      <c r="Q127" s="2">
        <v>193</v>
      </c>
      <c r="R127" s="1" t="s">
        <v>25</v>
      </c>
      <c r="S127" s="1" t="s">
        <v>1376</v>
      </c>
    </row>
    <row r="128" spans="1:19" x14ac:dyDescent="0.25">
      <c r="A128" s="1" t="s">
        <v>170</v>
      </c>
      <c r="B128" s="1" t="s">
        <v>65</v>
      </c>
      <c r="C128" s="1" t="s">
        <v>845</v>
      </c>
      <c r="D128" s="2">
        <v>20.394270652700001</v>
      </c>
      <c r="E128" s="2">
        <v>0</v>
      </c>
      <c r="F128" s="2">
        <v>0</v>
      </c>
      <c r="G128" s="2">
        <v>98.824193289600004</v>
      </c>
      <c r="H128" s="2">
        <v>7.5332239033599997</v>
      </c>
      <c r="I128" s="2">
        <v>4.8456841125899999</v>
      </c>
      <c r="J128" s="2">
        <v>0.36937942188</v>
      </c>
      <c r="K128" s="2">
        <v>11</v>
      </c>
      <c r="L128" s="1" t="s">
        <v>24</v>
      </c>
      <c r="M128" s="2">
        <v>0.98453536846699996</v>
      </c>
      <c r="N128" s="2">
        <v>0.98030235728000004</v>
      </c>
      <c r="O128" s="2">
        <v>97.295913553899993</v>
      </c>
      <c r="P128" s="2">
        <v>7.3848371503800001</v>
      </c>
      <c r="Q128" s="2">
        <v>193</v>
      </c>
      <c r="R128" s="1" t="s">
        <v>25</v>
      </c>
      <c r="S128" s="1" t="s">
        <v>1382</v>
      </c>
    </row>
    <row r="129" spans="1:19" x14ac:dyDescent="0.25">
      <c r="A129" s="1" t="s">
        <v>170</v>
      </c>
      <c r="B129" s="1" t="s">
        <v>65</v>
      </c>
      <c r="C129" s="1" t="s">
        <v>845</v>
      </c>
      <c r="D129" s="2">
        <v>15.6291355386</v>
      </c>
      <c r="E129" s="2">
        <v>0</v>
      </c>
      <c r="F129" s="2">
        <v>0</v>
      </c>
      <c r="G129" s="2">
        <v>75.733853772900005</v>
      </c>
      <c r="H129" s="2">
        <v>5.77308104973</v>
      </c>
      <c r="I129" s="2">
        <v>4.8456841125899999</v>
      </c>
      <c r="J129" s="2">
        <v>0.36937942188</v>
      </c>
      <c r="K129" s="2">
        <v>11</v>
      </c>
      <c r="L129" s="1" t="s">
        <v>24</v>
      </c>
      <c r="M129" s="2">
        <v>0.98453536846699996</v>
      </c>
      <c r="N129" s="2">
        <v>0.98030235728000004</v>
      </c>
      <c r="O129" s="2">
        <v>74.562657629699999</v>
      </c>
      <c r="P129" s="2">
        <v>5.6593649618199997</v>
      </c>
      <c r="Q129" s="2">
        <v>193</v>
      </c>
      <c r="R129" s="1" t="s">
        <v>25</v>
      </c>
      <c r="S129" s="1" t="s">
        <v>1382</v>
      </c>
    </row>
    <row r="130" spans="1:19" x14ac:dyDescent="0.25">
      <c r="A130" s="1" t="s">
        <v>170</v>
      </c>
      <c r="B130" s="1" t="s">
        <v>65</v>
      </c>
      <c r="C130" s="1" t="s">
        <v>776</v>
      </c>
      <c r="D130" s="2">
        <v>12.6464809174</v>
      </c>
      <c r="E130" s="2">
        <v>0</v>
      </c>
      <c r="F130" s="2">
        <v>0</v>
      </c>
      <c r="G130" s="2">
        <v>61.749428385999998</v>
      </c>
      <c r="H130" s="2">
        <v>4.71940589018</v>
      </c>
      <c r="I130" s="2">
        <v>4.8827360582999999</v>
      </c>
      <c r="J130" s="2">
        <v>0.37317937859599998</v>
      </c>
      <c r="K130" s="2">
        <v>11</v>
      </c>
      <c r="L130" s="1" t="s">
        <v>24</v>
      </c>
      <c r="M130" s="2">
        <v>0.79164425319099996</v>
      </c>
      <c r="N130" s="2">
        <v>0.77277209406400005</v>
      </c>
      <c r="O130" s="2">
        <v>48.883580119599998</v>
      </c>
      <c r="P130" s="2">
        <v>3.6470251724899998</v>
      </c>
      <c r="Q130" s="2">
        <v>186</v>
      </c>
      <c r="R130" s="1" t="s">
        <v>25</v>
      </c>
      <c r="S130" s="1" t="s">
        <v>1380</v>
      </c>
    </row>
    <row r="131" spans="1:19" x14ac:dyDescent="0.25">
      <c r="A131" s="1" t="s">
        <v>170</v>
      </c>
      <c r="B131" s="1" t="s">
        <v>65</v>
      </c>
      <c r="C131" s="1" t="s">
        <v>783</v>
      </c>
      <c r="D131" s="2">
        <v>10.7433806879</v>
      </c>
      <c r="E131" s="2">
        <v>0</v>
      </c>
      <c r="F131" s="2">
        <v>0</v>
      </c>
      <c r="G131" s="2">
        <v>39.314438535900003</v>
      </c>
      <c r="H131" s="2">
        <v>3.08384653847</v>
      </c>
      <c r="I131" s="2">
        <v>3.6594103548999999</v>
      </c>
      <c r="J131" s="2">
        <v>0.287046194122</v>
      </c>
      <c r="K131" s="2">
        <v>13</v>
      </c>
      <c r="L131" s="1" t="s">
        <v>24</v>
      </c>
      <c r="M131" s="2">
        <v>0.82634654762500004</v>
      </c>
      <c r="N131" s="2">
        <v>0.759103771669</v>
      </c>
      <c r="O131" s="2">
        <v>32.487350556000003</v>
      </c>
      <c r="P131" s="2">
        <v>2.3409595385999999</v>
      </c>
      <c r="Q131" s="2">
        <v>212</v>
      </c>
      <c r="R131" s="1" t="s">
        <v>25</v>
      </c>
    </row>
    <row r="132" spans="1:19" x14ac:dyDescent="0.25">
      <c r="A132" s="1" t="s">
        <v>170</v>
      </c>
      <c r="B132" s="1" t="s">
        <v>65</v>
      </c>
      <c r="C132" s="1" t="s">
        <v>709</v>
      </c>
      <c r="D132" s="2">
        <v>4.4895167311400002</v>
      </c>
      <c r="E132" s="2">
        <v>0</v>
      </c>
      <c r="F132" s="2">
        <v>0</v>
      </c>
      <c r="G132" s="2">
        <v>16.4170211968</v>
      </c>
      <c r="H132" s="2">
        <v>1.2868614226399999</v>
      </c>
      <c r="I132" s="2">
        <v>3.6567457434600001</v>
      </c>
      <c r="J132" s="2">
        <v>0.28663695887700003</v>
      </c>
      <c r="K132" s="2">
        <v>13</v>
      </c>
      <c r="L132" s="1" t="s">
        <v>24</v>
      </c>
      <c r="M132" s="2">
        <v>0.95495476263300005</v>
      </c>
      <c r="N132" s="2">
        <v>0.93784760384599997</v>
      </c>
      <c r="O132" s="2">
        <v>15.6775125801</v>
      </c>
      <c r="P132" s="2">
        <v>1.20687990171</v>
      </c>
      <c r="Q132" s="2">
        <v>203</v>
      </c>
      <c r="R132" s="1" t="s">
        <v>25</v>
      </c>
    </row>
    <row r="133" spans="1:19" x14ac:dyDescent="0.25">
      <c r="A133" s="1" t="s">
        <v>170</v>
      </c>
      <c r="B133" s="1" t="s">
        <v>65</v>
      </c>
      <c r="C133" s="1" t="s">
        <v>709</v>
      </c>
      <c r="D133" s="2">
        <v>6.2846477284300004</v>
      </c>
      <c r="E133" s="2">
        <v>0</v>
      </c>
      <c r="F133" s="2">
        <v>0</v>
      </c>
      <c r="G133" s="2">
        <v>22.9813588301</v>
      </c>
      <c r="H133" s="2">
        <v>1.8014123124899999</v>
      </c>
      <c r="I133" s="2">
        <v>3.6567457434600001</v>
      </c>
      <c r="J133" s="2">
        <v>0.28663695887700003</v>
      </c>
      <c r="K133" s="2">
        <v>13</v>
      </c>
      <c r="L133" s="1" t="s">
        <v>24</v>
      </c>
      <c r="M133" s="2">
        <v>0.95495476263300005</v>
      </c>
      <c r="N133" s="2">
        <v>0.93784760384599997</v>
      </c>
      <c r="O133" s="2">
        <v>21.946158066599999</v>
      </c>
      <c r="P133" s="2">
        <v>1.68945022081</v>
      </c>
      <c r="Q133" s="2">
        <v>203</v>
      </c>
      <c r="R133" s="1" t="s">
        <v>25</v>
      </c>
    </row>
    <row r="134" spans="1:19" x14ac:dyDescent="0.25">
      <c r="A134" s="1" t="s">
        <v>170</v>
      </c>
      <c r="B134" s="1" t="s">
        <v>65</v>
      </c>
      <c r="C134" s="1" t="s">
        <v>779</v>
      </c>
      <c r="D134" s="2">
        <v>50.369111994299999</v>
      </c>
      <c r="E134" s="2">
        <v>0</v>
      </c>
      <c r="F134" s="2">
        <v>0</v>
      </c>
      <c r="G134" s="2">
        <v>184.678259462</v>
      </c>
      <c r="H134" s="2">
        <v>14.513091978</v>
      </c>
      <c r="I134" s="2">
        <v>3.6664982198299998</v>
      </c>
      <c r="J134" s="2">
        <v>0.28813475964399998</v>
      </c>
      <c r="K134" s="2">
        <v>13</v>
      </c>
      <c r="L134" s="1" t="s">
        <v>24</v>
      </c>
      <c r="M134" s="2">
        <v>0.91791912169500001</v>
      </c>
      <c r="N134" s="2">
        <v>0.90246261237299996</v>
      </c>
      <c r="O134" s="2">
        <v>169.51970572100001</v>
      </c>
      <c r="P134" s="2">
        <v>13.0975229</v>
      </c>
      <c r="Q134" s="2">
        <v>199</v>
      </c>
      <c r="R134" s="1" t="s">
        <v>25</v>
      </c>
    </row>
    <row r="135" spans="1:19" x14ac:dyDescent="0.25">
      <c r="A135" s="1" t="s">
        <v>170</v>
      </c>
      <c r="B135" s="1" t="s">
        <v>65</v>
      </c>
      <c r="C135" s="1" t="s">
        <v>779</v>
      </c>
      <c r="D135" s="2">
        <v>14.464216460199999</v>
      </c>
      <c r="E135" s="2">
        <v>0</v>
      </c>
      <c r="F135" s="2">
        <v>0</v>
      </c>
      <c r="G135" s="2">
        <v>53.0330239026</v>
      </c>
      <c r="H135" s="2">
        <v>4.1676435331999997</v>
      </c>
      <c r="I135" s="2">
        <v>3.6664982198299998</v>
      </c>
      <c r="J135" s="2">
        <v>0.28813475964399998</v>
      </c>
      <c r="K135" s="2">
        <v>13</v>
      </c>
      <c r="L135" s="1" t="s">
        <v>24</v>
      </c>
      <c r="M135" s="2">
        <v>0.91791912169500001</v>
      </c>
      <c r="N135" s="2">
        <v>0.90246261237299996</v>
      </c>
      <c r="O135" s="2">
        <v>48.680026721499999</v>
      </c>
      <c r="P135" s="2">
        <v>3.7611424704099998</v>
      </c>
      <c r="Q135" s="2">
        <v>199</v>
      </c>
      <c r="R135" s="1" t="s">
        <v>25</v>
      </c>
    </row>
    <row r="136" spans="1:19" x14ac:dyDescent="0.25">
      <c r="A136" s="1" t="s">
        <v>170</v>
      </c>
      <c r="B136" s="1" t="s">
        <v>65</v>
      </c>
      <c r="C136" s="1" t="s">
        <v>779</v>
      </c>
      <c r="D136" s="2">
        <v>34.572025072899997</v>
      </c>
      <c r="E136" s="2">
        <v>0</v>
      </c>
      <c r="F136" s="2">
        <v>0</v>
      </c>
      <c r="G136" s="2">
        <v>126.758268386</v>
      </c>
      <c r="H136" s="2">
        <v>9.9614021347899993</v>
      </c>
      <c r="I136" s="2">
        <v>3.6664982198299998</v>
      </c>
      <c r="J136" s="2">
        <v>0.28813475964399998</v>
      </c>
      <c r="K136" s="2">
        <v>13</v>
      </c>
      <c r="L136" s="1" t="s">
        <v>24</v>
      </c>
      <c r="M136" s="2">
        <v>0.91791912169500001</v>
      </c>
      <c r="N136" s="2">
        <v>0.90246261237299996</v>
      </c>
      <c r="O136" s="2">
        <v>116.353838384</v>
      </c>
      <c r="P136" s="2">
        <v>8.98979299346</v>
      </c>
      <c r="Q136" s="2">
        <v>199</v>
      </c>
      <c r="R136" s="1" t="s">
        <v>25</v>
      </c>
    </row>
    <row r="137" spans="1:19" x14ac:dyDescent="0.25">
      <c r="A137" s="1" t="s">
        <v>170</v>
      </c>
      <c r="B137" s="1" t="s">
        <v>65</v>
      </c>
      <c r="C137" s="1" t="s">
        <v>783</v>
      </c>
      <c r="D137" s="2">
        <v>37.075204741599997</v>
      </c>
      <c r="E137" s="2">
        <v>0</v>
      </c>
      <c r="F137" s="2">
        <v>0</v>
      </c>
      <c r="G137" s="2">
        <v>135.673388141</v>
      </c>
      <c r="H137" s="2">
        <v>10.642296417400001</v>
      </c>
      <c r="I137" s="2">
        <v>3.6594103548999999</v>
      </c>
      <c r="J137" s="2">
        <v>0.287046194122</v>
      </c>
      <c r="K137" s="2">
        <v>13</v>
      </c>
      <c r="L137" s="1" t="s">
        <v>24</v>
      </c>
      <c r="M137" s="2">
        <v>0.82634654762500004</v>
      </c>
      <c r="N137" s="2">
        <v>0.759103771669</v>
      </c>
      <c r="O137" s="2">
        <v>112.113235895</v>
      </c>
      <c r="P137" s="2">
        <v>8.0786073496499995</v>
      </c>
      <c r="Q137" s="2">
        <v>212</v>
      </c>
      <c r="R137" s="1" t="s">
        <v>25</v>
      </c>
      <c r="S137" s="1" t="s">
        <v>1376</v>
      </c>
    </row>
    <row r="138" spans="1:19" x14ac:dyDescent="0.25">
      <c r="A138" s="1" t="s">
        <v>170</v>
      </c>
      <c r="B138" s="1" t="s">
        <v>65</v>
      </c>
      <c r="C138" s="1" t="s">
        <v>709</v>
      </c>
      <c r="D138" s="2">
        <v>22.099614879400001</v>
      </c>
      <c r="E138" s="2">
        <v>0</v>
      </c>
      <c r="F138" s="2">
        <v>0</v>
      </c>
      <c r="G138" s="2">
        <v>80.812672642400003</v>
      </c>
      <c r="H138" s="2">
        <v>6.33456640138</v>
      </c>
      <c r="I138" s="2">
        <v>3.6567457434600001</v>
      </c>
      <c r="J138" s="2">
        <v>0.28663695887700003</v>
      </c>
      <c r="K138" s="2">
        <v>13</v>
      </c>
      <c r="L138" s="1" t="s">
        <v>24</v>
      </c>
      <c r="M138" s="2">
        <v>0.95495476263300005</v>
      </c>
      <c r="N138" s="2">
        <v>0.93784760384599997</v>
      </c>
      <c r="O138" s="2">
        <v>77.172446620900004</v>
      </c>
      <c r="P138" s="2">
        <v>5.9408579209400001</v>
      </c>
      <c r="Q138" s="2">
        <v>203</v>
      </c>
      <c r="R138" s="1" t="s">
        <v>25</v>
      </c>
      <c r="S138" s="1" t="s">
        <v>1376</v>
      </c>
    </row>
    <row r="139" spans="1:19" x14ac:dyDescent="0.25">
      <c r="A139" s="1" t="s">
        <v>170</v>
      </c>
      <c r="B139" s="1" t="s">
        <v>65</v>
      </c>
      <c r="C139" s="1" t="s">
        <v>709</v>
      </c>
      <c r="D139" s="2">
        <v>23.682395443099999</v>
      </c>
      <c r="E139" s="2">
        <v>0</v>
      </c>
      <c r="F139" s="2">
        <v>0</v>
      </c>
      <c r="G139" s="2">
        <v>86.600498731499997</v>
      </c>
      <c r="H139" s="2">
        <v>6.7882498087299998</v>
      </c>
      <c r="I139" s="2">
        <v>3.6567457434600001</v>
      </c>
      <c r="J139" s="2">
        <v>0.28663695887700003</v>
      </c>
      <c r="K139" s="2">
        <v>13</v>
      </c>
      <c r="L139" s="1" t="s">
        <v>24</v>
      </c>
      <c r="M139" s="2">
        <v>0.95495476263300005</v>
      </c>
      <c r="N139" s="2">
        <v>0.93784760384599997</v>
      </c>
      <c r="O139" s="2">
        <v>82.699558710000005</v>
      </c>
      <c r="P139" s="2">
        <v>6.3663438174299998</v>
      </c>
      <c r="Q139" s="2">
        <v>203</v>
      </c>
      <c r="R139" s="1" t="s">
        <v>25</v>
      </c>
      <c r="S139" s="1" t="s">
        <v>1376</v>
      </c>
    </row>
    <row r="140" spans="1:19" x14ac:dyDescent="0.25">
      <c r="A140" s="1" t="s">
        <v>170</v>
      </c>
      <c r="B140" s="1" t="s">
        <v>65</v>
      </c>
      <c r="C140" s="1" t="s">
        <v>709</v>
      </c>
      <c r="D140" s="2">
        <v>4.2023538687800004</v>
      </c>
      <c r="E140" s="2">
        <v>0</v>
      </c>
      <c r="F140" s="2">
        <v>0</v>
      </c>
      <c r="G140" s="2">
        <v>15.3669396222</v>
      </c>
      <c r="H140" s="2">
        <v>1.20454993307</v>
      </c>
      <c r="I140" s="2">
        <v>3.6567457434600001</v>
      </c>
      <c r="J140" s="2">
        <v>0.28663695887700003</v>
      </c>
      <c r="K140" s="2">
        <v>13</v>
      </c>
      <c r="L140" s="1" t="s">
        <v>24</v>
      </c>
      <c r="M140" s="2">
        <v>0.95495476263300005</v>
      </c>
      <c r="N140" s="2">
        <v>0.93784760384599997</v>
      </c>
      <c r="O140" s="2">
        <v>14.674732179299999</v>
      </c>
      <c r="P140" s="2">
        <v>1.1296842684399999</v>
      </c>
      <c r="Q140" s="2">
        <v>203</v>
      </c>
      <c r="R140" s="1" t="s">
        <v>25</v>
      </c>
      <c r="S140" s="1" t="s">
        <v>1376</v>
      </c>
    </row>
    <row r="141" spans="1:19" x14ac:dyDescent="0.25">
      <c r="A141" s="1" t="s">
        <v>170</v>
      </c>
      <c r="B141" s="1" t="s">
        <v>65</v>
      </c>
      <c r="C141" s="1" t="s">
        <v>779</v>
      </c>
      <c r="D141" s="2">
        <v>19.418935340299999</v>
      </c>
      <c r="E141" s="2">
        <v>0</v>
      </c>
      <c r="F141" s="2">
        <v>0</v>
      </c>
      <c r="G141" s="2">
        <v>71.199491856199998</v>
      </c>
      <c r="H141" s="2">
        <v>5.5952702668200001</v>
      </c>
      <c r="I141" s="2">
        <v>3.6664982198299998</v>
      </c>
      <c r="J141" s="2">
        <v>0.28813475964399998</v>
      </c>
      <c r="K141" s="2">
        <v>13</v>
      </c>
      <c r="L141" s="1" t="s">
        <v>24</v>
      </c>
      <c r="M141" s="2">
        <v>0.91791912169500001</v>
      </c>
      <c r="N141" s="2">
        <v>0.90246261237299996</v>
      </c>
      <c r="O141" s="2">
        <v>65.355375029800001</v>
      </c>
      <c r="P141" s="2">
        <v>5.0495222219300002</v>
      </c>
      <c r="Q141" s="2">
        <v>199</v>
      </c>
      <c r="R141" s="1" t="s">
        <v>25</v>
      </c>
      <c r="S141" s="1" t="s">
        <v>1376</v>
      </c>
    </row>
    <row r="142" spans="1:19" x14ac:dyDescent="0.25">
      <c r="A142" s="1" t="s">
        <v>170</v>
      </c>
      <c r="B142" s="1" t="s">
        <v>65</v>
      </c>
      <c r="C142" s="1" t="s">
        <v>779</v>
      </c>
      <c r="D142" s="2">
        <v>9.2639468105200002</v>
      </c>
      <c r="E142" s="2">
        <v>0</v>
      </c>
      <c r="F142" s="2">
        <v>0</v>
      </c>
      <c r="G142" s="2">
        <v>33.966244489399998</v>
      </c>
      <c r="H142" s="2">
        <v>2.6692650875999999</v>
      </c>
      <c r="I142" s="2">
        <v>3.6664982198299998</v>
      </c>
      <c r="J142" s="2">
        <v>0.28813475964399998</v>
      </c>
      <c r="K142" s="2">
        <v>13</v>
      </c>
      <c r="L142" s="1" t="s">
        <v>24</v>
      </c>
      <c r="M142" s="2">
        <v>0.91791912169500001</v>
      </c>
      <c r="N142" s="2">
        <v>0.90246261237299996</v>
      </c>
      <c r="O142" s="2">
        <v>31.178265309</v>
      </c>
      <c r="P142" s="2">
        <v>2.4089119440800002</v>
      </c>
      <c r="Q142" s="2">
        <v>199</v>
      </c>
      <c r="R142" s="1" t="s">
        <v>25</v>
      </c>
      <c r="S142" s="1" t="s">
        <v>1376</v>
      </c>
    </row>
    <row r="143" spans="1:19" x14ac:dyDescent="0.25">
      <c r="A143" s="1" t="s">
        <v>170</v>
      </c>
      <c r="B143" s="1" t="s">
        <v>65</v>
      </c>
      <c r="C143" s="1" t="s">
        <v>851</v>
      </c>
      <c r="D143" s="2">
        <v>28.274387245900002</v>
      </c>
      <c r="E143" s="2">
        <v>0</v>
      </c>
      <c r="F143" s="2">
        <v>0</v>
      </c>
      <c r="G143" s="2">
        <v>102.469200344</v>
      </c>
      <c r="H143" s="2">
        <v>7.9627216816899997</v>
      </c>
      <c r="I143" s="2">
        <v>3.62409977104</v>
      </c>
      <c r="J143" s="2">
        <v>0.28162313872400002</v>
      </c>
      <c r="K143" s="2">
        <v>13</v>
      </c>
      <c r="L143" s="1" t="s">
        <v>24</v>
      </c>
      <c r="M143" s="2">
        <v>0.83131487305499996</v>
      </c>
      <c r="N143" s="2">
        <v>0.78639299146700004</v>
      </c>
      <c r="O143" s="2">
        <v>85.184170276200007</v>
      </c>
      <c r="P143" s="2">
        <v>6.2618285234800002</v>
      </c>
      <c r="Q143" s="2">
        <v>204</v>
      </c>
      <c r="R143" s="1" t="s">
        <v>25</v>
      </c>
      <c r="S143" s="1" t="s">
        <v>1376</v>
      </c>
    </row>
    <row r="144" spans="1:19" x14ac:dyDescent="0.25">
      <c r="A144" s="1" t="s">
        <v>170</v>
      </c>
      <c r="B144" s="1" t="s">
        <v>65</v>
      </c>
      <c r="C144" s="1" t="s">
        <v>851</v>
      </c>
      <c r="D144" s="2">
        <v>18.935868641799999</v>
      </c>
      <c r="E144" s="2">
        <v>0</v>
      </c>
      <c r="F144" s="2">
        <v>0</v>
      </c>
      <c r="G144" s="2">
        <v>68.6254772092</v>
      </c>
      <c r="H144" s="2">
        <v>5.3327787613700002</v>
      </c>
      <c r="I144" s="2">
        <v>3.62409977104</v>
      </c>
      <c r="J144" s="2">
        <v>0.28162313872400002</v>
      </c>
      <c r="K144" s="2">
        <v>13</v>
      </c>
      <c r="L144" s="1" t="s">
        <v>24</v>
      </c>
      <c r="M144" s="2">
        <v>0.83131487305499996</v>
      </c>
      <c r="N144" s="2">
        <v>0.78639299146700004</v>
      </c>
      <c r="O144" s="2">
        <v>57.049379874499998</v>
      </c>
      <c r="P144" s="2">
        <v>4.1936598429799998</v>
      </c>
      <c r="Q144" s="2">
        <v>204</v>
      </c>
      <c r="R144" s="1" t="s">
        <v>25</v>
      </c>
      <c r="S144" s="1" t="s">
        <v>1376</v>
      </c>
    </row>
    <row r="145" spans="1:19" x14ac:dyDescent="0.25">
      <c r="A145" s="1" t="s">
        <v>26</v>
      </c>
      <c r="B145" s="1" t="s">
        <v>65</v>
      </c>
      <c r="C145" s="1" t="s">
        <v>812</v>
      </c>
      <c r="D145" s="2">
        <v>10.4220003323</v>
      </c>
      <c r="E145" s="2">
        <v>0</v>
      </c>
      <c r="F145" s="2">
        <v>0</v>
      </c>
      <c r="G145" s="2">
        <v>54.464001562999997</v>
      </c>
      <c r="H145" s="2">
        <v>4.2022296637999998</v>
      </c>
      <c r="I145" s="2">
        <v>5.2258683387499998</v>
      </c>
      <c r="J145" s="2">
        <v>0.403207592575</v>
      </c>
      <c r="K145" s="2">
        <v>9</v>
      </c>
      <c r="L145" s="1" t="s">
        <v>24</v>
      </c>
      <c r="M145" s="2">
        <v>0.72508784987099995</v>
      </c>
      <c r="N145" s="2">
        <v>0.72583357016200001</v>
      </c>
      <c r="O145" s="2">
        <v>39.491185788700001</v>
      </c>
      <c r="P145" s="2">
        <v>3.05011935952</v>
      </c>
      <c r="Q145" s="2">
        <v>175</v>
      </c>
      <c r="R145" s="1" t="s">
        <v>25</v>
      </c>
    </row>
    <row r="146" spans="1:19" x14ac:dyDescent="0.25">
      <c r="A146" s="1" t="s">
        <v>170</v>
      </c>
      <c r="B146" s="1" t="s">
        <v>65</v>
      </c>
      <c r="C146" s="1" t="s">
        <v>571</v>
      </c>
      <c r="D146" s="2">
        <v>37.282519414799999</v>
      </c>
      <c r="E146" s="2">
        <v>0</v>
      </c>
      <c r="F146" s="2">
        <v>0</v>
      </c>
      <c r="G146" s="2">
        <v>193.30918153299999</v>
      </c>
      <c r="H146" s="2">
        <v>14.879152593300001</v>
      </c>
      <c r="I146" s="2">
        <v>5.1849817171000003</v>
      </c>
      <c r="J146" s="2">
        <v>0.39909192905599999</v>
      </c>
      <c r="K146" s="2">
        <v>9</v>
      </c>
      <c r="L146" s="1" t="s">
        <v>24</v>
      </c>
      <c r="M146" s="2">
        <v>0.98443643517299995</v>
      </c>
      <c r="N146" s="2">
        <v>0.98629955780900003</v>
      </c>
      <c r="O146" s="2">
        <v>190.30060155499999</v>
      </c>
      <c r="P146" s="2">
        <v>14.675301623399999</v>
      </c>
      <c r="Q146" s="2">
        <v>180</v>
      </c>
      <c r="R146" s="1" t="s">
        <v>25</v>
      </c>
      <c r="S146" s="1" t="s">
        <v>1383</v>
      </c>
    </row>
    <row r="147" spans="1:19" x14ac:dyDescent="0.25">
      <c r="A147" s="1" t="s">
        <v>170</v>
      </c>
      <c r="B147" s="1" t="s">
        <v>65</v>
      </c>
      <c r="C147" s="1" t="s">
        <v>571</v>
      </c>
      <c r="D147" s="2">
        <v>3.5741761589700001E-2</v>
      </c>
      <c r="E147" s="2">
        <v>0</v>
      </c>
      <c r="F147" s="2">
        <v>0</v>
      </c>
      <c r="G147" s="2">
        <v>0.18532038038000001</v>
      </c>
      <c r="H147" s="2">
        <v>1.42642485807E-2</v>
      </c>
      <c r="I147" s="2">
        <v>5.1849817171000003</v>
      </c>
      <c r="J147" s="2">
        <v>0.39909192905599999</v>
      </c>
      <c r="K147" s="2">
        <v>9</v>
      </c>
      <c r="L147" s="1" t="s">
        <v>24</v>
      </c>
      <c r="M147" s="2">
        <v>0.98443643517299995</v>
      </c>
      <c r="N147" s="2">
        <v>0.98629955780900003</v>
      </c>
      <c r="O147" s="2">
        <v>0.182436134626</v>
      </c>
      <c r="P147" s="2">
        <v>1.40688220676E-2</v>
      </c>
      <c r="Q147" s="2">
        <v>180</v>
      </c>
      <c r="R147" s="1" t="s">
        <v>25</v>
      </c>
      <c r="S147" s="1" t="s">
        <v>1383</v>
      </c>
    </row>
    <row r="148" spans="1:19" x14ac:dyDescent="0.25">
      <c r="A148" s="1" t="s">
        <v>170</v>
      </c>
      <c r="B148" s="1" t="s">
        <v>65</v>
      </c>
      <c r="C148" s="1" t="s">
        <v>571</v>
      </c>
      <c r="D148" s="2">
        <v>20.2365292719</v>
      </c>
      <c r="E148" s="2">
        <v>0</v>
      </c>
      <c r="F148" s="2">
        <v>0</v>
      </c>
      <c r="G148" s="2">
        <v>104.926034292</v>
      </c>
      <c r="H148" s="2">
        <v>8.0762355045199996</v>
      </c>
      <c r="I148" s="2">
        <v>5.1849817171000003</v>
      </c>
      <c r="J148" s="2">
        <v>0.39909192905599999</v>
      </c>
      <c r="K148" s="2">
        <v>9</v>
      </c>
      <c r="L148" s="1" t="s">
        <v>24</v>
      </c>
      <c r="M148" s="2">
        <v>0.98443643517299995</v>
      </c>
      <c r="N148" s="2">
        <v>0.98629955780900003</v>
      </c>
      <c r="O148" s="2">
        <v>103.29301115600001</v>
      </c>
      <c r="P148" s="2">
        <v>7.9655875068700004</v>
      </c>
      <c r="Q148" s="2">
        <v>180</v>
      </c>
      <c r="R148" s="1" t="s">
        <v>25</v>
      </c>
      <c r="S148" s="1" t="s">
        <v>1384</v>
      </c>
    </row>
    <row r="149" spans="1:19" x14ac:dyDescent="0.25">
      <c r="A149" s="1" t="s">
        <v>170</v>
      </c>
      <c r="B149" s="1" t="s">
        <v>65</v>
      </c>
      <c r="C149" s="1" t="s">
        <v>571</v>
      </c>
      <c r="D149" s="2">
        <v>3.7340516342400001</v>
      </c>
      <c r="E149" s="2">
        <v>0</v>
      </c>
      <c r="F149" s="2">
        <v>0</v>
      </c>
      <c r="G149" s="2">
        <v>19.360989454199999</v>
      </c>
      <c r="H149" s="2">
        <v>1.4902298699000001</v>
      </c>
      <c r="I149" s="2">
        <v>5.1849817171000003</v>
      </c>
      <c r="J149" s="2">
        <v>0.39909192905599999</v>
      </c>
      <c r="K149" s="2">
        <v>9</v>
      </c>
      <c r="L149" s="1" t="s">
        <v>24</v>
      </c>
      <c r="M149" s="2">
        <v>0.98443643517299995</v>
      </c>
      <c r="N149" s="2">
        <v>0.98629955780900003</v>
      </c>
      <c r="O149" s="2">
        <v>19.059663439800001</v>
      </c>
      <c r="P149" s="2">
        <v>1.46981306172</v>
      </c>
      <c r="Q149" s="2">
        <v>180</v>
      </c>
      <c r="R149" s="1" t="s">
        <v>25</v>
      </c>
    </row>
    <row r="150" spans="1:19" x14ac:dyDescent="0.25">
      <c r="A150" s="1" t="s">
        <v>170</v>
      </c>
      <c r="B150" s="1" t="s">
        <v>65</v>
      </c>
      <c r="C150" s="1" t="s">
        <v>571</v>
      </c>
      <c r="D150" s="2">
        <v>30.508292461</v>
      </c>
      <c r="E150" s="2">
        <v>0</v>
      </c>
      <c r="F150" s="2">
        <v>0</v>
      </c>
      <c r="G150" s="2">
        <v>158.18493863</v>
      </c>
      <c r="H150" s="2">
        <v>12.175613290499999</v>
      </c>
      <c r="I150" s="2">
        <v>5.1849817171000003</v>
      </c>
      <c r="J150" s="2">
        <v>0.39909192905599999</v>
      </c>
      <c r="K150" s="2">
        <v>9</v>
      </c>
      <c r="L150" s="1" t="s">
        <v>24</v>
      </c>
      <c r="M150" s="2">
        <v>0.98443643517299995</v>
      </c>
      <c r="N150" s="2">
        <v>0.98629955780900003</v>
      </c>
      <c r="O150" s="2">
        <v>155.723017083</v>
      </c>
      <c r="P150" s="2">
        <v>12.0088020044</v>
      </c>
      <c r="Q150" s="2">
        <v>180</v>
      </c>
      <c r="R150" s="1" t="s">
        <v>25</v>
      </c>
    </row>
    <row r="151" spans="1:19" x14ac:dyDescent="0.25">
      <c r="A151" s="1" t="s">
        <v>170</v>
      </c>
      <c r="B151" s="1" t="s">
        <v>65</v>
      </c>
      <c r="C151" s="1" t="s">
        <v>571</v>
      </c>
      <c r="D151" s="2">
        <v>13.8072747619</v>
      </c>
      <c r="E151" s="2">
        <v>0</v>
      </c>
      <c r="F151" s="2">
        <v>0</v>
      </c>
      <c r="G151" s="2">
        <v>71.590467203399996</v>
      </c>
      <c r="H151" s="2">
        <v>5.5103719197299998</v>
      </c>
      <c r="I151" s="2">
        <v>5.1849817171000003</v>
      </c>
      <c r="J151" s="2">
        <v>0.39909192905599999</v>
      </c>
      <c r="K151" s="2">
        <v>9</v>
      </c>
      <c r="L151" s="1" t="s">
        <v>24</v>
      </c>
      <c r="M151" s="2">
        <v>0.98443643517299995</v>
      </c>
      <c r="N151" s="2">
        <v>0.98629955780900003</v>
      </c>
      <c r="O151" s="2">
        <v>70.476264326099994</v>
      </c>
      <c r="P151" s="2">
        <v>5.4348773878000003</v>
      </c>
      <c r="Q151" s="2">
        <v>180</v>
      </c>
      <c r="R151" s="1" t="s">
        <v>25</v>
      </c>
    </row>
    <row r="152" spans="1:19" x14ac:dyDescent="0.25">
      <c r="A152" s="1" t="s">
        <v>170</v>
      </c>
      <c r="B152" s="1" t="s">
        <v>65</v>
      </c>
      <c r="C152" s="1" t="s">
        <v>571</v>
      </c>
      <c r="D152" s="2">
        <v>45.462730283799999</v>
      </c>
      <c r="E152" s="2">
        <v>0</v>
      </c>
      <c r="F152" s="2">
        <v>0</v>
      </c>
      <c r="G152" s="2">
        <v>235.72342533099999</v>
      </c>
      <c r="H152" s="2">
        <v>18.143808729100002</v>
      </c>
      <c r="I152" s="2">
        <v>5.1849817171000003</v>
      </c>
      <c r="J152" s="2">
        <v>0.39909192905599999</v>
      </c>
      <c r="K152" s="2">
        <v>9</v>
      </c>
      <c r="L152" s="1" t="s">
        <v>24</v>
      </c>
      <c r="M152" s="2">
        <v>0.98443643517299995</v>
      </c>
      <c r="N152" s="2">
        <v>0.98629955780900003</v>
      </c>
      <c r="O152" s="2">
        <v>232.05472852</v>
      </c>
      <c r="P152" s="2">
        <v>17.895230526500001</v>
      </c>
      <c r="Q152" s="2">
        <v>180</v>
      </c>
      <c r="R152" s="1" t="s">
        <v>25</v>
      </c>
    </row>
    <row r="153" spans="1:19" x14ac:dyDescent="0.25">
      <c r="A153" s="1" t="s">
        <v>170</v>
      </c>
      <c r="B153" s="1" t="s">
        <v>65</v>
      </c>
      <c r="C153" s="1" t="s">
        <v>571</v>
      </c>
      <c r="D153" s="2">
        <v>23.863337808000001</v>
      </c>
      <c r="E153" s="2">
        <v>0</v>
      </c>
      <c r="F153" s="2">
        <v>0</v>
      </c>
      <c r="G153" s="2">
        <v>123.730970243</v>
      </c>
      <c r="H153" s="2">
        <v>9.5236655195100006</v>
      </c>
      <c r="I153" s="2">
        <v>5.1849817171000003</v>
      </c>
      <c r="J153" s="2">
        <v>0.39909192905599999</v>
      </c>
      <c r="K153" s="2">
        <v>9</v>
      </c>
      <c r="L153" s="1" t="s">
        <v>24</v>
      </c>
      <c r="M153" s="2">
        <v>0.98443643517299995</v>
      </c>
      <c r="N153" s="2">
        <v>0.98629955780900003</v>
      </c>
      <c r="O153" s="2">
        <v>121.805275267</v>
      </c>
      <c r="P153" s="2">
        <v>9.3931870906100006</v>
      </c>
      <c r="Q153" s="2">
        <v>180</v>
      </c>
      <c r="R153" s="1" t="s">
        <v>25</v>
      </c>
    </row>
    <row r="154" spans="1:19" x14ac:dyDescent="0.25">
      <c r="A154" s="1" t="s">
        <v>170</v>
      </c>
      <c r="B154" s="1" t="s">
        <v>65</v>
      </c>
      <c r="C154" s="1" t="s">
        <v>571</v>
      </c>
      <c r="D154" s="2">
        <v>41.029541910100001</v>
      </c>
      <c r="E154" s="2">
        <v>0</v>
      </c>
      <c r="F154" s="2">
        <v>0</v>
      </c>
      <c r="G154" s="2">
        <v>212.73742466499999</v>
      </c>
      <c r="H154" s="2">
        <v>16.3745590292</v>
      </c>
      <c r="I154" s="2">
        <v>5.1849817171000003</v>
      </c>
      <c r="J154" s="2">
        <v>0.39909192905599999</v>
      </c>
      <c r="K154" s="2">
        <v>9</v>
      </c>
      <c r="L154" s="1" t="s">
        <v>24</v>
      </c>
      <c r="M154" s="2">
        <v>0.98443643517299995</v>
      </c>
      <c r="N154" s="2">
        <v>0.98629955780900003</v>
      </c>
      <c r="O154" s="2">
        <v>209.42647196499999</v>
      </c>
      <c r="P154" s="2">
        <v>16.1502203298</v>
      </c>
      <c r="Q154" s="2">
        <v>180</v>
      </c>
      <c r="R154" s="1" t="s">
        <v>25</v>
      </c>
    </row>
    <row r="155" spans="1:19" x14ac:dyDescent="0.25">
      <c r="A155" s="1" t="s">
        <v>170</v>
      </c>
      <c r="B155" s="1" t="s">
        <v>65</v>
      </c>
      <c r="C155" s="1" t="s">
        <v>571</v>
      </c>
      <c r="D155" s="2">
        <v>11.349732593900001</v>
      </c>
      <c r="E155" s="2">
        <v>0</v>
      </c>
      <c r="F155" s="2">
        <v>0</v>
      </c>
      <c r="G155" s="2">
        <v>58.848155993299997</v>
      </c>
      <c r="H155" s="2">
        <v>4.52958667517</v>
      </c>
      <c r="I155" s="2">
        <v>5.1849817171000003</v>
      </c>
      <c r="J155" s="2">
        <v>0.39909192905599999</v>
      </c>
      <c r="K155" s="2">
        <v>9</v>
      </c>
      <c r="L155" s="1" t="s">
        <v>24</v>
      </c>
      <c r="M155" s="2">
        <v>0.98443643517299995</v>
      </c>
      <c r="N155" s="2">
        <v>0.98629955780900003</v>
      </c>
      <c r="O155" s="2">
        <v>57.932268902600001</v>
      </c>
      <c r="P155" s="2">
        <v>4.46752933478</v>
      </c>
      <c r="Q155" s="2">
        <v>180</v>
      </c>
      <c r="R155" s="1" t="s">
        <v>25</v>
      </c>
    </row>
    <row r="156" spans="1:19" x14ac:dyDescent="0.25">
      <c r="A156" s="1" t="s">
        <v>170</v>
      </c>
      <c r="B156" s="1" t="s">
        <v>65</v>
      </c>
      <c r="C156" s="1" t="s">
        <v>571</v>
      </c>
      <c r="D156" s="2">
        <v>8.8642435543399997E-2</v>
      </c>
      <c r="E156" s="2">
        <v>0</v>
      </c>
      <c r="F156" s="2">
        <v>0</v>
      </c>
      <c r="G156" s="2">
        <v>0.45960940765199998</v>
      </c>
      <c r="H156" s="2">
        <v>3.53764805972E-2</v>
      </c>
      <c r="I156" s="2">
        <v>5.1849817171000003</v>
      </c>
      <c r="J156" s="2">
        <v>0.39909192905599999</v>
      </c>
      <c r="K156" s="2">
        <v>9</v>
      </c>
      <c r="L156" s="1" t="s">
        <v>24</v>
      </c>
      <c r="M156" s="2">
        <v>0.98443643517299995</v>
      </c>
      <c r="N156" s="2">
        <v>0.98629955780900003</v>
      </c>
      <c r="O156" s="2">
        <v>0.452456246841</v>
      </c>
      <c r="P156" s="2">
        <v>3.4891807169900001E-2</v>
      </c>
      <c r="Q156" s="2">
        <v>180</v>
      </c>
      <c r="R156" s="1" t="s">
        <v>25</v>
      </c>
    </row>
    <row r="157" spans="1:19" x14ac:dyDescent="0.25">
      <c r="A157" s="1" t="s">
        <v>170</v>
      </c>
      <c r="B157" s="1" t="s">
        <v>65</v>
      </c>
      <c r="C157" s="1" t="s">
        <v>571</v>
      </c>
      <c r="D157" s="2">
        <v>2.5420945945099999E-2</v>
      </c>
      <c r="E157" s="2">
        <v>0</v>
      </c>
      <c r="F157" s="2">
        <v>0</v>
      </c>
      <c r="G157" s="2">
        <v>0.131807139957</v>
      </c>
      <c r="H157" s="2">
        <v>1.01452943557E-2</v>
      </c>
      <c r="I157" s="2">
        <v>5.1849817171000003</v>
      </c>
      <c r="J157" s="2">
        <v>0.39909192905599999</v>
      </c>
      <c r="K157" s="2">
        <v>9</v>
      </c>
      <c r="L157" s="1" t="s">
        <v>24</v>
      </c>
      <c r="M157" s="2">
        <v>0.98443643517299995</v>
      </c>
      <c r="N157" s="2">
        <v>0.98629955780900003</v>
      </c>
      <c r="O157" s="2">
        <v>0.129755750989</v>
      </c>
      <c r="P157" s="2">
        <v>1.0006299336800001E-2</v>
      </c>
      <c r="Q157" s="2">
        <v>180</v>
      </c>
      <c r="R157" s="1" t="s">
        <v>25</v>
      </c>
    </row>
    <row r="158" spans="1:19" x14ac:dyDescent="0.25">
      <c r="A158" s="1" t="s">
        <v>170</v>
      </c>
      <c r="B158" s="1" t="s">
        <v>65</v>
      </c>
      <c r="C158" s="1" t="s">
        <v>571</v>
      </c>
      <c r="D158" s="2">
        <v>46.009881810899998</v>
      </c>
      <c r="E158" s="2">
        <v>0</v>
      </c>
      <c r="F158" s="2">
        <v>0</v>
      </c>
      <c r="G158" s="2">
        <v>238.56039599499999</v>
      </c>
      <c r="H158" s="2">
        <v>18.362172487599999</v>
      </c>
      <c r="I158" s="2">
        <v>5.1849817171000003</v>
      </c>
      <c r="J158" s="2">
        <v>0.39909192905599999</v>
      </c>
      <c r="K158" s="2">
        <v>9</v>
      </c>
      <c r="L158" s="1" t="s">
        <v>24</v>
      </c>
      <c r="M158" s="2">
        <v>0.98443643517299995</v>
      </c>
      <c r="N158" s="2">
        <v>0.98629955780900003</v>
      </c>
      <c r="O158" s="2">
        <v>234.84754580699999</v>
      </c>
      <c r="P158" s="2">
        <v>18.110602604899999</v>
      </c>
      <c r="Q158" s="2">
        <v>180</v>
      </c>
      <c r="R158" s="1" t="s">
        <v>25</v>
      </c>
    </row>
    <row r="159" spans="1:19" x14ac:dyDescent="0.25">
      <c r="A159" s="1" t="s">
        <v>170</v>
      </c>
      <c r="B159" s="1" t="s">
        <v>65</v>
      </c>
      <c r="C159" s="1" t="s">
        <v>571</v>
      </c>
      <c r="D159" s="2">
        <v>11.798001444500001</v>
      </c>
      <c r="E159" s="2">
        <v>0</v>
      </c>
      <c r="F159" s="2">
        <v>0</v>
      </c>
      <c r="G159" s="2">
        <v>61.172421788100003</v>
      </c>
      <c r="H159" s="2">
        <v>4.7084871554900003</v>
      </c>
      <c r="I159" s="2">
        <v>5.1849817171000003</v>
      </c>
      <c r="J159" s="2">
        <v>0.39909192905599999</v>
      </c>
      <c r="K159" s="2">
        <v>9</v>
      </c>
      <c r="L159" s="1" t="s">
        <v>24</v>
      </c>
      <c r="M159" s="2">
        <v>0.98443643517299995</v>
      </c>
      <c r="N159" s="2">
        <v>0.98629955780900003</v>
      </c>
      <c r="O159" s="2">
        <v>60.220360835900003</v>
      </c>
      <c r="P159" s="2">
        <v>4.6439787994100001</v>
      </c>
      <c r="Q159" s="2">
        <v>180</v>
      </c>
      <c r="R159" s="1" t="s">
        <v>25</v>
      </c>
    </row>
    <row r="160" spans="1:19" x14ac:dyDescent="0.25">
      <c r="A160" s="1" t="s">
        <v>170</v>
      </c>
      <c r="B160" s="1" t="s">
        <v>65</v>
      </c>
      <c r="C160" s="1" t="s">
        <v>571</v>
      </c>
      <c r="D160" s="2">
        <v>49.684998441499999</v>
      </c>
      <c r="E160" s="2">
        <v>0</v>
      </c>
      <c r="F160" s="2">
        <v>0</v>
      </c>
      <c r="G160" s="2">
        <v>257.61580853300001</v>
      </c>
      <c r="H160" s="2">
        <v>19.8288818732</v>
      </c>
      <c r="I160" s="2">
        <v>5.1849817171000003</v>
      </c>
      <c r="J160" s="2">
        <v>0.39909192905599999</v>
      </c>
      <c r="K160" s="2">
        <v>9</v>
      </c>
      <c r="L160" s="1" t="s">
        <v>24</v>
      </c>
      <c r="M160" s="2">
        <v>0.98443643517299995</v>
      </c>
      <c r="N160" s="2">
        <v>0.98629955780900003</v>
      </c>
      <c r="O160" s="2">
        <v>253.606388197</v>
      </c>
      <c r="P160" s="2">
        <v>19.557217423299999</v>
      </c>
      <c r="Q160" s="2">
        <v>180</v>
      </c>
      <c r="R160" s="1" t="s">
        <v>25</v>
      </c>
    </row>
    <row r="161" spans="1:18" x14ac:dyDescent="0.25">
      <c r="A161" s="1" t="s">
        <v>170</v>
      </c>
      <c r="B161" s="1" t="s">
        <v>65</v>
      </c>
      <c r="C161" s="1" t="s">
        <v>571</v>
      </c>
      <c r="D161" s="2">
        <v>0.86460204334199997</v>
      </c>
      <c r="E161" s="2">
        <v>0</v>
      </c>
      <c r="F161" s="2">
        <v>0</v>
      </c>
      <c r="G161" s="2">
        <v>4.4829457873000003</v>
      </c>
      <c r="H161" s="2">
        <v>0.34505569734300001</v>
      </c>
      <c r="I161" s="2">
        <v>5.1849817171000003</v>
      </c>
      <c r="J161" s="2">
        <v>0.39909192905599999</v>
      </c>
      <c r="K161" s="2">
        <v>9</v>
      </c>
      <c r="L161" s="1" t="s">
        <v>24</v>
      </c>
      <c r="M161" s="2">
        <v>0.98443643517299995</v>
      </c>
      <c r="N161" s="2">
        <v>0.98629955780900003</v>
      </c>
      <c r="O161" s="2">
        <v>4.4131751699199997</v>
      </c>
      <c r="P161" s="2">
        <v>0.34032828170899998</v>
      </c>
      <c r="Q161" s="2">
        <v>180</v>
      </c>
      <c r="R161" s="1" t="s">
        <v>25</v>
      </c>
    </row>
    <row r="162" spans="1:18" x14ac:dyDescent="0.25">
      <c r="A162" s="1" t="s">
        <v>170</v>
      </c>
      <c r="B162" s="1" t="s">
        <v>65</v>
      </c>
      <c r="C162" s="1" t="s">
        <v>571</v>
      </c>
      <c r="D162" s="2">
        <v>0.21771555346800001</v>
      </c>
      <c r="E162" s="2">
        <v>0</v>
      </c>
      <c r="F162" s="2">
        <v>0</v>
      </c>
      <c r="G162" s="2">
        <v>1.1288511642600001</v>
      </c>
      <c r="H162" s="2">
        <v>8.6888520218999996E-2</v>
      </c>
      <c r="I162" s="2">
        <v>5.1849817171000003</v>
      </c>
      <c r="J162" s="2">
        <v>0.39909192905599999</v>
      </c>
      <c r="K162" s="2">
        <v>9</v>
      </c>
      <c r="L162" s="1" t="s">
        <v>24</v>
      </c>
      <c r="M162" s="2">
        <v>0.98443643517299995</v>
      </c>
      <c r="N162" s="2">
        <v>0.98629955780900003</v>
      </c>
      <c r="O162" s="2">
        <v>1.11128221598</v>
      </c>
      <c r="P162" s="2">
        <v>8.5698109070699996E-2</v>
      </c>
      <c r="Q162" s="2">
        <v>180</v>
      </c>
      <c r="R162" s="1" t="s">
        <v>25</v>
      </c>
    </row>
    <row r="163" spans="1:18" x14ac:dyDescent="0.25">
      <c r="A163" s="1" t="s">
        <v>170</v>
      </c>
      <c r="B163" s="1" t="s">
        <v>65</v>
      </c>
      <c r="C163" s="1" t="s">
        <v>571</v>
      </c>
      <c r="D163" s="2">
        <v>2.2421102768100001E-3</v>
      </c>
      <c r="E163" s="2">
        <v>0</v>
      </c>
      <c r="F163" s="2">
        <v>0</v>
      </c>
      <c r="G163" s="2">
        <v>1.1625300793000001E-2</v>
      </c>
      <c r="H163" s="2">
        <v>8.9480811552800001E-4</v>
      </c>
      <c r="I163" s="2">
        <v>5.1849817171000003</v>
      </c>
      <c r="J163" s="2">
        <v>0.39909192905599999</v>
      </c>
      <c r="K163" s="2">
        <v>9</v>
      </c>
      <c r="L163" s="1" t="s">
        <v>24</v>
      </c>
      <c r="M163" s="2">
        <v>0.98443643517299995</v>
      </c>
      <c r="N163" s="2">
        <v>0.98629955780900003</v>
      </c>
      <c r="O163" s="2">
        <v>1.14443696705E-2</v>
      </c>
      <c r="P163" s="2">
        <v>8.8254884866999998E-4</v>
      </c>
      <c r="Q163" s="2">
        <v>180</v>
      </c>
      <c r="R163" s="1" t="s">
        <v>25</v>
      </c>
    </row>
    <row r="164" spans="1:18" x14ac:dyDescent="0.25">
      <c r="A164" s="1" t="s">
        <v>170</v>
      </c>
      <c r="B164" s="1" t="s">
        <v>65</v>
      </c>
      <c r="C164" s="1" t="s">
        <v>571</v>
      </c>
      <c r="D164" s="2">
        <v>18.007848516999999</v>
      </c>
      <c r="E164" s="2">
        <v>0</v>
      </c>
      <c r="F164" s="2">
        <v>0</v>
      </c>
      <c r="G164" s="2">
        <v>93.370365324999995</v>
      </c>
      <c r="H164" s="2">
        <v>7.1867870028</v>
      </c>
      <c r="I164" s="2">
        <v>5.1849817171000003</v>
      </c>
      <c r="J164" s="2">
        <v>0.39909192905599999</v>
      </c>
      <c r="K164" s="2">
        <v>9</v>
      </c>
      <c r="L164" s="1" t="s">
        <v>24</v>
      </c>
      <c r="M164" s="2">
        <v>0.98443643517299995</v>
      </c>
      <c r="N164" s="2">
        <v>0.98629955780900003</v>
      </c>
      <c r="O164" s="2">
        <v>91.917189591300001</v>
      </c>
      <c r="P164" s="2">
        <v>7.0883248429299996</v>
      </c>
      <c r="Q164" s="2">
        <v>180</v>
      </c>
      <c r="R164" s="1" t="s">
        <v>25</v>
      </c>
    </row>
    <row r="165" spans="1:18" x14ac:dyDescent="0.25">
      <c r="A165" s="1" t="s">
        <v>170</v>
      </c>
      <c r="B165" s="1" t="s">
        <v>65</v>
      </c>
      <c r="C165" s="1" t="s">
        <v>571</v>
      </c>
      <c r="D165" s="2">
        <v>0.31917444163100001</v>
      </c>
      <c r="E165" s="2">
        <v>0</v>
      </c>
      <c r="F165" s="2">
        <v>0</v>
      </c>
      <c r="G165" s="2">
        <v>1.6549136444200001</v>
      </c>
      <c r="H165" s="2">
        <v>0.127379943616</v>
      </c>
      <c r="I165" s="2">
        <v>5.1849817171000003</v>
      </c>
      <c r="J165" s="2">
        <v>0.39909192905599999</v>
      </c>
      <c r="K165" s="2">
        <v>9</v>
      </c>
      <c r="L165" s="1" t="s">
        <v>24</v>
      </c>
      <c r="M165" s="2">
        <v>0.98443643517299995</v>
      </c>
      <c r="N165" s="2">
        <v>0.98629955780900003</v>
      </c>
      <c r="O165" s="2">
        <v>1.6291572886300001</v>
      </c>
      <c r="P165" s="2">
        <v>0.12563478206199999</v>
      </c>
      <c r="Q165" s="2">
        <v>180</v>
      </c>
      <c r="R165" s="1" t="s">
        <v>25</v>
      </c>
    </row>
    <row r="166" spans="1:18" x14ac:dyDescent="0.25">
      <c r="A166" s="1" t="s">
        <v>170</v>
      </c>
      <c r="B166" s="1" t="s">
        <v>65</v>
      </c>
      <c r="C166" s="1" t="s">
        <v>571</v>
      </c>
      <c r="D166" s="2">
        <v>14.4801920998</v>
      </c>
      <c r="E166" s="2">
        <v>0</v>
      </c>
      <c r="F166" s="2">
        <v>0</v>
      </c>
      <c r="G166" s="2">
        <v>75.079531297599999</v>
      </c>
      <c r="H166" s="2">
        <v>5.7789277982099998</v>
      </c>
      <c r="I166" s="2">
        <v>5.1849817171000003</v>
      </c>
      <c r="J166" s="2">
        <v>0.39909192905599999</v>
      </c>
      <c r="K166" s="2">
        <v>9</v>
      </c>
      <c r="L166" s="1" t="s">
        <v>24</v>
      </c>
      <c r="M166" s="2">
        <v>0.98443643517299995</v>
      </c>
      <c r="N166" s="2">
        <v>0.98629955780900003</v>
      </c>
      <c r="O166" s="2">
        <v>73.911026144999994</v>
      </c>
      <c r="P166" s="2">
        <v>5.6997539319900001</v>
      </c>
      <c r="Q166" s="2">
        <v>180</v>
      </c>
      <c r="R166" s="1" t="s">
        <v>25</v>
      </c>
    </row>
    <row r="167" spans="1:18" x14ac:dyDescent="0.25">
      <c r="A167" s="1" t="s">
        <v>170</v>
      </c>
      <c r="B167" s="1" t="s">
        <v>65</v>
      </c>
      <c r="C167" s="1" t="s">
        <v>571</v>
      </c>
      <c r="D167" s="2">
        <v>1.5501994601</v>
      </c>
      <c r="E167" s="2">
        <v>0</v>
      </c>
      <c r="F167" s="2">
        <v>0</v>
      </c>
      <c r="G167" s="2">
        <v>8.0377558584800006</v>
      </c>
      <c r="H167" s="2">
        <v>0.61867209295299996</v>
      </c>
      <c r="I167" s="2">
        <v>5.1849817171000003</v>
      </c>
      <c r="J167" s="2">
        <v>0.39909192905599999</v>
      </c>
      <c r="K167" s="2">
        <v>9</v>
      </c>
      <c r="L167" s="1" t="s">
        <v>24</v>
      </c>
      <c r="M167" s="2">
        <v>0.98443643517299995</v>
      </c>
      <c r="N167" s="2">
        <v>0.98629955780900003</v>
      </c>
      <c r="O167" s="2">
        <v>7.9126597241100001</v>
      </c>
      <c r="P167" s="2">
        <v>0.61019601170799997</v>
      </c>
      <c r="Q167" s="2">
        <v>180</v>
      </c>
      <c r="R167" s="1" t="s">
        <v>25</v>
      </c>
    </row>
    <row r="168" spans="1:18" x14ac:dyDescent="0.25">
      <c r="A168" s="1" t="s">
        <v>170</v>
      </c>
      <c r="B168" s="1" t="s">
        <v>65</v>
      </c>
      <c r="C168" s="1" t="s">
        <v>571</v>
      </c>
      <c r="D168" s="2">
        <v>0.49253157002499998</v>
      </c>
      <c r="E168" s="2">
        <v>0</v>
      </c>
      <c r="F168" s="2">
        <v>0</v>
      </c>
      <c r="G168" s="2">
        <v>2.5537671856699999</v>
      </c>
      <c r="H168" s="2">
        <v>0.196565374402</v>
      </c>
      <c r="I168" s="2">
        <v>5.1849817171000003</v>
      </c>
      <c r="J168" s="2">
        <v>0.39909192905599999</v>
      </c>
      <c r="K168" s="2">
        <v>9</v>
      </c>
      <c r="L168" s="1" t="s">
        <v>24</v>
      </c>
      <c r="M168" s="2">
        <v>0.98443643517299995</v>
      </c>
      <c r="N168" s="2">
        <v>0.98629955780900003</v>
      </c>
      <c r="O168" s="2">
        <v>2.5140214645299999</v>
      </c>
      <c r="P168" s="2">
        <v>0.19387234185400001</v>
      </c>
      <c r="Q168" s="2">
        <v>180</v>
      </c>
      <c r="R168" s="1" t="s">
        <v>25</v>
      </c>
    </row>
    <row r="169" spans="1:18" x14ac:dyDescent="0.25">
      <c r="A169" s="1" t="s">
        <v>170</v>
      </c>
      <c r="B169" s="1" t="s">
        <v>65</v>
      </c>
      <c r="C169" s="1" t="s">
        <v>571</v>
      </c>
      <c r="D169" s="2">
        <v>1.7658972877000001</v>
      </c>
      <c r="E169" s="2">
        <v>0</v>
      </c>
      <c r="F169" s="2">
        <v>0</v>
      </c>
      <c r="G169" s="2">
        <v>9.1561451510000005</v>
      </c>
      <c r="H169" s="2">
        <v>0.70475535506300002</v>
      </c>
      <c r="I169" s="2">
        <v>5.1849817171000003</v>
      </c>
      <c r="J169" s="2">
        <v>0.39909192905599999</v>
      </c>
      <c r="K169" s="2">
        <v>9</v>
      </c>
      <c r="L169" s="1" t="s">
        <v>24</v>
      </c>
      <c r="M169" s="2">
        <v>0.98443643517299995</v>
      </c>
      <c r="N169" s="2">
        <v>0.98629955780900003</v>
      </c>
      <c r="O169" s="2">
        <v>9.01364289238</v>
      </c>
      <c r="P169" s="2">
        <v>0.69509989506199998</v>
      </c>
      <c r="Q169" s="2">
        <v>180</v>
      </c>
      <c r="R169" s="1" t="s">
        <v>25</v>
      </c>
    </row>
    <row r="170" spans="1:18" x14ac:dyDescent="0.25">
      <c r="A170" s="1" t="s">
        <v>170</v>
      </c>
      <c r="B170" s="1" t="s">
        <v>65</v>
      </c>
      <c r="C170" s="1" t="s">
        <v>571</v>
      </c>
      <c r="D170" s="2">
        <v>7.6711720256700006E-2</v>
      </c>
      <c r="E170" s="2">
        <v>0</v>
      </c>
      <c r="F170" s="2">
        <v>0</v>
      </c>
      <c r="G170" s="2">
        <v>0.397748867018</v>
      </c>
      <c r="H170" s="2">
        <v>3.0615028418500001E-2</v>
      </c>
      <c r="I170" s="2">
        <v>5.1849817171000003</v>
      </c>
      <c r="J170" s="2">
        <v>0.39909192905599999</v>
      </c>
      <c r="K170" s="2">
        <v>9</v>
      </c>
      <c r="L170" s="1" t="s">
        <v>24</v>
      </c>
      <c r="M170" s="2">
        <v>0.98443643517299995</v>
      </c>
      <c r="N170" s="2">
        <v>0.98629955780900003</v>
      </c>
      <c r="O170" s="2">
        <v>0.39155847674200001</v>
      </c>
      <c r="P170" s="2">
        <v>3.0195588991399999E-2</v>
      </c>
      <c r="Q170" s="2">
        <v>180</v>
      </c>
      <c r="R170" s="1" t="s">
        <v>25</v>
      </c>
    </row>
    <row r="171" spans="1:18" x14ac:dyDescent="0.25">
      <c r="A171" s="1" t="s">
        <v>170</v>
      </c>
      <c r="B171" s="1" t="s">
        <v>65</v>
      </c>
      <c r="C171" s="1" t="s">
        <v>571</v>
      </c>
      <c r="D171" s="2">
        <v>1.8505917278099999</v>
      </c>
      <c r="E171" s="2">
        <v>0</v>
      </c>
      <c r="F171" s="2">
        <v>0</v>
      </c>
      <c r="G171" s="2">
        <v>9.59528427451</v>
      </c>
      <c r="H171" s="2">
        <v>0.73855622254700004</v>
      </c>
      <c r="I171" s="2">
        <v>5.1849817171000003</v>
      </c>
      <c r="J171" s="2">
        <v>0.39909192905599999</v>
      </c>
      <c r="K171" s="2">
        <v>9</v>
      </c>
      <c r="L171" s="1" t="s">
        <v>24</v>
      </c>
      <c r="M171" s="2">
        <v>0.98443643517299995</v>
      </c>
      <c r="N171" s="2">
        <v>0.98629955780900003</v>
      </c>
      <c r="O171" s="2">
        <v>9.4459474456700008</v>
      </c>
      <c r="P171" s="2">
        <v>0.72843767571499995</v>
      </c>
      <c r="Q171" s="2">
        <v>180</v>
      </c>
      <c r="R171" s="1" t="s">
        <v>25</v>
      </c>
    </row>
    <row r="172" spans="1:18" x14ac:dyDescent="0.25">
      <c r="A172" s="1" t="s">
        <v>170</v>
      </c>
      <c r="B172" s="1" t="s">
        <v>65</v>
      </c>
      <c r="C172" s="1" t="s">
        <v>571</v>
      </c>
      <c r="D172" s="2">
        <v>0.89962980984700003</v>
      </c>
      <c r="E172" s="2">
        <v>0</v>
      </c>
      <c r="F172" s="2">
        <v>0</v>
      </c>
      <c r="G172" s="2">
        <v>4.6645641162100002</v>
      </c>
      <c r="H172" s="2">
        <v>0.359034996248</v>
      </c>
      <c r="I172" s="2">
        <v>5.1849817171000003</v>
      </c>
      <c r="J172" s="2">
        <v>0.39909192905599999</v>
      </c>
      <c r="K172" s="2">
        <v>9</v>
      </c>
      <c r="L172" s="1" t="s">
        <v>24</v>
      </c>
      <c r="M172" s="2">
        <v>0.98443643517299995</v>
      </c>
      <c r="N172" s="2">
        <v>0.98629955780900003</v>
      </c>
      <c r="O172" s="2">
        <v>4.5919668702000003</v>
      </c>
      <c r="P172" s="2">
        <v>0.35411605803700003</v>
      </c>
      <c r="Q172" s="2">
        <v>180</v>
      </c>
      <c r="R172" s="1" t="s">
        <v>25</v>
      </c>
    </row>
    <row r="173" spans="1:18" x14ac:dyDescent="0.25">
      <c r="A173" s="1" t="s">
        <v>170</v>
      </c>
      <c r="B173" s="1" t="s">
        <v>65</v>
      </c>
      <c r="C173" s="1" t="s">
        <v>571</v>
      </c>
      <c r="D173" s="2">
        <v>0.25109667849299999</v>
      </c>
      <c r="E173" s="2">
        <v>0</v>
      </c>
      <c r="F173" s="2">
        <v>0</v>
      </c>
      <c r="G173" s="2">
        <v>1.30193168721</v>
      </c>
      <c r="H173" s="2">
        <v>0.100210657799</v>
      </c>
      <c r="I173" s="2">
        <v>5.1849817171000003</v>
      </c>
      <c r="J173" s="2">
        <v>0.39909192905599999</v>
      </c>
      <c r="K173" s="2">
        <v>9</v>
      </c>
      <c r="L173" s="1" t="s">
        <v>24</v>
      </c>
      <c r="M173" s="2">
        <v>0.98443643517299995</v>
      </c>
      <c r="N173" s="2">
        <v>0.98629955780900003</v>
      </c>
      <c r="O173" s="2">
        <v>1.2816689889999999</v>
      </c>
      <c r="P173" s="2">
        <v>9.8837727475200005E-2</v>
      </c>
      <c r="Q173" s="2">
        <v>180</v>
      </c>
      <c r="R173" s="1" t="s">
        <v>25</v>
      </c>
    </row>
    <row r="174" spans="1:18" x14ac:dyDescent="0.25">
      <c r="A174" s="1" t="s">
        <v>170</v>
      </c>
      <c r="B174" s="1" t="s">
        <v>65</v>
      </c>
      <c r="C174" s="1" t="s">
        <v>534</v>
      </c>
      <c r="D174" s="2">
        <v>40.908761249800001</v>
      </c>
      <c r="E174" s="2">
        <v>0</v>
      </c>
      <c r="F174" s="2">
        <v>0</v>
      </c>
      <c r="G174" s="2">
        <v>124.37760118600001</v>
      </c>
      <c r="H174" s="2">
        <v>9.4628491645799997</v>
      </c>
      <c r="I174" s="2">
        <v>3.0403658626299999</v>
      </c>
      <c r="J174" s="2">
        <v>0.231315954712</v>
      </c>
      <c r="K174" s="2">
        <v>15</v>
      </c>
      <c r="L174" s="1" t="s">
        <v>24</v>
      </c>
      <c r="M174" s="2">
        <v>0.64426205662400005</v>
      </c>
      <c r="N174" s="2">
        <v>0.59942569212100005</v>
      </c>
      <c r="O174" s="2">
        <v>80.131769138300001</v>
      </c>
      <c r="P174" s="2">
        <v>5.6722749099199996</v>
      </c>
      <c r="Q174" s="2">
        <v>213</v>
      </c>
      <c r="R174" s="1" t="s">
        <v>25</v>
      </c>
    </row>
    <row r="175" spans="1:18" x14ac:dyDescent="0.25">
      <c r="A175" s="1" t="s">
        <v>170</v>
      </c>
      <c r="B175" s="1" t="s">
        <v>65</v>
      </c>
      <c r="C175" s="1" t="s">
        <v>534</v>
      </c>
      <c r="D175" s="2">
        <v>6.6967824585000004</v>
      </c>
      <c r="E175" s="2">
        <v>0</v>
      </c>
      <c r="F175" s="2">
        <v>0</v>
      </c>
      <c r="G175" s="2">
        <v>20.360668776299999</v>
      </c>
      <c r="H175" s="2">
        <v>1.54907262789</v>
      </c>
      <c r="I175" s="2">
        <v>3.0403658626299999</v>
      </c>
      <c r="J175" s="2">
        <v>0.231315954712</v>
      </c>
      <c r="K175" s="2">
        <v>15</v>
      </c>
      <c r="L175" s="1" t="s">
        <v>24</v>
      </c>
      <c r="M175" s="2">
        <v>0.64426205662400005</v>
      </c>
      <c r="N175" s="2">
        <v>0.59942569212100005</v>
      </c>
      <c r="O175" s="2">
        <v>13.11760634</v>
      </c>
      <c r="P175" s="2">
        <v>0.92855393211699999</v>
      </c>
      <c r="Q175" s="2">
        <v>213</v>
      </c>
      <c r="R175" s="1" t="s">
        <v>25</v>
      </c>
    </row>
    <row r="176" spans="1:18" x14ac:dyDescent="0.25">
      <c r="A176" s="1" t="s">
        <v>170</v>
      </c>
      <c r="B176" s="1" t="s">
        <v>65</v>
      </c>
      <c r="C176" s="1" t="s">
        <v>534</v>
      </c>
      <c r="D176" s="2">
        <v>12.5556353164</v>
      </c>
      <c r="E176" s="2">
        <v>0</v>
      </c>
      <c r="F176" s="2">
        <v>0</v>
      </c>
      <c r="G176" s="2">
        <v>38.173724999599997</v>
      </c>
      <c r="H176" s="2">
        <v>2.9043187702300002</v>
      </c>
      <c r="I176" s="2">
        <v>3.0403658626299999</v>
      </c>
      <c r="J176" s="2">
        <v>0.231315954712</v>
      </c>
      <c r="K176" s="2">
        <v>15</v>
      </c>
      <c r="L176" s="1" t="s">
        <v>24</v>
      </c>
      <c r="M176" s="2">
        <v>0.64426205662400005</v>
      </c>
      <c r="N176" s="2">
        <v>0.59942569212100005</v>
      </c>
      <c r="O176" s="2">
        <v>24.5938825773</v>
      </c>
      <c r="P176" s="2">
        <v>1.7409232889799999</v>
      </c>
      <c r="Q176" s="2">
        <v>213</v>
      </c>
      <c r="R176" s="1" t="s">
        <v>25</v>
      </c>
    </row>
    <row r="177" spans="1:19" x14ac:dyDescent="0.25">
      <c r="A177" s="1" t="s">
        <v>170</v>
      </c>
      <c r="B177" s="1" t="s">
        <v>65</v>
      </c>
      <c r="C177" s="1" t="s">
        <v>534</v>
      </c>
      <c r="D177" s="2">
        <v>15.114709083099999</v>
      </c>
      <c r="E177" s="2">
        <v>0</v>
      </c>
      <c r="F177" s="2">
        <v>0</v>
      </c>
      <c r="G177" s="2">
        <v>45.954245519799997</v>
      </c>
      <c r="H177" s="2">
        <v>3.4962733617500001</v>
      </c>
      <c r="I177" s="2">
        <v>3.0403658626299999</v>
      </c>
      <c r="J177" s="2">
        <v>0.231315954712</v>
      </c>
      <c r="K177" s="2">
        <v>15</v>
      </c>
      <c r="L177" s="1" t="s">
        <v>24</v>
      </c>
      <c r="M177" s="2">
        <v>0.64426205662400005</v>
      </c>
      <c r="N177" s="2">
        <v>0.59942569212100005</v>
      </c>
      <c r="O177" s="2">
        <v>29.6065767292</v>
      </c>
      <c r="P177" s="2">
        <v>2.0957560797100001</v>
      </c>
      <c r="Q177" s="2">
        <v>213</v>
      </c>
      <c r="R177" s="1" t="s">
        <v>25</v>
      </c>
    </row>
    <row r="178" spans="1:19" x14ac:dyDescent="0.25">
      <c r="A178" s="1" t="s">
        <v>170</v>
      </c>
      <c r="B178" s="1" t="s">
        <v>65</v>
      </c>
      <c r="C178" s="1" t="s">
        <v>534</v>
      </c>
      <c r="D178" s="2">
        <v>1.7197964509100001</v>
      </c>
      <c r="E178" s="2">
        <v>0</v>
      </c>
      <c r="F178" s="2">
        <v>0</v>
      </c>
      <c r="G178" s="2">
        <v>5.2288104200200003</v>
      </c>
      <c r="H178" s="2">
        <v>0.39781635795300002</v>
      </c>
      <c r="I178" s="2">
        <v>3.0403658626299999</v>
      </c>
      <c r="J178" s="2">
        <v>0.231315954712</v>
      </c>
      <c r="K178" s="2">
        <v>15</v>
      </c>
      <c r="L178" s="1" t="s">
        <v>24</v>
      </c>
      <c r="M178" s="2">
        <v>0.64426205662400005</v>
      </c>
      <c r="N178" s="2">
        <v>0.59942569212100005</v>
      </c>
      <c r="O178" s="2">
        <v>3.3687241549000002</v>
      </c>
      <c r="P178" s="2">
        <v>0.23846134570300001</v>
      </c>
      <c r="Q178" s="2">
        <v>213</v>
      </c>
      <c r="R178" s="1" t="s">
        <v>25</v>
      </c>
    </row>
    <row r="179" spans="1:19" x14ac:dyDescent="0.25">
      <c r="A179" s="1" t="s">
        <v>170</v>
      </c>
      <c r="B179" s="1" t="s">
        <v>65</v>
      </c>
      <c r="C179" s="1" t="s">
        <v>534</v>
      </c>
      <c r="D179" s="2">
        <v>12.8841132016</v>
      </c>
      <c r="E179" s="2">
        <v>0</v>
      </c>
      <c r="F179" s="2">
        <v>0</v>
      </c>
      <c r="G179" s="2">
        <v>39.172417948400003</v>
      </c>
      <c r="H179" s="2">
        <v>2.9803009458499998</v>
      </c>
      <c r="I179" s="2">
        <v>3.0403658626299999</v>
      </c>
      <c r="J179" s="2">
        <v>0.231315954712</v>
      </c>
      <c r="K179" s="2">
        <v>15</v>
      </c>
      <c r="L179" s="1" t="s">
        <v>24</v>
      </c>
      <c r="M179" s="2">
        <v>0.64426205662400005</v>
      </c>
      <c r="N179" s="2">
        <v>0.59942569212100005</v>
      </c>
      <c r="O179" s="2">
        <v>25.237302550399999</v>
      </c>
      <c r="P179" s="2">
        <v>1.7864689571900001</v>
      </c>
      <c r="Q179" s="2">
        <v>213</v>
      </c>
      <c r="R179" s="1" t="s">
        <v>25</v>
      </c>
    </row>
    <row r="180" spans="1:19" x14ac:dyDescent="0.25">
      <c r="A180" s="1" t="s">
        <v>170</v>
      </c>
      <c r="B180" s="1" t="s">
        <v>65</v>
      </c>
      <c r="C180" s="1" t="s">
        <v>534</v>
      </c>
      <c r="D180" s="2">
        <v>8.8981655654200006E-2</v>
      </c>
      <c r="E180" s="2">
        <v>0</v>
      </c>
      <c r="F180" s="2">
        <v>0</v>
      </c>
      <c r="G180" s="2">
        <v>0.27053678825100003</v>
      </c>
      <c r="H180" s="2">
        <v>2.0582876629500001E-2</v>
      </c>
      <c r="I180" s="2">
        <v>3.0403658626299999</v>
      </c>
      <c r="J180" s="2">
        <v>0.231315954712</v>
      </c>
      <c r="K180" s="2">
        <v>15</v>
      </c>
      <c r="L180" s="1" t="s">
        <v>24</v>
      </c>
      <c r="M180" s="2">
        <v>0.64426205662400005</v>
      </c>
      <c r="N180" s="2">
        <v>0.59942569212100005</v>
      </c>
      <c r="O180" s="2">
        <v>0.174296587591</v>
      </c>
      <c r="P180" s="2">
        <v>1.2337905069499999E-2</v>
      </c>
      <c r="Q180" s="2">
        <v>213</v>
      </c>
      <c r="R180" s="1" t="s">
        <v>25</v>
      </c>
    </row>
    <row r="181" spans="1:19" x14ac:dyDescent="0.25">
      <c r="A181" s="1" t="s">
        <v>170</v>
      </c>
      <c r="B181" s="1" t="s">
        <v>65</v>
      </c>
      <c r="C181" s="1" t="s">
        <v>534</v>
      </c>
      <c r="D181" s="2">
        <v>1.9236959594</v>
      </c>
      <c r="E181" s="2">
        <v>0</v>
      </c>
      <c r="F181" s="2">
        <v>0</v>
      </c>
      <c r="G181" s="2">
        <v>5.8487395250400001</v>
      </c>
      <c r="H181" s="2">
        <v>0.44498156742400002</v>
      </c>
      <c r="I181" s="2">
        <v>3.0403658626299999</v>
      </c>
      <c r="J181" s="2">
        <v>0.231315954712</v>
      </c>
      <c r="K181" s="2">
        <v>15</v>
      </c>
      <c r="L181" s="1" t="s">
        <v>24</v>
      </c>
      <c r="M181" s="2">
        <v>0.64426205662400005</v>
      </c>
      <c r="N181" s="2">
        <v>0.59942569212100005</v>
      </c>
      <c r="O181" s="2">
        <v>3.7681209550600001</v>
      </c>
      <c r="P181" s="2">
        <v>0.26673338403399999</v>
      </c>
      <c r="Q181" s="2">
        <v>213</v>
      </c>
      <c r="R181" s="1" t="s">
        <v>25</v>
      </c>
    </row>
    <row r="182" spans="1:19" x14ac:dyDescent="0.25">
      <c r="A182" s="1" t="s">
        <v>170</v>
      </c>
      <c r="B182" s="1" t="s">
        <v>65</v>
      </c>
      <c r="C182" s="1" t="s">
        <v>534</v>
      </c>
      <c r="D182" s="2">
        <v>21.7710128093</v>
      </c>
      <c r="E182" s="2">
        <v>0</v>
      </c>
      <c r="F182" s="2">
        <v>0</v>
      </c>
      <c r="G182" s="2">
        <v>66.191844140300006</v>
      </c>
      <c r="H182" s="2">
        <v>5.0359826130299998</v>
      </c>
      <c r="I182" s="2">
        <v>3.0403658626299999</v>
      </c>
      <c r="J182" s="2">
        <v>0.231315954712</v>
      </c>
      <c r="K182" s="2">
        <v>15</v>
      </c>
      <c r="L182" s="1" t="s">
        <v>24</v>
      </c>
      <c r="M182" s="2">
        <v>0.64426205662400005</v>
      </c>
      <c r="N182" s="2">
        <v>0.59942569212100005</v>
      </c>
      <c r="O182" s="2">
        <v>42.644893637499997</v>
      </c>
      <c r="P182" s="2">
        <v>3.0186973633299998</v>
      </c>
      <c r="Q182" s="2">
        <v>213</v>
      </c>
      <c r="R182" s="1" t="s">
        <v>25</v>
      </c>
      <c r="S182" s="1" t="s">
        <v>88</v>
      </c>
    </row>
    <row r="183" spans="1:19" x14ac:dyDescent="0.25">
      <c r="A183" s="1" t="s">
        <v>170</v>
      </c>
      <c r="B183" s="1" t="s">
        <v>65</v>
      </c>
      <c r="C183" s="1" t="s">
        <v>534</v>
      </c>
      <c r="D183" s="2">
        <v>2.4930715032700002E-2</v>
      </c>
      <c r="E183" s="2">
        <v>0</v>
      </c>
      <c r="F183" s="2">
        <v>0</v>
      </c>
      <c r="G183" s="2">
        <v>7.5798494916400005E-2</v>
      </c>
      <c r="H183" s="2">
        <v>5.7668721494399996E-3</v>
      </c>
      <c r="I183" s="2">
        <v>3.0403658626299999</v>
      </c>
      <c r="J183" s="2">
        <v>0.231315954712</v>
      </c>
      <c r="K183" s="2">
        <v>15</v>
      </c>
      <c r="L183" s="1" t="s">
        <v>24</v>
      </c>
      <c r="M183" s="2">
        <v>0.64426205662400005</v>
      </c>
      <c r="N183" s="2">
        <v>0.59942569212100005</v>
      </c>
      <c r="O183" s="2">
        <v>4.8834094223800001E-2</v>
      </c>
      <c r="P183" s="2">
        <v>3.4568113295499999E-3</v>
      </c>
      <c r="Q183" s="2">
        <v>213</v>
      </c>
      <c r="R183" s="1" t="s">
        <v>25</v>
      </c>
      <c r="S183" s="1" t="s">
        <v>1385</v>
      </c>
    </row>
    <row r="184" spans="1:19" x14ac:dyDescent="0.25">
      <c r="A184" s="1" t="s">
        <v>170</v>
      </c>
      <c r="B184" s="1" t="s">
        <v>65</v>
      </c>
      <c r="C184" s="1" t="s">
        <v>534</v>
      </c>
      <c r="D184" s="2">
        <v>0.121262219948</v>
      </c>
      <c r="E184" s="2">
        <v>0</v>
      </c>
      <c r="F184" s="2">
        <v>0</v>
      </c>
      <c r="G184" s="2">
        <v>0.368681513957</v>
      </c>
      <c r="H184" s="2">
        <v>2.80498861778E-2</v>
      </c>
      <c r="I184" s="2">
        <v>3.0403658626299999</v>
      </c>
      <c r="J184" s="2">
        <v>0.231315954712</v>
      </c>
      <c r="K184" s="2">
        <v>15</v>
      </c>
      <c r="L184" s="1" t="s">
        <v>24</v>
      </c>
      <c r="M184" s="2">
        <v>0.64426205662400005</v>
      </c>
      <c r="N184" s="2">
        <v>0.59942569212100005</v>
      </c>
      <c r="O184" s="2">
        <v>0.23752751042100001</v>
      </c>
      <c r="P184" s="2">
        <v>1.6813822435999999E-2</v>
      </c>
      <c r="Q184" s="2">
        <v>213</v>
      </c>
      <c r="R184" s="1" t="s">
        <v>25</v>
      </c>
      <c r="S184" s="1" t="s">
        <v>1385</v>
      </c>
    </row>
    <row r="185" spans="1:19" x14ac:dyDescent="0.25">
      <c r="A185" s="1" t="s">
        <v>170</v>
      </c>
      <c r="B185" s="1" t="s">
        <v>65</v>
      </c>
      <c r="C185" s="1" t="s">
        <v>814</v>
      </c>
      <c r="D185" s="2">
        <v>32.816847812900001</v>
      </c>
      <c r="E185" s="2">
        <v>0.60967875180099995</v>
      </c>
      <c r="F185" s="2">
        <v>0.16493412364599999</v>
      </c>
      <c r="G185" s="2">
        <v>100.66583723799999</v>
      </c>
      <c r="H185" s="2">
        <v>7.81416801617</v>
      </c>
      <c r="I185" s="2">
        <v>3.0489265470200002</v>
      </c>
      <c r="J185" s="2">
        <v>0.23308862375</v>
      </c>
      <c r="K185" s="2">
        <v>15</v>
      </c>
      <c r="L185" s="1" t="s">
        <v>24</v>
      </c>
      <c r="M185" s="2">
        <v>0.89437974679200005</v>
      </c>
      <c r="N185" s="2">
        <v>0.84097842501999998</v>
      </c>
      <c r="O185" s="2">
        <v>90.033486019600005</v>
      </c>
      <c r="P185" s="2">
        <v>6.5715467110799999</v>
      </c>
      <c r="Q185" s="2">
        <v>220</v>
      </c>
      <c r="R185" s="1" t="s">
        <v>25</v>
      </c>
      <c r="S185" s="1" t="s">
        <v>1385</v>
      </c>
    </row>
    <row r="186" spans="1:19" x14ac:dyDescent="0.25">
      <c r="A186" s="1" t="s">
        <v>170</v>
      </c>
      <c r="B186" s="1" t="s">
        <v>65</v>
      </c>
      <c r="C186" s="1" t="s">
        <v>814</v>
      </c>
      <c r="D186" s="2">
        <v>0.122759327573</v>
      </c>
      <c r="E186" s="2">
        <v>0.60967875180099995</v>
      </c>
      <c r="F186" s="2">
        <v>0.16493412364599999</v>
      </c>
      <c r="G186" s="2">
        <v>0.98396292453300005</v>
      </c>
      <c r="H186" s="2">
        <v>0.19354792636199999</v>
      </c>
      <c r="I186" s="2">
        <v>3.0489265470200002</v>
      </c>
      <c r="J186" s="2">
        <v>0.23308862375</v>
      </c>
      <c r="K186" s="2">
        <v>15</v>
      </c>
      <c r="L186" s="1" t="s">
        <v>24</v>
      </c>
      <c r="M186" s="2">
        <v>0.89437974679200005</v>
      </c>
      <c r="N186" s="2">
        <v>0.84097842501999998</v>
      </c>
      <c r="O186" s="2">
        <v>0.88003651129600002</v>
      </c>
      <c r="P186" s="2">
        <v>0.16276963027800001</v>
      </c>
      <c r="Q186" s="2">
        <v>220</v>
      </c>
      <c r="R186" s="1" t="s">
        <v>25</v>
      </c>
      <c r="S186" s="1" t="s">
        <v>1385</v>
      </c>
    </row>
    <row r="187" spans="1:19" x14ac:dyDescent="0.25">
      <c r="A187" s="1" t="s">
        <v>170</v>
      </c>
      <c r="B187" s="1" t="s">
        <v>65</v>
      </c>
      <c r="C187" s="1" t="s">
        <v>534</v>
      </c>
      <c r="D187" s="2">
        <v>3.7894039711700001</v>
      </c>
      <c r="E187" s="2">
        <v>0</v>
      </c>
      <c r="F187" s="2">
        <v>0</v>
      </c>
      <c r="G187" s="2">
        <v>11.5211744737</v>
      </c>
      <c r="H187" s="2">
        <v>0.87654959738100002</v>
      </c>
      <c r="I187" s="2">
        <v>3.0403658626299999</v>
      </c>
      <c r="J187" s="2">
        <v>0.231315954712</v>
      </c>
      <c r="K187" s="2">
        <v>15</v>
      </c>
      <c r="L187" s="1" t="s">
        <v>24</v>
      </c>
      <c r="M187" s="2">
        <v>0.64426205662400005</v>
      </c>
      <c r="N187" s="2">
        <v>0.59942569212100005</v>
      </c>
      <c r="O187" s="2">
        <v>7.42265556112</v>
      </c>
      <c r="P187" s="2">
        <v>0.52542634908800001</v>
      </c>
      <c r="Q187" s="2">
        <v>213</v>
      </c>
      <c r="R187" s="1" t="s">
        <v>25</v>
      </c>
      <c r="S187" s="1" t="s">
        <v>1385</v>
      </c>
    </row>
    <row r="188" spans="1:19" x14ac:dyDescent="0.25">
      <c r="A188" s="1" t="s">
        <v>170</v>
      </c>
      <c r="B188" s="1" t="s">
        <v>65</v>
      </c>
      <c r="C188" s="1" t="s">
        <v>534</v>
      </c>
      <c r="D188" s="2">
        <v>33.373050150499999</v>
      </c>
      <c r="E188" s="2">
        <v>0</v>
      </c>
      <c r="F188" s="2">
        <v>0</v>
      </c>
      <c r="G188" s="2">
        <v>101.466282409</v>
      </c>
      <c r="H188" s="2">
        <v>7.7197189572099996</v>
      </c>
      <c r="I188" s="2">
        <v>3.0403658626299999</v>
      </c>
      <c r="J188" s="2">
        <v>0.231315954712</v>
      </c>
      <c r="K188" s="2">
        <v>15</v>
      </c>
      <c r="L188" s="1" t="s">
        <v>24</v>
      </c>
      <c r="M188" s="2">
        <v>0.64426205662400005</v>
      </c>
      <c r="N188" s="2">
        <v>0.59942569212100005</v>
      </c>
      <c r="O188" s="2">
        <v>65.370875783100004</v>
      </c>
      <c r="P188" s="2">
        <v>4.6273978789100001</v>
      </c>
      <c r="Q188" s="2">
        <v>213</v>
      </c>
      <c r="R188" s="1" t="s">
        <v>25</v>
      </c>
      <c r="S188" s="1" t="s">
        <v>1385</v>
      </c>
    </row>
    <row r="189" spans="1:19" x14ac:dyDescent="0.25">
      <c r="A189" s="1" t="s">
        <v>170</v>
      </c>
      <c r="B189" s="1" t="s">
        <v>65</v>
      </c>
      <c r="C189" s="1" t="s">
        <v>814</v>
      </c>
      <c r="D189" s="2">
        <v>7.1731011845600001</v>
      </c>
      <c r="E189" s="2">
        <v>0.60967875180099995</v>
      </c>
      <c r="F189" s="2">
        <v>0.16493412364599999</v>
      </c>
      <c r="G189" s="2">
        <v>22.479937377900001</v>
      </c>
      <c r="H189" s="2">
        <v>1.8369024067699999</v>
      </c>
      <c r="I189" s="2">
        <v>3.0489265470200002</v>
      </c>
      <c r="J189" s="2">
        <v>0.23308862375</v>
      </c>
      <c r="K189" s="2">
        <v>15</v>
      </c>
      <c r="L189" s="1" t="s">
        <v>24</v>
      </c>
      <c r="M189" s="2">
        <v>0.89437974679200005</v>
      </c>
      <c r="N189" s="2">
        <v>0.84097842501999998</v>
      </c>
      <c r="O189" s="2">
        <v>20.105600699899998</v>
      </c>
      <c r="P189" s="2">
        <v>1.54479529296</v>
      </c>
      <c r="Q189" s="2">
        <v>220</v>
      </c>
      <c r="R189" s="1" t="s">
        <v>25</v>
      </c>
      <c r="S189" s="1" t="s">
        <v>1378</v>
      </c>
    </row>
    <row r="190" spans="1:19" x14ac:dyDescent="0.25">
      <c r="A190" s="1" t="s">
        <v>170</v>
      </c>
      <c r="B190" s="1" t="s">
        <v>65</v>
      </c>
      <c r="C190" s="1" t="s">
        <v>814</v>
      </c>
      <c r="D190" s="2">
        <v>43.6739564445</v>
      </c>
      <c r="E190" s="2">
        <v>0.60967875180099995</v>
      </c>
      <c r="F190" s="2">
        <v>0.16493412364599999</v>
      </c>
      <c r="G190" s="2">
        <v>133.76836396900001</v>
      </c>
      <c r="H190" s="2">
        <v>10.344836525</v>
      </c>
      <c r="I190" s="2">
        <v>3.0489265470200002</v>
      </c>
      <c r="J190" s="2">
        <v>0.23308862375</v>
      </c>
      <c r="K190" s="2">
        <v>15</v>
      </c>
      <c r="L190" s="1" t="s">
        <v>24</v>
      </c>
      <c r="M190" s="2">
        <v>0.89437974679200005</v>
      </c>
      <c r="N190" s="2">
        <v>0.84097842501999998</v>
      </c>
      <c r="O190" s="2">
        <v>119.639715495</v>
      </c>
      <c r="P190" s="2">
        <v>8.6997843278900007</v>
      </c>
      <c r="Q190" s="2">
        <v>220</v>
      </c>
      <c r="R190" s="1" t="s">
        <v>25</v>
      </c>
      <c r="S190" s="1" t="s">
        <v>1378</v>
      </c>
    </row>
    <row r="191" spans="1:19" x14ac:dyDescent="0.25">
      <c r="A191" s="1" t="s">
        <v>170</v>
      </c>
      <c r="B191" s="1" t="s">
        <v>65</v>
      </c>
      <c r="C191" s="1" t="s">
        <v>551</v>
      </c>
      <c r="D191" s="2">
        <v>0.35837983942500001</v>
      </c>
      <c r="E191" s="2">
        <v>0</v>
      </c>
      <c r="F191" s="2">
        <v>0</v>
      </c>
      <c r="G191" s="2">
        <v>1.34963962751</v>
      </c>
      <c r="H191" s="2">
        <v>0.25759719628599997</v>
      </c>
      <c r="I191" s="2">
        <v>3.7659474084100002</v>
      </c>
      <c r="J191" s="2">
        <v>0.71878260981099995</v>
      </c>
      <c r="K191" s="2">
        <v>15</v>
      </c>
      <c r="L191" s="1" t="s">
        <v>21</v>
      </c>
      <c r="M191" s="2">
        <v>0.91905327079400001</v>
      </c>
      <c r="N191" s="2">
        <v>0.89147772775900003</v>
      </c>
      <c r="O191" s="2">
        <v>1.2403907140599999</v>
      </c>
      <c r="P191" s="2">
        <v>0.22964216322200001</v>
      </c>
      <c r="Q191" s="2">
        <v>219</v>
      </c>
      <c r="R191" s="1" t="s">
        <v>22</v>
      </c>
    </row>
    <row r="192" spans="1:19" x14ac:dyDescent="0.25">
      <c r="A192" s="1" t="s">
        <v>170</v>
      </c>
      <c r="B192" s="1" t="s">
        <v>65</v>
      </c>
      <c r="C192" s="1" t="s">
        <v>551</v>
      </c>
      <c r="D192" s="2">
        <v>1134.1535458599999</v>
      </c>
      <c r="E192" s="2">
        <v>0</v>
      </c>
      <c r="F192" s="2">
        <v>0</v>
      </c>
      <c r="G192" s="2">
        <v>4271.1626067699999</v>
      </c>
      <c r="H192" s="2">
        <v>815.20984562000001</v>
      </c>
      <c r="I192" s="2">
        <v>3.7659474084100002</v>
      </c>
      <c r="J192" s="2">
        <v>0.71878260981099995</v>
      </c>
      <c r="K192" s="2">
        <v>15</v>
      </c>
      <c r="L192" s="1" t="s">
        <v>21</v>
      </c>
      <c r="M192" s="2">
        <v>0.91905327079400001</v>
      </c>
      <c r="N192" s="2">
        <v>0.89147772775900003</v>
      </c>
      <c r="O192" s="2">
        <v>3925.4259638499998</v>
      </c>
      <c r="P192" s="2">
        <v>726.74142082000003</v>
      </c>
      <c r="Q192" s="2">
        <v>219</v>
      </c>
      <c r="R192" s="1" t="s">
        <v>22</v>
      </c>
    </row>
    <row r="193" spans="1:19" x14ac:dyDescent="0.25">
      <c r="A193" s="1" t="s">
        <v>170</v>
      </c>
      <c r="B193" s="1" t="s">
        <v>65</v>
      </c>
      <c r="C193" s="1" t="s">
        <v>551</v>
      </c>
      <c r="D193" s="2">
        <v>51.388085027700001</v>
      </c>
      <c r="E193" s="2">
        <v>0</v>
      </c>
      <c r="F193" s="2">
        <v>0</v>
      </c>
      <c r="G193" s="2">
        <v>193.52482563300001</v>
      </c>
      <c r="H193" s="2">
        <v>36.936861869399998</v>
      </c>
      <c r="I193" s="2">
        <v>3.7659474084100002</v>
      </c>
      <c r="J193" s="2">
        <v>0.71878260981099995</v>
      </c>
      <c r="K193" s="2">
        <v>15</v>
      </c>
      <c r="L193" s="1" t="s">
        <v>21</v>
      </c>
      <c r="M193" s="2">
        <v>0.91905327079400001</v>
      </c>
      <c r="N193" s="2">
        <v>0.89147772775900003</v>
      </c>
      <c r="O193" s="2">
        <v>177.859623978</v>
      </c>
      <c r="P193" s="2">
        <v>32.928389689900001</v>
      </c>
      <c r="Q193" s="2">
        <v>219</v>
      </c>
      <c r="R193" s="1" t="s">
        <v>22</v>
      </c>
    </row>
    <row r="194" spans="1:19" x14ac:dyDescent="0.25">
      <c r="A194" s="1" t="s">
        <v>170</v>
      </c>
      <c r="B194" s="1" t="s">
        <v>65</v>
      </c>
      <c r="C194" s="1" t="s">
        <v>551</v>
      </c>
      <c r="D194" s="2">
        <v>4.5974378992500002E-2</v>
      </c>
      <c r="E194" s="2">
        <v>0</v>
      </c>
      <c r="F194" s="2">
        <v>0</v>
      </c>
      <c r="G194" s="2">
        <v>0.17313709342</v>
      </c>
      <c r="H194" s="2">
        <v>3.30455841167E-2</v>
      </c>
      <c r="I194" s="2">
        <v>3.7659474084100002</v>
      </c>
      <c r="J194" s="2">
        <v>0.71878260981099995</v>
      </c>
      <c r="K194" s="2">
        <v>15</v>
      </c>
      <c r="L194" s="1" t="s">
        <v>21</v>
      </c>
      <c r="M194" s="2">
        <v>0.91905327079400001</v>
      </c>
      <c r="N194" s="2">
        <v>0.89147772775900003</v>
      </c>
      <c r="O194" s="2">
        <v>0.159122212003</v>
      </c>
      <c r="P194" s="2">
        <v>2.9459402240800001E-2</v>
      </c>
      <c r="Q194" s="2">
        <v>219</v>
      </c>
      <c r="R194" s="1" t="s">
        <v>22</v>
      </c>
    </row>
    <row r="195" spans="1:19" x14ac:dyDescent="0.25">
      <c r="A195" s="1" t="s">
        <v>170</v>
      </c>
      <c r="B195" s="1" t="s">
        <v>65</v>
      </c>
      <c r="C195" s="1" t="s">
        <v>551</v>
      </c>
      <c r="D195" s="2">
        <v>7.7828520605800006E-2</v>
      </c>
      <c r="E195" s="2">
        <v>0</v>
      </c>
      <c r="F195" s="2">
        <v>0</v>
      </c>
      <c r="G195" s="2">
        <v>0.29309811547600001</v>
      </c>
      <c r="H195" s="2">
        <v>5.5941787158800001E-2</v>
      </c>
      <c r="I195" s="2">
        <v>3.7659474084100002</v>
      </c>
      <c r="J195" s="2">
        <v>0.71878260981099995</v>
      </c>
      <c r="K195" s="2">
        <v>15</v>
      </c>
      <c r="L195" s="1" t="s">
        <v>21</v>
      </c>
      <c r="M195" s="2">
        <v>0.91905327079400001</v>
      </c>
      <c r="N195" s="2">
        <v>0.89147772775900003</v>
      </c>
      <c r="O195" s="2">
        <v>0.26937278169200002</v>
      </c>
      <c r="P195" s="2">
        <v>4.9870857303100001E-2</v>
      </c>
      <c r="Q195" s="2">
        <v>219</v>
      </c>
      <c r="R195" s="1" t="s">
        <v>22</v>
      </c>
    </row>
    <row r="196" spans="1:19" x14ac:dyDescent="0.25">
      <c r="A196" s="1" t="s">
        <v>170</v>
      </c>
      <c r="B196" s="1" t="s">
        <v>65</v>
      </c>
      <c r="C196" s="1" t="s">
        <v>551</v>
      </c>
      <c r="D196" s="2">
        <v>1.07272043526E-3</v>
      </c>
      <c r="E196" s="2">
        <v>0</v>
      </c>
      <c r="F196" s="2">
        <v>0</v>
      </c>
      <c r="G196" s="2">
        <v>4.0398087431200002E-3</v>
      </c>
      <c r="H196" s="2">
        <v>7.7105279405400001E-4</v>
      </c>
      <c r="I196" s="2">
        <v>3.7659474084100002</v>
      </c>
      <c r="J196" s="2">
        <v>0.71878260981099995</v>
      </c>
      <c r="K196" s="2">
        <v>15</v>
      </c>
      <c r="L196" s="1" t="s">
        <v>21</v>
      </c>
      <c r="M196" s="2">
        <v>0.91905327079400001</v>
      </c>
      <c r="N196" s="2">
        <v>0.89147772775900003</v>
      </c>
      <c r="O196" s="2">
        <v>3.7127994387400002E-3</v>
      </c>
      <c r="P196" s="2">
        <v>6.8737639282500003E-4</v>
      </c>
      <c r="Q196" s="2">
        <v>219</v>
      </c>
      <c r="R196" s="1" t="s">
        <v>22</v>
      </c>
    </row>
    <row r="197" spans="1:19" x14ac:dyDescent="0.25">
      <c r="A197" s="1" t="s">
        <v>170</v>
      </c>
      <c r="B197" s="1" t="s">
        <v>65</v>
      </c>
      <c r="C197" s="1" t="s">
        <v>551</v>
      </c>
      <c r="D197" s="2">
        <v>6.8343850278799995E-2</v>
      </c>
      <c r="E197" s="2">
        <v>0</v>
      </c>
      <c r="F197" s="2">
        <v>0</v>
      </c>
      <c r="G197" s="2">
        <v>0.25737934583799998</v>
      </c>
      <c r="H197" s="2">
        <v>4.9124371067899998E-2</v>
      </c>
      <c r="I197" s="2">
        <v>3.7659474084100002</v>
      </c>
      <c r="J197" s="2">
        <v>0.71878260981099995</v>
      </c>
      <c r="K197" s="2">
        <v>15</v>
      </c>
      <c r="L197" s="1" t="s">
        <v>21</v>
      </c>
      <c r="M197" s="2">
        <v>0.91905327079400001</v>
      </c>
      <c r="N197" s="2">
        <v>0.89147772775900003</v>
      </c>
      <c r="O197" s="2">
        <v>0.23654532962700001</v>
      </c>
      <c r="P197" s="2">
        <v>4.3793282697200002E-2</v>
      </c>
      <c r="Q197" s="2">
        <v>219</v>
      </c>
      <c r="R197" s="1" t="s">
        <v>22</v>
      </c>
    </row>
    <row r="198" spans="1:19" x14ac:dyDescent="0.25">
      <c r="A198" s="1" t="s">
        <v>170</v>
      </c>
      <c r="B198" s="1" t="s">
        <v>65</v>
      </c>
      <c r="C198" s="1" t="s">
        <v>551</v>
      </c>
      <c r="D198" s="2">
        <v>4.0720568670700001E-2</v>
      </c>
      <c r="E198" s="2">
        <v>0</v>
      </c>
      <c r="F198" s="2">
        <v>0</v>
      </c>
      <c r="G198" s="2">
        <v>0.15335152005399999</v>
      </c>
      <c r="H198" s="2">
        <v>2.9269236622100001E-2</v>
      </c>
      <c r="I198" s="2">
        <v>3.7659474084100002</v>
      </c>
      <c r="J198" s="2">
        <v>0.71878260981099995</v>
      </c>
      <c r="K198" s="2">
        <v>15</v>
      </c>
      <c r="L198" s="1" t="s">
        <v>21</v>
      </c>
      <c r="M198" s="2">
        <v>0.91905327079400001</v>
      </c>
      <c r="N198" s="2">
        <v>0.89147772775900003</v>
      </c>
      <c r="O198" s="2">
        <v>0.140938216087</v>
      </c>
      <c r="P198" s="2">
        <v>2.6092872557100001E-2</v>
      </c>
      <c r="Q198" s="2">
        <v>219</v>
      </c>
      <c r="R198" s="1" t="s">
        <v>22</v>
      </c>
    </row>
    <row r="199" spans="1:19" x14ac:dyDescent="0.25">
      <c r="A199" s="1" t="s">
        <v>170</v>
      </c>
      <c r="B199" s="1" t="s">
        <v>65</v>
      </c>
      <c r="C199" s="1" t="s">
        <v>551</v>
      </c>
      <c r="D199" s="2">
        <v>18.353546830999999</v>
      </c>
      <c r="E199" s="2">
        <v>0</v>
      </c>
      <c r="F199" s="2">
        <v>0</v>
      </c>
      <c r="G199" s="2">
        <v>69.118492123300001</v>
      </c>
      <c r="H199" s="2">
        <v>13.1922102905</v>
      </c>
      <c r="I199" s="2">
        <v>3.7659474084100002</v>
      </c>
      <c r="J199" s="2">
        <v>0.71878260981099995</v>
      </c>
      <c r="K199" s="2">
        <v>15</v>
      </c>
      <c r="L199" s="1" t="s">
        <v>21</v>
      </c>
      <c r="M199" s="2">
        <v>0.91905327079400001</v>
      </c>
      <c r="N199" s="2">
        <v>0.89147772775900003</v>
      </c>
      <c r="O199" s="2">
        <v>63.523576258299997</v>
      </c>
      <c r="P199" s="2">
        <v>11.7605616539</v>
      </c>
      <c r="Q199" s="2">
        <v>219</v>
      </c>
      <c r="R199" s="1" t="s">
        <v>22</v>
      </c>
      <c r="S199" s="1" t="s">
        <v>1386</v>
      </c>
    </row>
    <row r="200" spans="1:19" x14ac:dyDescent="0.25">
      <c r="A200" s="1" t="s">
        <v>170</v>
      </c>
      <c r="B200" s="1" t="s">
        <v>65</v>
      </c>
      <c r="C200" s="1" t="s">
        <v>552</v>
      </c>
      <c r="D200" s="2">
        <v>2.33329343371E-2</v>
      </c>
      <c r="E200" s="2">
        <v>0</v>
      </c>
      <c r="F200" s="2">
        <v>0</v>
      </c>
      <c r="G200" s="2">
        <v>7.0891268442399999E-2</v>
      </c>
      <c r="H200" s="2">
        <v>5.3870530400300003E-3</v>
      </c>
      <c r="I200" s="2">
        <v>3.03824917253</v>
      </c>
      <c r="J200" s="2">
        <v>0.230877649686</v>
      </c>
      <c r="K200" s="2">
        <v>15</v>
      </c>
      <c r="L200" s="1" t="s">
        <v>24</v>
      </c>
      <c r="M200" s="2">
        <v>0.91905327079400001</v>
      </c>
      <c r="N200" s="2">
        <v>0.89147772775900003</v>
      </c>
      <c r="O200" s="2">
        <v>6.5152852132700001E-2</v>
      </c>
      <c r="P200" s="2">
        <v>4.80243780344E-3</v>
      </c>
      <c r="Q200" s="2">
        <v>219</v>
      </c>
      <c r="R200" s="1" t="s">
        <v>25</v>
      </c>
      <c r="S200" s="1" t="s">
        <v>88</v>
      </c>
    </row>
    <row r="201" spans="1:19" x14ac:dyDescent="0.25">
      <c r="A201" s="1" t="s">
        <v>170</v>
      </c>
      <c r="B201" s="1" t="s">
        <v>65</v>
      </c>
      <c r="C201" s="1" t="s">
        <v>552</v>
      </c>
      <c r="D201" s="2">
        <v>8.05285299979E-2</v>
      </c>
      <c r="E201" s="2">
        <v>0</v>
      </c>
      <c r="F201" s="2">
        <v>0</v>
      </c>
      <c r="G201" s="2">
        <v>0.244665739631</v>
      </c>
      <c r="H201" s="2">
        <v>1.8592237738600002E-2</v>
      </c>
      <c r="I201" s="2">
        <v>3.03824917253</v>
      </c>
      <c r="J201" s="2">
        <v>0.230877649686</v>
      </c>
      <c r="K201" s="2">
        <v>15</v>
      </c>
      <c r="L201" s="1" t="s">
        <v>24</v>
      </c>
      <c r="M201" s="2">
        <v>0.91905327079400001</v>
      </c>
      <c r="N201" s="2">
        <v>0.89147772775900003</v>
      </c>
      <c r="O201" s="2">
        <v>0.22486084825899999</v>
      </c>
      <c r="P201" s="2">
        <v>1.65745658531E-2</v>
      </c>
      <c r="Q201" s="2">
        <v>219</v>
      </c>
      <c r="R201" s="1" t="s">
        <v>25</v>
      </c>
    </row>
    <row r="202" spans="1:19" x14ac:dyDescent="0.25">
      <c r="A202" s="1" t="s">
        <v>170</v>
      </c>
      <c r="B202" s="1" t="s">
        <v>65</v>
      </c>
      <c r="C202" s="1" t="s">
        <v>552</v>
      </c>
      <c r="D202" s="2">
        <v>0.237308226289</v>
      </c>
      <c r="E202" s="2">
        <v>0</v>
      </c>
      <c r="F202" s="2">
        <v>0</v>
      </c>
      <c r="G202" s="2">
        <v>0.72100152215699997</v>
      </c>
      <c r="H202" s="2">
        <v>5.4789165536800001E-2</v>
      </c>
      <c r="I202" s="2">
        <v>3.03824917253</v>
      </c>
      <c r="J202" s="2">
        <v>0.230877649686</v>
      </c>
      <c r="K202" s="2">
        <v>15</v>
      </c>
      <c r="L202" s="1" t="s">
        <v>24</v>
      </c>
      <c r="M202" s="2">
        <v>0.91905327079400001</v>
      </c>
      <c r="N202" s="2">
        <v>0.89147772775900003</v>
      </c>
      <c r="O202" s="2">
        <v>0.66263880718599999</v>
      </c>
      <c r="P202" s="2">
        <v>4.8843320798499998E-2</v>
      </c>
      <c r="Q202" s="2">
        <v>219</v>
      </c>
      <c r="R202" s="1" t="s">
        <v>25</v>
      </c>
    </row>
    <row r="203" spans="1:19" x14ac:dyDescent="0.25">
      <c r="A203" s="1" t="s">
        <v>170</v>
      </c>
      <c r="B203" s="1" t="s">
        <v>65</v>
      </c>
      <c r="C203" s="1" t="s">
        <v>552</v>
      </c>
      <c r="D203" s="2">
        <v>21.168843025400001</v>
      </c>
      <c r="E203" s="2">
        <v>0</v>
      </c>
      <c r="F203" s="2">
        <v>0</v>
      </c>
      <c r="G203" s="2">
        <v>64.316219805299994</v>
      </c>
      <c r="H203" s="2">
        <v>4.8874127242799998</v>
      </c>
      <c r="I203" s="2">
        <v>3.03824917253</v>
      </c>
      <c r="J203" s="2">
        <v>0.230877649686</v>
      </c>
      <c r="K203" s="2">
        <v>15</v>
      </c>
      <c r="L203" s="1" t="s">
        <v>24</v>
      </c>
      <c r="M203" s="2">
        <v>0.91905327079400001</v>
      </c>
      <c r="N203" s="2">
        <v>0.89147772775900003</v>
      </c>
      <c r="O203" s="2">
        <v>59.110032177199997</v>
      </c>
      <c r="P203" s="2">
        <v>4.3570195900600002</v>
      </c>
      <c r="Q203" s="2">
        <v>219</v>
      </c>
      <c r="R203" s="1" t="s">
        <v>25</v>
      </c>
    </row>
    <row r="204" spans="1:19" x14ac:dyDescent="0.25">
      <c r="A204" s="1" t="s">
        <v>170</v>
      </c>
      <c r="B204" s="1" t="s">
        <v>65</v>
      </c>
      <c r="C204" s="1" t="s">
        <v>547</v>
      </c>
      <c r="D204" s="2">
        <v>2.2454258248599999</v>
      </c>
      <c r="E204" s="2">
        <v>0</v>
      </c>
      <c r="F204" s="2">
        <v>0</v>
      </c>
      <c r="G204" s="2">
        <v>6.8362965326499996</v>
      </c>
      <c r="H204" s="2">
        <v>0.52134524903900004</v>
      </c>
      <c r="I204" s="2">
        <v>3.0445434700899998</v>
      </c>
      <c r="J204" s="2">
        <v>0.23218101585299999</v>
      </c>
      <c r="K204" s="2">
        <v>15</v>
      </c>
      <c r="L204" s="1" t="s">
        <v>24</v>
      </c>
      <c r="M204" s="2">
        <v>0.89383364893600004</v>
      </c>
      <c r="N204" s="2">
        <v>0.88299159205900002</v>
      </c>
      <c r="O204" s="2">
        <v>6.1105118749900003</v>
      </c>
      <c r="P204" s="2">
        <v>0.46034347146100002</v>
      </c>
      <c r="Q204" s="2">
        <v>218</v>
      </c>
      <c r="R204" s="1" t="s">
        <v>25</v>
      </c>
      <c r="S204" s="1" t="s">
        <v>1387</v>
      </c>
    </row>
    <row r="205" spans="1:19" x14ac:dyDescent="0.25">
      <c r="A205" s="1" t="s">
        <v>170</v>
      </c>
      <c r="B205" s="1" t="s">
        <v>65</v>
      </c>
      <c r="C205" s="1" t="s">
        <v>547</v>
      </c>
      <c r="D205" s="2">
        <v>6.6671285606500001</v>
      </c>
      <c r="E205" s="2">
        <v>0</v>
      </c>
      <c r="F205" s="2">
        <v>0</v>
      </c>
      <c r="G205" s="2">
        <v>20.2983627236</v>
      </c>
      <c r="H205" s="2">
        <v>1.5479806820299999</v>
      </c>
      <c r="I205" s="2">
        <v>3.0445434700899998</v>
      </c>
      <c r="J205" s="2">
        <v>0.23218101585299999</v>
      </c>
      <c r="K205" s="2">
        <v>15</v>
      </c>
      <c r="L205" s="1" t="s">
        <v>24</v>
      </c>
      <c r="M205" s="2">
        <v>0.89383364893600004</v>
      </c>
      <c r="N205" s="2">
        <v>0.88299159205900002</v>
      </c>
      <c r="O205" s="2">
        <v>18.143359620599998</v>
      </c>
      <c r="P205" s="2">
        <v>1.36685392691</v>
      </c>
      <c r="Q205" s="2">
        <v>218</v>
      </c>
      <c r="R205" s="1" t="s">
        <v>25</v>
      </c>
      <c r="S205" s="1" t="s">
        <v>1387</v>
      </c>
    </row>
    <row r="206" spans="1:19" x14ac:dyDescent="0.25">
      <c r="A206" s="1" t="s">
        <v>170</v>
      </c>
      <c r="B206" s="1" t="s">
        <v>65</v>
      </c>
      <c r="C206" s="1" t="s">
        <v>534</v>
      </c>
      <c r="D206" s="2">
        <v>4.8880404210400004</v>
      </c>
      <c r="E206" s="2">
        <v>0</v>
      </c>
      <c r="F206" s="2">
        <v>0</v>
      </c>
      <c r="G206" s="2">
        <v>14.861431231299999</v>
      </c>
      <c r="H206" s="2">
        <v>1.1306817366599999</v>
      </c>
      <c r="I206" s="2">
        <v>3.0403658626299999</v>
      </c>
      <c r="J206" s="2">
        <v>0.231315954712</v>
      </c>
      <c r="K206" s="2">
        <v>15</v>
      </c>
      <c r="L206" s="1" t="s">
        <v>24</v>
      </c>
      <c r="M206" s="2">
        <v>0.64426205662400005</v>
      </c>
      <c r="N206" s="2">
        <v>0.59942569212100005</v>
      </c>
      <c r="O206" s="2">
        <v>9.5746562494400003</v>
      </c>
      <c r="P206" s="2">
        <v>0.67775968256800001</v>
      </c>
      <c r="Q206" s="2">
        <v>213</v>
      </c>
      <c r="R206" s="1" t="s">
        <v>25</v>
      </c>
      <c r="S206" s="1" t="s">
        <v>88</v>
      </c>
    </row>
    <row r="207" spans="1:19" x14ac:dyDescent="0.25">
      <c r="A207" s="1" t="s">
        <v>170</v>
      </c>
      <c r="B207" s="1" t="s">
        <v>65</v>
      </c>
      <c r="C207" s="1" t="s">
        <v>847</v>
      </c>
      <c r="D207" s="2">
        <v>1.50836211781</v>
      </c>
      <c r="E207" s="2">
        <v>59.138838927099997</v>
      </c>
      <c r="F207" s="2">
        <v>15.9986111463</v>
      </c>
      <c r="G207" s="2">
        <v>65.216181130199999</v>
      </c>
      <c r="H207" s="2">
        <v>20.4367923635</v>
      </c>
      <c r="I207" s="2">
        <v>4.02910026138</v>
      </c>
      <c r="J207" s="2">
        <v>2.9423844346200001</v>
      </c>
      <c r="K207" s="2">
        <v>15</v>
      </c>
      <c r="L207" s="1" t="s">
        <v>28</v>
      </c>
      <c r="M207" s="2">
        <v>0.91905327079400001</v>
      </c>
      <c r="N207" s="2">
        <v>0.89147772775900003</v>
      </c>
      <c r="O207" s="2">
        <v>59.937144576400001</v>
      </c>
      <c r="P207" s="2">
        <v>18.2189452189</v>
      </c>
      <c r="Q207" s="2">
        <v>219</v>
      </c>
      <c r="R207" s="1" t="s">
        <v>29</v>
      </c>
      <c r="S207" s="1" t="s">
        <v>1388</v>
      </c>
    </row>
    <row r="208" spans="1:19" x14ac:dyDescent="0.25">
      <c r="A208" s="1" t="s">
        <v>170</v>
      </c>
      <c r="B208" s="1" t="s">
        <v>65</v>
      </c>
      <c r="C208" s="1" t="s">
        <v>533</v>
      </c>
      <c r="D208" s="2">
        <v>22.336457905300001</v>
      </c>
      <c r="E208" s="2">
        <v>0</v>
      </c>
      <c r="F208" s="2">
        <v>0</v>
      </c>
      <c r="G208" s="2">
        <v>86.453125246499994</v>
      </c>
      <c r="H208" s="2">
        <v>16.071001944999999</v>
      </c>
      <c r="I208" s="2">
        <v>3.87049395267</v>
      </c>
      <c r="J208" s="2">
        <v>0.71949643999699997</v>
      </c>
      <c r="K208" s="2">
        <v>15</v>
      </c>
      <c r="L208" s="1" t="s">
        <v>21</v>
      </c>
      <c r="M208" s="2">
        <v>0.64426205662400005</v>
      </c>
      <c r="N208" s="2">
        <v>0.59942569212100005</v>
      </c>
      <c r="O208" s="2">
        <v>55.698468272900001</v>
      </c>
      <c r="P208" s="2">
        <v>9.6333714639599997</v>
      </c>
      <c r="Q208" s="2">
        <v>213</v>
      </c>
      <c r="R208" s="1" t="s">
        <v>22</v>
      </c>
    </row>
    <row r="209" spans="1:19" x14ac:dyDescent="0.25">
      <c r="A209" s="1" t="s">
        <v>170</v>
      </c>
      <c r="B209" s="1" t="s">
        <v>65</v>
      </c>
      <c r="C209" s="1" t="s">
        <v>533</v>
      </c>
      <c r="D209" s="2">
        <v>29.847153046500001</v>
      </c>
      <c r="E209" s="2">
        <v>0</v>
      </c>
      <c r="F209" s="2">
        <v>0</v>
      </c>
      <c r="G209" s="2">
        <v>115.523225371</v>
      </c>
      <c r="H209" s="2">
        <v>21.474920360999999</v>
      </c>
      <c r="I209" s="2">
        <v>3.87049395267</v>
      </c>
      <c r="J209" s="2">
        <v>0.71949643999699997</v>
      </c>
      <c r="K209" s="2">
        <v>15</v>
      </c>
      <c r="L209" s="1" t="s">
        <v>21</v>
      </c>
      <c r="M209" s="2">
        <v>0.64426205662400005</v>
      </c>
      <c r="N209" s="2">
        <v>0.59942569212100005</v>
      </c>
      <c r="O209" s="2">
        <v>74.427230765299996</v>
      </c>
      <c r="P209" s="2">
        <v>12.8726190006</v>
      </c>
      <c r="Q209" s="2">
        <v>213</v>
      </c>
      <c r="R209" s="1" t="s">
        <v>22</v>
      </c>
    </row>
    <row r="210" spans="1:19" x14ac:dyDescent="0.25">
      <c r="A210" s="1" t="s">
        <v>170</v>
      </c>
      <c r="B210" s="1" t="s">
        <v>65</v>
      </c>
      <c r="C210" s="1" t="s">
        <v>533</v>
      </c>
      <c r="D210" s="2">
        <v>1.1823875183100001</v>
      </c>
      <c r="E210" s="2">
        <v>0</v>
      </c>
      <c r="F210" s="2">
        <v>0</v>
      </c>
      <c r="G210" s="2">
        <v>4.57642373933</v>
      </c>
      <c r="H210" s="2">
        <v>0.85072361012099995</v>
      </c>
      <c r="I210" s="2">
        <v>3.87049395267</v>
      </c>
      <c r="J210" s="2">
        <v>0.71949643999699997</v>
      </c>
      <c r="K210" s="2">
        <v>15</v>
      </c>
      <c r="L210" s="1" t="s">
        <v>21</v>
      </c>
      <c r="M210" s="2">
        <v>0.64426205662400005</v>
      </c>
      <c r="N210" s="2">
        <v>0.59942569212100005</v>
      </c>
      <c r="O210" s="2">
        <v>2.9484161702799998</v>
      </c>
      <c r="P210" s="2">
        <v>0.50994558879999996</v>
      </c>
      <c r="Q210" s="2">
        <v>213</v>
      </c>
      <c r="R210" s="1" t="s">
        <v>22</v>
      </c>
    </row>
    <row r="211" spans="1:19" x14ac:dyDescent="0.25">
      <c r="A211" s="1" t="s">
        <v>170</v>
      </c>
      <c r="B211" s="1" t="s">
        <v>65</v>
      </c>
      <c r="C211" s="1" t="s">
        <v>533</v>
      </c>
      <c r="D211" s="2">
        <v>87.997847120299994</v>
      </c>
      <c r="E211" s="2">
        <v>0</v>
      </c>
      <c r="F211" s="2">
        <v>0</v>
      </c>
      <c r="G211" s="2">
        <v>340.59513512699999</v>
      </c>
      <c r="H211" s="2">
        <v>63.314137730500001</v>
      </c>
      <c r="I211" s="2">
        <v>3.87049395267</v>
      </c>
      <c r="J211" s="2">
        <v>0.71949643999699997</v>
      </c>
      <c r="K211" s="2">
        <v>15</v>
      </c>
      <c r="L211" s="1" t="s">
        <v>21</v>
      </c>
      <c r="M211" s="2">
        <v>0.64426205662400005</v>
      </c>
      <c r="N211" s="2">
        <v>0.59942569212100005</v>
      </c>
      <c r="O211" s="2">
        <v>219.43252223299999</v>
      </c>
      <c r="P211" s="2">
        <v>37.9521208301</v>
      </c>
      <c r="Q211" s="2">
        <v>213</v>
      </c>
      <c r="R211" s="1" t="s">
        <v>22</v>
      </c>
    </row>
    <row r="212" spans="1:19" x14ac:dyDescent="0.25">
      <c r="A212" s="1" t="s">
        <v>170</v>
      </c>
      <c r="B212" s="1" t="s">
        <v>65</v>
      </c>
      <c r="C212" s="1" t="s">
        <v>533</v>
      </c>
      <c r="D212" s="2">
        <v>2.8654103299599998E-6</v>
      </c>
      <c r="E212" s="2">
        <v>0</v>
      </c>
      <c r="F212" s="2">
        <v>0</v>
      </c>
      <c r="G212" s="2">
        <v>1.1090553354E-5</v>
      </c>
      <c r="H212" s="2">
        <v>2.06165253154E-6</v>
      </c>
      <c r="I212" s="2">
        <v>3.87049395267</v>
      </c>
      <c r="J212" s="2">
        <v>0.71949643999699997</v>
      </c>
      <c r="K212" s="2">
        <v>15</v>
      </c>
      <c r="L212" s="1" t="s">
        <v>21</v>
      </c>
      <c r="M212" s="2">
        <v>0.64426205662400005</v>
      </c>
      <c r="N212" s="2">
        <v>0.59942569212100005</v>
      </c>
      <c r="O212" s="2">
        <v>7.1452227129600001E-6</v>
      </c>
      <c r="P212" s="2">
        <v>1.2358074956300001E-6</v>
      </c>
      <c r="Q212" s="2">
        <v>213</v>
      </c>
      <c r="R212" s="1" t="s">
        <v>22</v>
      </c>
    </row>
    <row r="213" spans="1:19" x14ac:dyDescent="0.25">
      <c r="A213" s="1" t="s">
        <v>170</v>
      </c>
      <c r="B213" s="1" t="s">
        <v>65</v>
      </c>
      <c r="C213" s="1" t="s">
        <v>533</v>
      </c>
      <c r="D213" s="2">
        <v>1.9732175542199999</v>
      </c>
      <c r="E213" s="2">
        <v>0</v>
      </c>
      <c r="F213" s="2">
        <v>0</v>
      </c>
      <c r="G213" s="2">
        <v>7.6373266109099998</v>
      </c>
      <c r="H213" s="2">
        <v>1.4197230056000001</v>
      </c>
      <c r="I213" s="2">
        <v>3.87049395267</v>
      </c>
      <c r="J213" s="2">
        <v>0.71949643999699997</v>
      </c>
      <c r="K213" s="2">
        <v>15</v>
      </c>
      <c r="L213" s="1" t="s">
        <v>21</v>
      </c>
      <c r="M213" s="2">
        <v>0.64426205662400005</v>
      </c>
      <c r="N213" s="2">
        <v>0.59942569212100005</v>
      </c>
      <c r="O213" s="2">
        <v>4.9204397494499998</v>
      </c>
      <c r="P213" s="2">
        <v>0.85101844525199999</v>
      </c>
      <c r="Q213" s="2">
        <v>213</v>
      </c>
      <c r="R213" s="1" t="s">
        <v>22</v>
      </c>
    </row>
    <row r="214" spans="1:19" x14ac:dyDescent="0.25">
      <c r="A214" s="1" t="s">
        <v>170</v>
      </c>
      <c r="B214" s="1" t="s">
        <v>65</v>
      </c>
      <c r="C214" s="1" t="s">
        <v>533</v>
      </c>
      <c r="D214" s="2">
        <v>2.4533440656999999E-4</v>
      </c>
      <c r="E214" s="2">
        <v>0</v>
      </c>
      <c r="F214" s="2">
        <v>0</v>
      </c>
      <c r="G214" s="2">
        <v>9.4956533701100003E-4</v>
      </c>
      <c r="H214" s="2">
        <v>1.7651723213599999E-4</v>
      </c>
      <c r="I214" s="2">
        <v>3.87049395267</v>
      </c>
      <c r="J214" s="2">
        <v>0.71949643999699997</v>
      </c>
      <c r="K214" s="2">
        <v>15</v>
      </c>
      <c r="L214" s="1" t="s">
        <v>21</v>
      </c>
      <c r="M214" s="2">
        <v>0.64426205662400005</v>
      </c>
      <c r="N214" s="2">
        <v>0.59942569212100005</v>
      </c>
      <c r="O214" s="2">
        <v>6.1176891692199997E-4</v>
      </c>
      <c r="P214" s="2">
        <v>1.05808964044E-4</v>
      </c>
      <c r="Q214" s="2">
        <v>213</v>
      </c>
      <c r="R214" s="1" t="s">
        <v>22</v>
      </c>
    </row>
    <row r="215" spans="1:19" x14ac:dyDescent="0.25">
      <c r="A215" s="1" t="s">
        <v>170</v>
      </c>
      <c r="B215" s="1" t="s">
        <v>65</v>
      </c>
      <c r="C215" s="1" t="s">
        <v>533</v>
      </c>
      <c r="D215" s="2">
        <v>0.264455457309</v>
      </c>
      <c r="E215" s="2">
        <v>0</v>
      </c>
      <c r="F215" s="2">
        <v>0</v>
      </c>
      <c r="G215" s="2">
        <v>1.02357324827</v>
      </c>
      <c r="H215" s="2">
        <v>0.190274760072</v>
      </c>
      <c r="I215" s="2">
        <v>3.87049395267</v>
      </c>
      <c r="J215" s="2">
        <v>0.71949643999699997</v>
      </c>
      <c r="K215" s="2">
        <v>15</v>
      </c>
      <c r="L215" s="1" t="s">
        <v>21</v>
      </c>
      <c r="M215" s="2">
        <v>0.64426205662400005</v>
      </c>
      <c r="N215" s="2">
        <v>0.59942569212100005</v>
      </c>
      <c r="O215" s="2">
        <v>0.65944940603299995</v>
      </c>
      <c r="P215" s="2">
        <v>0.11405557974900001</v>
      </c>
      <c r="Q215" s="2">
        <v>213</v>
      </c>
      <c r="R215" s="1" t="s">
        <v>22</v>
      </c>
    </row>
    <row r="216" spans="1:19" x14ac:dyDescent="0.25">
      <c r="A216" s="1" t="s">
        <v>170</v>
      </c>
      <c r="B216" s="1" t="s">
        <v>65</v>
      </c>
      <c r="C216" s="1" t="s">
        <v>533</v>
      </c>
      <c r="D216" s="2">
        <v>6.8975628734700001</v>
      </c>
      <c r="E216" s="2">
        <v>0</v>
      </c>
      <c r="F216" s="2">
        <v>0</v>
      </c>
      <c r="G216" s="2">
        <v>26.6969753899</v>
      </c>
      <c r="H216" s="2">
        <v>4.9627719321199999</v>
      </c>
      <c r="I216" s="2">
        <v>3.87049395267</v>
      </c>
      <c r="J216" s="2">
        <v>0.71949643999699997</v>
      </c>
      <c r="K216" s="2">
        <v>15</v>
      </c>
      <c r="L216" s="1" t="s">
        <v>21</v>
      </c>
      <c r="M216" s="2">
        <v>0.64426205662400005</v>
      </c>
      <c r="N216" s="2">
        <v>0.59942569212100005</v>
      </c>
      <c r="O216" s="2">
        <v>17.1998482704</v>
      </c>
      <c r="P216" s="2">
        <v>2.9748130002500002</v>
      </c>
      <c r="Q216" s="2">
        <v>213</v>
      </c>
      <c r="R216" s="1" t="s">
        <v>22</v>
      </c>
    </row>
    <row r="217" spans="1:19" x14ac:dyDescent="0.25">
      <c r="A217" s="1" t="s">
        <v>170</v>
      </c>
      <c r="B217" s="1" t="s">
        <v>65</v>
      </c>
      <c r="C217" s="1" t="s">
        <v>533</v>
      </c>
      <c r="D217" s="2">
        <v>274.71108357000003</v>
      </c>
      <c r="E217" s="2">
        <v>0</v>
      </c>
      <c r="F217" s="2">
        <v>0</v>
      </c>
      <c r="G217" s="2">
        <v>1063.26758769</v>
      </c>
      <c r="H217" s="2">
        <v>197.65364665600001</v>
      </c>
      <c r="I217" s="2">
        <v>3.87049395267</v>
      </c>
      <c r="J217" s="2">
        <v>0.71949643999699997</v>
      </c>
      <c r="K217" s="2">
        <v>15</v>
      </c>
      <c r="L217" s="1" t="s">
        <v>21</v>
      </c>
      <c r="M217" s="2">
        <v>0.64426205662400005</v>
      </c>
      <c r="N217" s="2">
        <v>0.59942569212100005</v>
      </c>
      <c r="O217" s="2">
        <v>685.02296278599999</v>
      </c>
      <c r="P217" s="2">
        <v>118.478673947</v>
      </c>
      <c r="Q217" s="2">
        <v>213</v>
      </c>
      <c r="R217" s="1" t="s">
        <v>22</v>
      </c>
      <c r="S217" s="1" t="s">
        <v>1389</v>
      </c>
    </row>
    <row r="218" spans="1:19" x14ac:dyDescent="0.25">
      <c r="A218" s="1" t="s">
        <v>170</v>
      </c>
      <c r="B218" s="1" t="s">
        <v>65</v>
      </c>
      <c r="C218" s="1" t="s">
        <v>819</v>
      </c>
      <c r="D218" s="2">
        <v>37.105739450599998</v>
      </c>
      <c r="E218" s="2">
        <v>21.338756314299999</v>
      </c>
      <c r="F218" s="2">
        <v>5.7726949230600004</v>
      </c>
      <c r="G218" s="2">
        <v>173.150908316</v>
      </c>
      <c r="H218" s="2">
        <v>120.06966214400001</v>
      </c>
      <c r="I218" s="2">
        <v>4.0913388130700001</v>
      </c>
      <c r="J218" s="2">
        <v>3.08030425786</v>
      </c>
      <c r="K218" s="2">
        <v>15</v>
      </c>
      <c r="L218" s="1" t="s">
        <v>28</v>
      </c>
      <c r="M218" s="2">
        <v>0.64426205662400005</v>
      </c>
      <c r="N218" s="2">
        <v>0.59942569212100005</v>
      </c>
      <c r="O218" s="2">
        <v>111.554560298</v>
      </c>
      <c r="P218" s="2">
        <v>71.972840333299999</v>
      </c>
      <c r="Q218" s="2">
        <v>213</v>
      </c>
      <c r="R218" s="1" t="s">
        <v>29</v>
      </c>
    </row>
    <row r="219" spans="1:19" x14ac:dyDescent="0.25">
      <c r="A219" s="1" t="s">
        <v>170</v>
      </c>
      <c r="B219" s="1" t="s">
        <v>65</v>
      </c>
      <c r="C219" s="1" t="s">
        <v>819</v>
      </c>
      <c r="D219" s="2">
        <v>1.33390630514</v>
      </c>
      <c r="E219" s="2">
        <v>21.338756314299999</v>
      </c>
      <c r="F219" s="2">
        <v>5.7726949230600004</v>
      </c>
      <c r="G219" s="2">
        <v>26.796218953499999</v>
      </c>
      <c r="H219" s="2">
        <v>9.8815321943699992</v>
      </c>
      <c r="I219" s="2">
        <v>4.0913388130700001</v>
      </c>
      <c r="J219" s="2">
        <v>3.08030425786</v>
      </c>
      <c r="K219" s="2">
        <v>15</v>
      </c>
      <c r="L219" s="1" t="s">
        <v>28</v>
      </c>
      <c r="M219" s="2">
        <v>0.64426205662400005</v>
      </c>
      <c r="N219" s="2">
        <v>0.59942569212100005</v>
      </c>
      <c r="O219" s="2">
        <v>17.263787132699999</v>
      </c>
      <c r="P219" s="2">
        <v>5.92324427483</v>
      </c>
      <c r="Q219" s="2">
        <v>213</v>
      </c>
      <c r="R219" s="1" t="s">
        <v>29</v>
      </c>
    </row>
    <row r="220" spans="1:19" x14ac:dyDescent="0.25">
      <c r="A220" s="1" t="s">
        <v>170</v>
      </c>
      <c r="B220" s="1" t="s">
        <v>65</v>
      </c>
      <c r="C220" s="1" t="s">
        <v>819</v>
      </c>
      <c r="D220" s="2">
        <v>318.01907350499999</v>
      </c>
      <c r="E220" s="2">
        <v>21.338756314299999</v>
      </c>
      <c r="F220" s="2">
        <v>5.7726949230600004</v>
      </c>
      <c r="G220" s="2">
        <v>1322.4625350399999</v>
      </c>
      <c r="H220" s="2">
        <v>985.36820112099997</v>
      </c>
      <c r="I220" s="2">
        <v>4.0913388130700001</v>
      </c>
      <c r="J220" s="2">
        <v>3.08030425786</v>
      </c>
      <c r="K220" s="2">
        <v>15</v>
      </c>
      <c r="L220" s="1" t="s">
        <v>28</v>
      </c>
      <c r="M220" s="2">
        <v>0.64426205662400005</v>
      </c>
      <c r="N220" s="2">
        <v>0.59942569212100005</v>
      </c>
      <c r="O220" s="2">
        <v>852.01243263399999</v>
      </c>
      <c r="P220" s="2">
        <v>590.655015951</v>
      </c>
      <c r="Q220" s="2">
        <v>213</v>
      </c>
      <c r="R220" s="1" t="s">
        <v>29</v>
      </c>
    </row>
    <row r="221" spans="1:19" x14ac:dyDescent="0.25">
      <c r="A221" s="1" t="s">
        <v>170</v>
      </c>
      <c r="B221" s="1" t="s">
        <v>65</v>
      </c>
      <c r="C221" s="1" t="s">
        <v>819</v>
      </c>
      <c r="D221" s="2">
        <v>55.391572049200001</v>
      </c>
      <c r="E221" s="2">
        <v>21.338756314299999</v>
      </c>
      <c r="F221" s="2">
        <v>5.7726949230600004</v>
      </c>
      <c r="G221" s="2">
        <v>247.96444495599999</v>
      </c>
      <c r="H221" s="2">
        <v>176.395590156</v>
      </c>
      <c r="I221" s="2">
        <v>4.0913388130700001</v>
      </c>
      <c r="J221" s="2">
        <v>3.08030425786</v>
      </c>
      <c r="K221" s="2">
        <v>15</v>
      </c>
      <c r="L221" s="1" t="s">
        <v>28</v>
      </c>
      <c r="M221" s="2">
        <v>0.64426205662400005</v>
      </c>
      <c r="N221" s="2">
        <v>0.59942569212100005</v>
      </c>
      <c r="O221" s="2">
        <v>159.75408327700001</v>
      </c>
      <c r="P221" s="2">
        <v>105.736048716</v>
      </c>
      <c r="Q221" s="2">
        <v>213</v>
      </c>
      <c r="R221" s="1" t="s">
        <v>29</v>
      </c>
    </row>
    <row r="222" spans="1:19" x14ac:dyDescent="0.25">
      <c r="A222" s="1" t="s">
        <v>170</v>
      </c>
      <c r="B222" s="1" t="s">
        <v>65</v>
      </c>
      <c r="C222" s="1" t="s">
        <v>819</v>
      </c>
      <c r="D222" s="2">
        <v>7.7648538243000003</v>
      </c>
      <c r="E222" s="2">
        <v>21.338756314299999</v>
      </c>
      <c r="F222" s="2">
        <v>5.7726949230600004</v>
      </c>
      <c r="G222" s="2">
        <v>53.107404143499998</v>
      </c>
      <c r="H222" s="2">
        <v>29.690807219700002</v>
      </c>
      <c r="I222" s="2">
        <v>4.0913388130700001</v>
      </c>
      <c r="J222" s="2">
        <v>3.08030425786</v>
      </c>
      <c r="K222" s="2">
        <v>15</v>
      </c>
      <c r="L222" s="1" t="s">
        <v>28</v>
      </c>
      <c r="M222" s="2">
        <v>0.64426205662400005</v>
      </c>
      <c r="N222" s="2">
        <v>0.59942569212100005</v>
      </c>
      <c r="O222" s="2">
        <v>34.215085415399997</v>
      </c>
      <c r="P222" s="2">
        <v>17.797432667300001</v>
      </c>
      <c r="Q222" s="2">
        <v>213</v>
      </c>
      <c r="R222" s="1" t="s">
        <v>29</v>
      </c>
    </row>
    <row r="223" spans="1:19" x14ac:dyDescent="0.25">
      <c r="A223" s="1" t="s">
        <v>170</v>
      </c>
      <c r="B223" s="1" t="s">
        <v>65</v>
      </c>
      <c r="C223" s="1" t="s">
        <v>819</v>
      </c>
      <c r="D223" s="2">
        <v>9.6515724794499995</v>
      </c>
      <c r="E223" s="2">
        <v>21.338756314299999</v>
      </c>
      <c r="F223" s="2">
        <v>5.7726949230600004</v>
      </c>
      <c r="G223" s="2">
        <v>60.826609406599999</v>
      </c>
      <c r="H223" s="2">
        <v>35.502474726599999</v>
      </c>
      <c r="I223" s="2">
        <v>4.0913388130700001</v>
      </c>
      <c r="J223" s="2">
        <v>3.08030425786</v>
      </c>
      <c r="K223" s="2">
        <v>15</v>
      </c>
      <c r="L223" s="1" t="s">
        <v>28</v>
      </c>
      <c r="M223" s="2">
        <v>0.64426205662400005</v>
      </c>
      <c r="N223" s="2">
        <v>0.59942569212100005</v>
      </c>
      <c r="O223" s="2">
        <v>39.188276473800002</v>
      </c>
      <c r="P223" s="2">
        <v>21.281095485000002</v>
      </c>
      <c r="Q223" s="2">
        <v>213</v>
      </c>
      <c r="R223" s="1" t="s">
        <v>29</v>
      </c>
    </row>
    <row r="224" spans="1:19" x14ac:dyDescent="0.25">
      <c r="A224" s="1" t="s">
        <v>170</v>
      </c>
      <c r="B224" s="1" t="s">
        <v>65</v>
      </c>
      <c r="C224" s="1" t="s">
        <v>819</v>
      </c>
      <c r="D224" s="2">
        <v>31.015623858200001</v>
      </c>
      <c r="E224" s="2">
        <v>21.338756314299999</v>
      </c>
      <c r="F224" s="2">
        <v>5.7726949230600004</v>
      </c>
      <c r="G224" s="2">
        <v>148.23418201699999</v>
      </c>
      <c r="H224" s="2">
        <v>101.31025315399999</v>
      </c>
      <c r="I224" s="2">
        <v>4.0913388130700001</v>
      </c>
      <c r="J224" s="2">
        <v>3.08030425786</v>
      </c>
      <c r="K224" s="2">
        <v>15</v>
      </c>
      <c r="L224" s="1" t="s">
        <v>28</v>
      </c>
      <c r="M224" s="2">
        <v>0.64426205662400005</v>
      </c>
      <c r="N224" s="2">
        <v>0.59942569212100005</v>
      </c>
      <c r="O224" s="2">
        <v>95.501658968200005</v>
      </c>
      <c r="P224" s="2">
        <v>60.727968615599998</v>
      </c>
      <c r="Q224" s="2">
        <v>213</v>
      </c>
      <c r="R224" s="1" t="s">
        <v>29</v>
      </c>
    </row>
    <row r="225" spans="1:19" x14ac:dyDescent="0.25">
      <c r="A225" s="1" t="s">
        <v>170</v>
      </c>
      <c r="B225" s="1" t="s">
        <v>65</v>
      </c>
      <c r="C225" s="1" t="s">
        <v>819</v>
      </c>
      <c r="D225" s="2">
        <v>13.7214604217</v>
      </c>
      <c r="E225" s="2">
        <v>21.338756314299999</v>
      </c>
      <c r="F225" s="2">
        <v>5.7726949230600004</v>
      </c>
      <c r="G225" s="2">
        <v>77.477899909599998</v>
      </c>
      <c r="H225" s="2">
        <v>48.038967884100003</v>
      </c>
      <c r="I225" s="2">
        <v>4.0913388130700001</v>
      </c>
      <c r="J225" s="2">
        <v>3.08030425786</v>
      </c>
      <c r="K225" s="2">
        <v>15</v>
      </c>
      <c r="L225" s="1" t="s">
        <v>28</v>
      </c>
      <c r="M225" s="2">
        <v>0.64426205662400005</v>
      </c>
      <c r="N225" s="2">
        <v>0.59942569212100005</v>
      </c>
      <c r="O225" s="2">
        <v>49.916071138699998</v>
      </c>
      <c r="P225" s="2">
        <v>28.795791572700001</v>
      </c>
      <c r="Q225" s="2">
        <v>213</v>
      </c>
      <c r="R225" s="1" t="s">
        <v>29</v>
      </c>
      <c r="S225" s="1" t="s">
        <v>88</v>
      </c>
    </row>
    <row r="226" spans="1:19" x14ac:dyDescent="0.25">
      <c r="A226" s="1" t="s">
        <v>170</v>
      </c>
      <c r="B226" s="1" t="s">
        <v>65</v>
      </c>
      <c r="C226" s="1" t="s">
        <v>846</v>
      </c>
      <c r="D226" s="2">
        <v>25.223024135700001</v>
      </c>
      <c r="E226" s="2">
        <v>3.0483937593800001</v>
      </c>
      <c r="F226" s="2">
        <v>0.82467080111699997</v>
      </c>
      <c r="G226" s="2">
        <v>106.785939856</v>
      </c>
      <c r="H226" s="2">
        <v>79.719456779599994</v>
      </c>
      <c r="I226" s="2">
        <v>4.1128115938100001</v>
      </c>
      <c r="J226" s="2">
        <v>3.12788766145</v>
      </c>
      <c r="K226" s="2">
        <v>15</v>
      </c>
      <c r="L226" s="1" t="s">
        <v>28</v>
      </c>
      <c r="M226" s="2">
        <v>0.92612663532799999</v>
      </c>
      <c r="N226" s="2">
        <v>0.86469727349600001</v>
      </c>
      <c r="O226" s="2">
        <v>98.897303178800001</v>
      </c>
      <c r="P226" s="2">
        <v>68.933196921900006</v>
      </c>
      <c r="Q226" s="2">
        <v>214</v>
      </c>
      <c r="R226" s="1" t="s">
        <v>29</v>
      </c>
    </row>
    <row r="227" spans="1:19" x14ac:dyDescent="0.25">
      <c r="A227" s="1" t="s">
        <v>170</v>
      </c>
      <c r="B227" s="1" t="s">
        <v>65</v>
      </c>
      <c r="C227" s="1" t="s">
        <v>846</v>
      </c>
      <c r="D227" s="2">
        <v>4.91141194283</v>
      </c>
      <c r="E227" s="2">
        <v>3.0483937593800001</v>
      </c>
      <c r="F227" s="2">
        <v>0.82467080111699997</v>
      </c>
      <c r="G227" s="2">
        <v>23.2481057398</v>
      </c>
      <c r="H227" s="2">
        <v>16.1870156174</v>
      </c>
      <c r="I227" s="2">
        <v>4.1128115938100001</v>
      </c>
      <c r="J227" s="2">
        <v>3.12788766145</v>
      </c>
      <c r="K227" s="2">
        <v>15</v>
      </c>
      <c r="L227" s="1" t="s">
        <v>28</v>
      </c>
      <c r="M227" s="2">
        <v>0.92612663532799999</v>
      </c>
      <c r="N227" s="2">
        <v>0.86469727349600001</v>
      </c>
      <c r="O227" s="2">
        <v>21.530689946599999</v>
      </c>
      <c r="P227" s="2">
        <v>13.9968682704</v>
      </c>
      <c r="Q227" s="2">
        <v>214</v>
      </c>
      <c r="R227" s="1" t="s">
        <v>29</v>
      </c>
    </row>
    <row r="228" spans="1:19" x14ac:dyDescent="0.25">
      <c r="A228" s="1" t="s">
        <v>170</v>
      </c>
      <c r="B228" s="1" t="s">
        <v>65</v>
      </c>
      <c r="C228" s="1" t="s">
        <v>846</v>
      </c>
      <c r="D228" s="2">
        <v>26.821956405800002</v>
      </c>
      <c r="E228" s="2">
        <v>3.0483937593800001</v>
      </c>
      <c r="F228" s="2">
        <v>0.82467080111699997</v>
      </c>
      <c r="G228" s="2">
        <v>113.362047034</v>
      </c>
      <c r="H228" s="2">
        <v>84.720737298800003</v>
      </c>
      <c r="I228" s="2">
        <v>4.1128115938100001</v>
      </c>
      <c r="J228" s="2">
        <v>3.12788766145</v>
      </c>
      <c r="K228" s="2">
        <v>15</v>
      </c>
      <c r="L228" s="1" t="s">
        <v>28</v>
      </c>
      <c r="M228" s="2">
        <v>0.92612663532799999</v>
      </c>
      <c r="N228" s="2">
        <v>0.86469727349600001</v>
      </c>
      <c r="O228" s="2">
        <v>104.98761119300001</v>
      </c>
      <c r="P228" s="2">
        <v>73.257790550799996</v>
      </c>
      <c r="Q228" s="2">
        <v>214</v>
      </c>
      <c r="R228" s="1" t="s">
        <v>29</v>
      </c>
    </row>
    <row r="229" spans="1:19" x14ac:dyDescent="0.25">
      <c r="A229" s="1" t="s">
        <v>170</v>
      </c>
      <c r="B229" s="1" t="s">
        <v>65</v>
      </c>
      <c r="C229" s="1" t="s">
        <v>846</v>
      </c>
      <c r="D229" s="2">
        <v>41.149853998200001</v>
      </c>
      <c r="E229" s="2">
        <v>3.0483937593800001</v>
      </c>
      <c r="F229" s="2">
        <v>0.82467080111699997</v>
      </c>
      <c r="G229" s="2">
        <v>172.289990367</v>
      </c>
      <c r="H229" s="2">
        <v>129.53679139299999</v>
      </c>
      <c r="I229" s="2">
        <v>4.1128115938100001</v>
      </c>
      <c r="J229" s="2">
        <v>3.12788766145</v>
      </c>
      <c r="K229" s="2">
        <v>15</v>
      </c>
      <c r="L229" s="1" t="s">
        <v>28</v>
      </c>
      <c r="M229" s="2">
        <v>0.92612663532799999</v>
      </c>
      <c r="N229" s="2">
        <v>0.86469727349600001</v>
      </c>
      <c r="O229" s="2">
        <v>159.562349079</v>
      </c>
      <c r="P229" s="2">
        <v>112.01011033499999</v>
      </c>
      <c r="Q229" s="2">
        <v>214</v>
      </c>
      <c r="R229" s="1" t="s">
        <v>29</v>
      </c>
    </row>
    <row r="230" spans="1:19" x14ac:dyDescent="0.25">
      <c r="A230" s="1" t="s">
        <v>170</v>
      </c>
      <c r="B230" s="1" t="s">
        <v>65</v>
      </c>
      <c r="C230" s="1" t="s">
        <v>846</v>
      </c>
      <c r="D230" s="2">
        <v>0.13899323107700001</v>
      </c>
      <c r="E230" s="2">
        <v>3.0483937593800001</v>
      </c>
      <c r="F230" s="2">
        <v>0.82467080111699997</v>
      </c>
      <c r="G230" s="2">
        <v>3.62004673161</v>
      </c>
      <c r="H230" s="2">
        <v>1.25942601363</v>
      </c>
      <c r="I230" s="2">
        <v>4.1128115938100001</v>
      </c>
      <c r="J230" s="2">
        <v>3.12788766145</v>
      </c>
      <c r="K230" s="2">
        <v>15</v>
      </c>
      <c r="L230" s="1" t="s">
        <v>28</v>
      </c>
      <c r="M230" s="2">
        <v>0.92612663532799999</v>
      </c>
      <c r="N230" s="2">
        <v>0.86469727349600001</v>
      </c>
      <c r="O230" s="2">
        <v>3.3526216992800002</v>
      </c>
      <c r="P230" s="2">
        <v>1.08902224015</v>
      </c>
      <c r="Q230" s="2">
        <v>214</v>
      </c>
      <c r="R230" s="1" t="s">
        <v>29</v>
      </c>
    </row>
    <row r="231" spans="1:19" x14ac:dyDescent="0.25">
      <c r="A231" s="1" t="s">
        <v>170</v>
      </c>
      <c r="B231" s="1" t="s">
        <v>65</v>
      </c>
      <c r="C231" s="1" t="s">
        <v>846</v>
      </c>
      <c r="D231" s="2">
        <v>45.851214740800003</v>
      </c>
      <c r="E231" s="2">
        <v>3.0483937593800001</v>
      </c>
      <c r="F231" s="2">
        <v>0.82467080111699997</v>
      </c>
      <c r="G231" s="2">
        <v>191.62580133599999</v>
      </c>
      <c r="H231" s="2">
        <v>144.242119651</v>
      </c>
      <c r="I231" s="2">
        <v>4.1128115938100001</v>
      </c>
      <c r="J231" s="2">
        <v>3.12788766145</v>
      </c>
      <c r="K231" s="2">
        <v>15</v>
      </c>
      <c r="L231" s="1" t="s">
        <v>28</v>
      </c>
      <c r="M231" s="2">
        <v>0.92612663532799999</v>
      </c>
      <c r="N231" s="2">
        <v>0.86469727349600001</v>
      </c>
      <c r="O231" s="2">
        <v>177.469758633</v>
      </c>
      <c r="P231" s="2">
        <v>124.725767586</v>
      </c>
      <c r="Q231" s="2">
        <v>214</v>
      </c>
      <c r="R231" s="1" t="s">
        <v>29</v>
      </c>
      <c r="S231" s="1" t="s">
        <v>1390</v>
      </c>
    </row>
    <row r="232" spans="1:19" x14ac:dyDescent="0.25">
      <c r="A232" s="1" t="s">
        <v>26</v>
      </c>
      <c r="B232" s="1" t="s">
        <v>65</v>
      </c>
      <c r="C232" s="1" t="s">
        <v>576</v>
      </c>
      <c r="D232" s="2">
        <v>18.010699651300001</v>
      </c>
      <c r="E232" s="2">
        <v>0</v>
      </c>
      <c r="F232" s="2">
        <v>0</v>
      </c>
      <c r="G232" s="2">
        <v>94.178271405100006</v>
      </c>
      <c r="H232" s="2">
        <v>7.2677609427099998</v>
      </c>
      <c r="I232" s="2">
        <v>5.2290179298100004</v>
      </c>
      <c r="J232" s="2">
        <v>0.40352463165899999</v>
      </c>
      <c r="K232" s="2">
        <v>9</v>
      </c>
      <c r="L232" s="1" t="s">
        <v>24</v>
      </c>
      <c r="M232" s="2">
        <v>0.92391916690200004</v>
      </c>
      <c r="N232" s="2">
        <v>0.90787083263099999</v>
      </c>
      <c r="O232" s="2">
        <v>87.013110056800002</v>
      </c>
      <c r="P232" s="2">
        <v>6.59818817842</v>
      </c>
      <c r="Q232" s="2">
        <v>166</v>
      </c>
      <c r="R232" s="1" t="s">
        <v>25</v>
      </c>
      <c r="S232" s="1" t="s">
        <v>1385</v>
      </c>
    </row>
    <row r="233" spans="1:19" x14ac:dyDescent="0.25">
      <c r="A233" s="1" t="s">
        <v>26</v>
      </c>
      <c r="B233" s="1" t="s">
        <v>65</v>
      </c>
      <c r="C233" s="1" t="s">
        <v>576</v>
      </c>
      <c r="D233" s="2">
        <v>1.0162531156200001</v>
      </c>
      <c r="E233" s="2">
        <v>0</v>
      </c>
      <c r="F233" s="2">
        <v>0</v>
      </c>
      <c r="G233" s="2">
        <v>5.3140057627999999</v>
      </c>
      <c r="H233" s="2">
        <v>0.410083164153</v>
      </c>
      <c r="I233" s="2">
        <v>5.2290179298100004</v>
      </c>
      <c r="J233" s="2">
        <v>0.40352463165899999</v>
      </c>
      <c r="K233" s="2">
        <v>9</v>
      </c>
      <c r="L233" s="1" t="s">
        <v>24</v>
      </c>
      <c r="M233" s="2">
        <v>0.92391916690200004</v>
      </c>
      <c r="N233" s="2">
        <v>0.90787083263099999</v>
      </c>
      <c r="O233" s="2">
        <v>4.9097117772800001</v>
      </c>
      <c r="P233" s="2">
        <v>0.372302543687</v>
      </c>
      <c r="Q233" s="2">
        <v>166</v>
      </c>
      <c r="R233" s="1" t="s">
        <v>25</v>
      </c>
    </row>
    <row r="234" spans="1:19" x14ac:dyDescent="0.25">
      <c r="A234" s="1" t="s">
        <v>170</v>
      </c>
      <c r="B234" s="1" t="s">
        <v>65</v>
      </c>
      <c r="C234" s="1" t="s">
        <v>566</v>
      </c>
      <c r="D234" s="2">
        <v>9.6215245860199996</v>
      </c>
      <c r="E234" s="2">
        <v>127.42285913400001</v>
      </c>
      <c r="F234" s="2">
        <v>34.471235699700003</v>
      </c>
      <c r="G234" s="2">
        <v>145.716494987</v>
      </c>
      <c r="H234" s="2">
        <v>41.544687521500002</v>
      </c>
      <c r="I234" s="2">
        <v>1.9013240250800001</v>
      </c>
      <c r="J234" s="2">
        <v>0.73516954184600003</v>
      </c>
      <c r="K234" s="2">
        <v>9</v>
      </c>
      <c r="L234" s="1" t="s">
        <v>28</v>
      </c>
      <c r="M234" s="2">
        <v>0.98443643517299995</v>
      </c>
      <c r="N234" s="2">
        <v>0.98629955780900003</v>
      </c>
      <c r="O234" s="2">
        <v>143.44862687099999</v>
      </c>
      <c r="P234" s="2">
        <v>40.975506931699996</v>
      </c>
      <c r="Q234" s="2">
        <v>180</v>
      </c>
      <c r="R234" s="1" t="s">
        <v>29</v>
      </c>
    </row>
    <row r="235" spans="1:19" x14ac:dyDescent="0.25">
      <c r="A235" s="1" t="s">
        <v>170</v>
      </c>
      <c r="B235" s="1" t="s">
        <v>65</v>
      </c>
      <c r="C235" s="1" t="s">
        <v>566</v>
      </c>
      <c r="D235" s="2">
        <v>720.95931891199996</v>
      </c>
      <c r="E235" s="2">
        <v>127.42285913400001</v>
      </c>
      <c r="F235" s="2">
        <v>34.471235699700003</v>
      </c>
      <c r="G235" s="2">
        <v>1498.2001332899999</v>
      </c>
      <c r="H235" s="2">
        <v>564.49856787399995</v>
      </c>
      <c r="I235" s="2">
        <v>1.9013240250800001</v>
      </c>
      <c r="J235" s="2">
        <v>0.73516954184600003</v>
      </c>
      <c r="K235" s="2">
        <v>9</v>
      </c>
      <c r="L235" s="1" t="s">
        <v>28</v>
      </c>
      <c r="M235" s="2">
        <v>0.98443643517299995</v>
      </c>
      <c r="N235" s="2">
        <v>0.98629955780900003</v>
      </c>
      <c r="O235" s="2">
        <v>1474.8827983900001</v>
      </c>
      <c r="P235" s="2">
        <v>556.76468787800002</v>
      </c>
      <c r="Q235" s="2">
        <v>180</v>
      </c>
      <c r="R235" s="1" t="s">
        <v>29</v>
      </c>
    </row>
    <row r="236" spans="1:19" x14ac:dyDescent="0.25">
      <c r="A236" s="1" t="s">
        <v>170</v>
      </c>
      <c r="B236" s="1" t="s">
        <v>65</v>
      </c>
      <c r="C236" s="1" t="s">
        <v>566</v>
      </c>
      <c r="D236" s="2">
        <v>5.1637771471500002</v>
      </c>
      <c r="E236" s="2">
        <v>127.42285913400001</v>
      </c>
      <c r="F236" s="2">
        <v>34.471235699700003</v>
      </c>
      <c r="G236" s="2">
        <v>137.24087268400001</v>
      </c>
      <c r="H236" s="2">
        <v>38.267487379199999</v>
      </c>
      <c r="I236" s="2">
        <v>1.9013240250800001</v>
      </c>
      <c r="J236" s="2">
        <v>0.73516954184600003</v>
      </c>
      <c r="K236" s="2">
        <v>9</v>
      </c>
      <c r="L236" s="1" t="s">
        <v>28</v>
      </c>
      <c r="M236" s="2">
        <v>0.98443643517299995</v>
      </c>
      <c r="N236" s="2">
        <v>0.98629955780900003</v>
      </c>
      <c r="O236" s="2">
        <v>135.104915465</v>
      </c>
      <c r="P236" s="2">
        <v>37.7432058805</v>
      </c>
      <c r="Q236" s="2">
        <v>180</v>
      </c>
      <c r="R236" s="1" t="s">
        <v>29</v>
      </c>
    </row>
    <row r="237" spans="1:19" x14ac:dyDescent="0.25">
      <c r="A237" s="1" t="s">
        <v>170</v>
      </c>
      <c r="B237" s="1" t="s">
        <v>65</v>
      </c>
      <c r="C237" s="1" t="s">
        <v>566</v>
      </c>
      <c r="D237" s="2">
        <v>7.4854484455300003</v>
      </c>
      <c r="E237" s="2">
        <v>127.42285913400001</v>
      </c>
      <c r="F237" s="2">
        <v>34.471235699700003</v>
      </c>
      <c r="G237" s="2">
        <v>141.65512210200001</v>
      </c>
      <c r="H237" s="2">
        <v>39.974309403900001</v>
      </c>
      <c r="I237" s="2">
        <v>1.9013240250800001</v>
      </c>
      <c r="J237" s="2">
        <v>0.73516954184600003</v>
      </c>
      <c r="K237" s="2">
        <v>9</v>
      </c>
      <c r="L237" s="1" t="s">
        <v>28</v>
      </c>
      <c r="M237" s="2">
        <v>0.98443643517299995</v>
      </c>
      <c r="N237" s="2">
        <v>0.98629955780900003</v>
      </c>
      <c r="O237" s="2">
        <v>139.450463426</v>
      </c>
      <c r="P237" s="2">
        <v>39.426643688799999</v>
      </c>
      <c r="Q237" s="2">
        <v>180</v>
      </c>
      <c r="R237" s="1" t="s">
        <v>29</v>
      </c>
    </row>
    <row r="238" spans="1:19" x14ac:dyDescent="0.25">
      <c r="A238" s="1" t="s">
        <v>170</v>
      </c>
      <c r="B238" s="1" t="s">
        <v>65</v>
      </c>
      <c r="C238" s="1" t="s">
        <v>566</v>
      </c>
      <c r="D238" s="2">
        <v>43.735830019200002</v>
      </c>
      <c r="E238" s="2">
        <v>127.42285913400001</v>
      </c>
      <c r="F238" s="2">
        <v>34.471235699700003</v>
      </c>
      <c r="G238" s="2">
        <v>210.578843506</v>
      </c>
      <c r="H238" s="2">
        <v>66.624485817199997</v>
      </c>
      <c r="I238" s="2">
        <v>1.9013240250800001</v>
      </c>
      <c r="J238" s="2">
        <v>0.73516954184600003</v>
      </c>
      <c r="K238" s="2">
        <v>9</v>
      </c>
      <c r="L238" s="1" t="s">
        <v>28</v>
      </c>
      <c r="M238" s="2">
        <v>0.98443643517299995</v>
      </c>
      <c r="N238" s="2">
        <v>0.98629955780900003</v>
      </c>
      <c r="O238" s="2">
        <v>207.30148602400001</v>
      </c>
      <c r="P238" s="2">
        <v>65.711700900699995</v>
      </c>
      <c r="Q238" s="2">
        <v>180</v>
      </c>
      <c r="R238" s="1" t="s">
        <v>29</v>
      </c>
    </row>
    <row r="239" spans="1:19" x14ac:dyDescent="0.25">
      <c r="A239" s="1" t="s">
        <v>170</v>
      </c>
      <c r="B239" s="1" t="s">
        <v>65</v>
      </c>
      <c r="C239" s="1" t="s">
        <v>566</v>
      </c>
      <c r="D239" s="2">
        <v>2.2322922974399999</v>
      </c>
      <c r="E239" s="2">
        <v>127.42285913400001</v>
      </c>
      <c r="F239" s="2">
        <v>34.471235699700003</v>
      </c>
      <c r="G239" s="2">
        <v>131.66717011</v>
      </c>
      <c r="H239" s="2">
        <v>36.112349005299997</v>
      </c>
      <c r="I239" s="2">
        <v>1.9013240250800001</v>
      </c>
      <c r="J239" s="2">
        <v>0.73516954184600003</v>
      </c>
      <c r="K239" s="2">
        <v>9</v>
      </c>
      <c r="L239" s="1" t="s">
        <v>28</v>
      </c>
      <c r="M239" s="2">
        <v>0.98443643517299995</v>
      </c>
      <c r="N239" s="2">
        <v>0.98629955780900003</v>
      </c>
      <c r="O239" s="2">
        <v>129.61795957300001</v>
      </c>
      <c r="P239" s="2">
        <v>35.617593855300001</v>
      </c>
      <c r="Q239" s="2">
        <v>180</v>
      </c>
      <c r="R239" s="1" t="s">
        <v>29</v>
      </c>
    </row>
    <row r="240" spans="1:19" x14ac:dyDescent="0.25">
      <c r="A240" s="1" t="s">
        <v>170</v>
      </c>
      <c r="B240" s="1" t="s">
        <v>65</v>
      </c>
      <c r="C240" s="1" t="s">
        <v>566</v>
      </c>
      <c r="D240" s="2">
        <v>2.2641452897200001E-2</v>
      </c>
      <c r="E240" s="2">
        <v>127.42285913400001</v>
      </c>
      <c r="F240" s="2">
        <v>34.471235699700003</v>
      </c>
      <c r="G240" s="2">
        <v>127.465907872</v>
      </c>
      <c r="H240" s="2">
        <v>34.4878810063</v>
      </c>
      <c r="I240" s="2">
        <v>1.9013240250800001</v>
      </c>
      <c r="J240" s="2">
        <v>0.73516954184600003</v>
      </c>
      <c r="K240" s="2">
        <v>9</v>
      </c>
      <c r="L240" s="1" t="s">
        <v>28</v>
      </c>
      <c r="M240" s="2">
        <v>0.98443643517299995</v>
      </c>
      <c r="N240" s="2">
        <v>0.98629955780900003</v>
      </c>
      <c r="O240" s="2">
        <v>125.482083952</v>
      </c>
      <c r="P240" s="2">
        <v>34.015381786200003</v>
      </c>
      <c r="Q240" s="2">
        <v>180</v>
      </c>
      <c r="R240" s="1" t="s">
        <v>29</v>
      </c>
    </row>
    <row r="241" spans="1:18" x14ac:dyDescent="0.25">
      <c r="A241" s="1" t="s">
        <v>170</v>
      </c>
      <c r="B241" s="1" t="s">
        <v>65</v>
      </c>
      <c r="C241" s="1" t="s">
        <v>566</v>
      </c>
      <c r="D241" s="2">
        <v>0.304513752543</v>
      </c>
      <c r="E241" s="2">
        <v>127.42285913400001</v>
      </c>
      <c r="F241" s="2">
        <v>34.471235699700003</v>
      </c>
      <c r="G241" s="2">
        <v>128.001838448</v>
      </c>
      <c r="H241" s="2">
        <v>34.6951049356</v>
      </c>
      <c r="I241" s="2">
        <v>1.9013240250800001</v>
      </c>
      <c r="J241" s="2">
        <v>0.73516954184600003</v>
      </c>
      <c r="K241" s="2">
        <v>9</v>
      </c>
      <c r="L241" s="1" t="s">
        <v>28</v>
      </c>
      <c r="M241" s="2">
        <v>0.98443643517299995</v>
      </c>
      <c r="N241" s="2">
        <v>0.98629955780900003</v>
      </c>
      <c r="O241" s="2">
        <v>126.009673537</v>
      </c>
      <c r="P241" s="2">
        <v>34.219766656200001</v>
      </c>
      <c r="Q241" s="2">
        <v>180</v>
      </c>
      <c r="R241" s="1" t="s">
        <v>29</v>
      </c>
    </row>
    <row r="242" spans="1:18" x14ac:dyDescent="0.25">
      <c r="A242" s="1" t="s">
        <v>170</v>
      </c>
      <c r="B242" s="1" t="s">
        <v>65</v>
      </c>
      <c r="C242" s="1" t="s">
        <v>566</v>
      </c>
      <c r="D242" s="2">
        <v>7.5475578854099998</v>
      </c>
      <c r="E242" s="2">
        <v>127.42285913400001</v>
      </c>
      <c r="F242" s="2">
        <v>34.471235699700003</v>
      </c>
      <c r="G242" s="2">
        <v>141.77321227199999</v>
      </c>
      <c r="H242" s="2">
        <v>40.019970372400003</v>
      </c>
      <c r="I242" s="2">
        <v>1.9013240250800001</v>
      </c>
      <c r="J242" s="2">
        <v>0.73516954184600003</v>
      </c>
      <c r="K242" s="2">
        <v>9</v>
      </c>
      <c r="L242" s="1" t="s">
        <v>28</v>
      </c>
      <c r="M242" s="2">
        <v>0.98443643517299995</v>
      </c>
      <c r="N242" s="2">
        <v>0.98629955780900003</v>
      </c>
      <c r="O242" s="2">
        <v>139.566715692</v>
      </c>
      <c r="P242" s="2">
        <v>39.471679081799998</v>
      </c>
      <c r="Q242" s="2">
        <v>180</v>
      </c>
      <c r="R242" s="1" t="s">
        <v>29</v>
      </c>
    </row>
    <row r="243" spans="1:18" x14ac:dyDescent="0.25">
      <c r="A243" s="1" t="s">
        <v>170</v>
      </c>
      <c r="B243" s="1" t="s">
        <v>65</v>
      </c>
      <c r="C243" s="1" t="s">
        <v>566</v>
      </c>
      <c r="D243" s="2">
        <v>7.3753591870799999</v>
      </c>
      <c r="E243" s="2">
        <v>127.42285913400001</v>
      </c>
      <c r="F243" s="2">
        <v>34.471235699700003</v>
      </c>
      <c r="G243" s="2">
        <v>141.44580675</v>
      </c>
      <c r="H243" s="2">
        <v>39.893375134199999</v>
      </c>
      <c r="I243" s="2">
        <v>1.9013240250800001</v>
      </c>
      <c r="J243" s="2">
        <v>0.73516954184600003</v>
      </c>
      <c r="K243" s="2">
        <v>9</v>
      </c>
      <c r="L243" s="1" t="s">
        <v>28</v>
      </c>
      <c r="M243" s="2">
        <v>0.98443643517299995</v>
      </c>
      <c r="N243" s="2">
        <v>0.98629955780900003</v>
      </c>
      <c r="O243" s="2">
        <v>139.24440576699999</v>
      </c>
      <c r="P243" s="2">
        <v>39.346818254399999</v>
      </c>
      <c r="Q243" s="2">
        <v>180</v>
      </c>
      <c r="R243" s="1" t="s">
        <v>29</v>
      </c>
    </row>
    <row r="244" spans="1:18" x14ac:dyDescent="0.25">
      <c r="A244" s="1" t="s">
        <v>170</v>
      </c>
      <c r="B244" s="1" t="s">
        <v>65</v>
      </c>
      <c r="C244" s="1" t="s">
        <v>566</v>
      </c>
      <c r="D244" s="2">
        <v>4.2959236594700002E-2</v>
      </c>
      <c r="E244" s="2">
        <v>127.42285913400001</v>
      </c>
      <c r="F244" s="2">
        <v>34.471235699700003</v>
      </c>
      <c r="G244" s="2">
        <v>127.504538563</v>
      </c>
      <c r="H244" s="2">
        <v>34.502818022</v>
      </c>
      <c r="I244" s="2">
        <v>1.9013240250800001</v>
      </c>
      <c r="J244" s="2">
        <v>0.73516954184600003</v>
      </c>
      <c r="K244" s="2">
        <v>9</v>
      </c>
      <c r="L244" s="1" t="s">
        <v>28</v>
      </c>
      <c r="M244" s="2">
        <v>0.98443643517299995</v>
      </c>
      <c r="N244" s="2">
        <v>0.98629955780900003</v>
      </c>
      <c r="O244" s="2">
        <v>125.520113411</v>
      </c>
      <c r="P244" s="2">
        <v>34.0301141582</v>
      </c>
      <c r="Q244" s="2">
        <v>180</v>
      </c>
      <c r="R244" s="1" t="s">
        <v>29</v>
      </c>
    </row>
    <row r="245" spans="1:18" x14ac:dyDescent="0.25">
      <c r="A245" s="1" t="s">
        <v>170</v>
      </c>
      <c r="B245" s="1" t="s">
        <v>65</v>
      </c>
      <c r="C245" s="1" t="s">
        <v>566</v>
      </c>
      <c r="D245" s="2">
        <v>9.8498890136800004</v>
      </c>
      <c r="E245" s="2">
        <v>127.42285913400001</v>
      </c>
      <c r="F245" s="2">
        <v>34.471235699700003</v>
      </c>
      <c r="G245" s="2">
        <v>146.15068976000001</v>
      </c>
      <c r="H245" s="2">
        <v>41.712574093100002</v>
      </c>
      <c r="I245" s="2">
        <v>1.9013240250800001</v>
      </c>
      <c r="J245" s="2">
        <v>0.73516954184600003</v>
      </c>
      <c r="K245" s="2">
        <v>9</v>
      </c>
      <c r="L245" s="1" t="s">
        <v>28</v>
      </c>
      <c r="M245" s="2">
        <v>0.98443643517299995</v>
      </c>
      <c r="N245" s="2">
        <v>0.98629955780900003</v>
      </c>
      <c r="O245" s="2">
        <v>143.87606402500001</v>
      </c>
      <c r="P245" s="2">
        <v>41.141093383099999</v>
      </c>
      <c r="Q245" s="2">
        <v>180</v>
      </c>
      <c r="R245" s="1" t="s">
        <v>29</v>
      </c>
    </row>
    <row r="246" spans="1:18" x14ac:dyDescent="0.25">
      <c r="A246" s="1" t="s">
        <v>170</v>
      </c>
      <c r="B246" s="1" t="s">
        <v>65</v>
      </c>
      <c r="C246" s="1" t="s">
        <v>566</v>
      </c>
      <c r="D246" s="2">
        <v>0.65175122809899999</v>
      </c>
      <c r="E246" s="2">
        <v>127.42285913400001</v>
      </c>
      <c r="F246" s="2">
        <v>34.471235699700003</v>
      </c>
      <c r="G246" s="2">
        <v>128.66204940200001</v>
      </c>
      <c r="H246" s="2">
        <v>34.950383351500001</v>
      </c>
      <c r="I246" s="2">
        <v>1.9013240250800001</v>
      </c>
      <c r="J246" s="2">
        <v>0.73516954184600003</v>
      </c>
      <c r="K246" s="2">
        <v>9</v>
      </c>
      <c r="L246" s="1" t="s">
        <v>28</v>
      </c>
      <c r="M246" s="2">
        <v>0.98443643517299995</v>
      </c>
      <c r="N246" s="2">
        <v>0.98629955780900003</v>
      </c>
      <c r="O246" s="2">
        <v>126.659609256</v>
      </c>
      <c r="P246" s="2">
        <v>34.471547644799998</v>
      </c>
      <c r="Q246" s="2">
        <v>180</v>
      </c>
      <c r="R246" s="1" t="s">
        <v>29</v>
      </c>
    </row>
    <row r="247" spans="1:18" x14ac:dyDescent="0.25">
      <c r="A247" s="1" t="s">
        <v>170</v>
      </c>
      <c r="B247" s="1" t="s">
        <v>65</v>
      </c>
      <c r="C247" s="1" t="s">
        <v>566</v>
      </c>
      <c r="D247" s="2">
        <v>0.30188619580699999</v>
      </c>
      <c r="E247" s="2">
        <v>127.42285913400001</v>
      </c>
      <c r="F247" s="2">
        <v>34.471235699700003</v>
      </c>
      <c r="G247" s="2">
        <v>127.99684261100001</v>
      </c>
      <c r="H247" s="2">
        <v>34.693173236</v>
      </c>
      <c r="I247" s="2">
        <v>1.9013240250800001</v>
      </c>
      <c r="J247" s="2">
        <v>0.73516954184600003</v>
      </c>
      <c r="K247" s="2">
        <v>9</v>
      </c>
      <c r="L247" s="1" t="s">
        <v>28</v>
      </c>
      <c r="M247" s="2">
        <v>0.98443643517299995</v>
      </c>
      <c r="N247" s="2">
        <v>0.98629955780900003</v>
      </c>
      <c r="O247" s="2">
        <v>126.004755453</v>
      </c>
      <c r="P247" s="2">
        <v>34.217861421599999</v>
      </c>
      <c r="Q247" s="2">
        <v>180</v>
      </c>
      <c r="R247" s="1" t="s">
        <v>29</v>
      </c>
    </row>
    <row r="248" spans="1:18" x14ac:dyDescent="0.25">
      <c r="A248" s="1" t="s">
        <v>170</v>
      </c>
      <c r="B248" s="1" t="s">
        <v>65</v>
      </c>
      <c r="C248" s="1" t="s">
        <v>566</v>
      </c>
      <c r="D248" s="2">
        <v>48.114871247099998</v>
      </c>
      <c r="E248" s="2">
        <v>127.42285913400001</v>
      </c>
      <c r="F248" s="2">
        <v>34.471235699700003</v>
      </c>
      <c r="G248" s="2">
        <v>218.90481980000001</v>
      </c>
      <c r="H248" s="2">
        <v>69.843823550400003</v>
      </c>
      <c r="I248" s="2">
        <v>1.9013240250800001</v>
      </c>
      <c r="J248" s="2">
        <v>0.73516954184600003</v>
      </c>
      <c r="K248" s="2">
        <v>9</v>
      </c>
      <c r="L248" s="1" t="s">
        <v>28</v>
      </c>
      <c r="M248" s="2">
        <v>0.98443643517299995</v>
      </c>
      <c r="N248" s="2">
        <v>0.98629955780900003</v>
      </c>
      <c r="O248" s="2">
        <v>215.49788044600001</v>
      </c>
      <c r="P248" s="2">
        <v>68.886932283500002</v>
      </c>
      <c r="Q248" s="2">
        <v>180</v>
      </c>
      <c r="R248" s="1" t="s">
        <v>29</v>
      </c>
    </row>
    <row r="249" spans="1:18" x14ac:dyDescent="0.25">
      <c r="A249" s="1" t="s">
        <v>170</v>
      </c>
      <c r="B249" s="1" t="s">
        <v>65</v>
      </c>
      <c r="C249" s="1" t="s">
        <v>566</v>
      </c>
      <c r="D249" s="2">
        <v>2.16900903861E-4</v>
      </c>
      <c r="E249" s="2">
        <v>127.42285913400001</v>
      </c>
      <c r="F249" s="2">
        <v>34.471235699700003</v>
      </c>
      <c r="G249" s="2">
        <v>127.423271533</v>
      </c>
      <c r="H249" s="2">
        <v>34.471395158599996</v>
      </c>
      <c r="I249" s="2">
        <v>1.9013240250800001</v>
      </c>
      <c r="J249" s="2">
        <v>0.73516954184600003</v>
      </c>
      <c r="K249" s="2">
        <v>9</v>
      </c>
      <c r="L249" s="1" t="s">
        <v>28</v>
      </c>
      <c r="M249" s="2">
        <v>0.98443643517299995</v>
      </c>
      <c r="N249" s="2">
        <v>0.98629955780900003</v>
      </c>
      <c r="O249" s="2">
        <v>125.440111186</v>
      </c>
      <c r="P249" s="2">
        <v>33.999121801999998</v>
      </c>
      <c r="Q249" s="2">
        <v>180</v>
      </c>
      <c r="R249" s="1" t="s">
        <v>29</v>
      </c>
    </row>
    <row r="250" spans="1:18" x14ac:dyDescent="0.25">
      <c r="A250" s="1" t="s">
        <v>170</v>
      </c>
      <c r="B250" s="1" t="s">
        <v>65</v>
      </c>
      <c r="C250" s="1" t="s">
        <v>566</v>
      </c>
      <c r="D250" s="2">
        <v>67.983380198800006</v>
      </c>
      <c r="E250" s="2">
        <v>127.42285913400001</v>
      </c>
      <c r="F250" s="2">
        <v>34.471235699700003</v>
      </c>
      <c r="G250" s="2">
        <v>256.68129321200001</v>
      </c>
      <c r="H250" s="2">
        <v>84.450546173600003</v>
      </c>
      <c r="I250" s="2">
        <v>1.9013240250800001</v>
      </c>
      <c r="J250" s="2">
        <v>0.73516954184600003</v>
      </c>
      <c r="K250" s="2">
        <v>9</v>
      </c>
      <c r="L250" s="1" t="s">
        <v>28</v>
      </c>
      <c r="M250" s="2">
        <v>0.98443643517299995</v>
      </c>
      <c r="N250" s="2">
        <v>0.98629955780900003</v>
      </c>
      <c r="O250" s="2">
        <v>252.68641726499999</v>
      </c>
      <c r="P250" s="2">
        <v>83.293536347699998</v>
      </c>
      <c r="Q250" s="2">
        <v>180</v>
      </c>
      <c r="R250" s="1" t="s">
        <v>29</v>
      </c>
    </row>
    <row r="251" spans="1:18" x14ac:dyDescent="0.25">
      <c r="A251" s="1" t="s">
        <v>170</v>
      </c>
      <c r="B251" s="1" t="s">
        <v>65</v>
      </c>
      <c r="C251" s="1" t="s">
        <v>566</v>
      </c>
      <c r="D251" s="2">
        <v>2.1884570892100001E-3</v>
      </c>
      <c r="E251" s="2">
        <v>127.42285913400001</v>
      </c>
      <c r="F251" s="2">
        <v>34.471235699700003</v>
      </c>
      <c r="G251" s="2">
        <v>127.42702009999999</v>
      </c>
      <c r="H251" s="2">
        <v>34.472844586699999</v>
      </c>
      <c r="I251" s="2">
        <v>1.9013240250800001</v>
      </c>
      <c r="J251" s="2">
        <v>0.73516954184600003</v>
      </c>
      <c r="K251" s="2">
        <v>9</v>
      </c>
      <c r="L251" s="1" t="s">
        <v>28</v>
      </c>
      <c r="M251" s="2">
        <v>0.98443643517299995</v>
      </c>
      <c r="N251" s="2">
        <v>0.98629955780900003</v>
      </c>
      <c r="O251" s="2">
        <v>125.443801412</v>
      </c>
      <c r="P251" s="2">
        <v>34.000551372300002</v>
      </c>
      <c r="Q251" s="2">
        <v>180</v>
      </c>
      <c r="R251" s="1" t="s">
        <v>29</v>
      </c>
    </row>
    <row r="252" spans="1:18" x14ac:dyDescent="0.25">
      <c r="A252" s="1" t="s">
        <v>170</v>
      </c>
      <c r="B252" s="1" t="s">
        <v>65</v>
      </c>
      <c r="C252" s="1" t="s">
        <v>566</v>
      </c>
      <c r="D252" s="2">
        <v>0.68798088792599998</v>
      </c>
      <c r="E252" s="2">
        <v>127.42285913400001</v>
      </c>
      <c r="F252" s="2">
        <v>34.471235699700003</v>
      </c>
      <c r="G252" s="2">
        <v>128.730933725</v>
      </c>
      <c r="H252" s="2">
        <v>34.977018293900002</v>
      </c>
      <c r="I252" s="2">
        <v>1.9013240250800001</v>
      </c>
      <c r="J252" s="2">
        <v>0.73516954184600003</v>
      </c>
      <c r="K252" s="2">
        <v>9</v>
      </c>
      <c r="L252" s="1" t="s">
        <v>28</v>
      </c>
      <c r="M252" s="2">
        <v>0.98443643517299995</v>
      </c>
      <c r="N252" s="2">
        <v>0.98629955780900003</v>
      </c>
      <c r="O252" s="2">
        <v>126.72742149299999</v>
      </c>
      <c r="P252" s="2">
        <v>34.497817676700002</v>
      </c>
      <c r="Q252" s="2">
        <v>180</v>
      </c>
      <c r="R252" s="1" t="s">
        <v>29</v>
      </c>
    </row>
    <row r="253" spans="1:18" x14ac:dyDescent="0.25">
      <c r="A253" s="1" t="s">
        <v>170</v>
      </c>
      <c r="B253" s="1" t="s">
        <v>65</v>
      </c>
      <c r="C253" s="1" t="s">
        <v>566</v>
      </c>
      <c r="D253" s="2">
        <v>19.989376547599999</v>
      </c>
      <c r="E253" s="2">
        <v>127.42285913400001</v>
      </c>
      <c r="F253" s="2">
        <v>34.471235699700003</v>
      </c>
      <c r="G253" s="2">
        <v>165.42914101</v>
      </c>
      <c r="H253" s="2">
        <v>49.166816498000003</v>
      </c>
      <c r="I253" s="2">
        <v>1.9013240250800001</v>
      </c>
      <c r="J253" s="2">
        <v>0.73516954184600003</v>
      </c>
      <c r="K253" s="2">
        <v>9</v>
      </c>
      <c r="L253" s="1" t="s">
        <v>28</v>
      </c>
      <c r="M253" s="2">
        <v>0.98443643517299995</v>
      </c>
      <c r="N253" s="2">
        <v>0.98629955780900003</v>
      </c>
      <c r="O253" s="2">
        <v>162.85447385000001</v>
      </c>
      <c r="P253" s="2">
        <v>48.493209370800002</v>
      </c>
      <c r="Q253" s="2">
        <v>180</v>
      </c>
      <c r="R253" s="1" t="s">
        <v>29</v>
      </c>
    </row>
    <row r="254" spans="1:18" x14ac:dyDescent="0.25">
      <c r="A254" s="1" t="s">
        <v>170</v>
      </c>
      <c r="B254" s="1" t="s">
        <v>65</v>
      </c>
      <c r="C254" s="1" t="s">
        <v>566</v>
      </c>
      <c r="D254" s="2">
        <v>4.1049232656200001</v>
      </c>
      <c r="E254" s="2">
        <v>127.42285913400001</v>
      </c>
      <c r="F254" s="2">
        <v>34.471235699700003</v>
      </c>
      <c r="G254" s="2">
        <v>135.22764835999999</v>
      </c>
      <c r="H254" s="2">
        <v>37.489050256200002</v>
      </c>
      <c r="I254" s="2">
        <v>1.9013240250800001</v>
      </c>
      <c r="J254" s="2">
        <v>0.73516954184600003</v>
      </c>
      <c r="K254" s="2">
        <v>9</v>
      </c>
      <c r="L254" s="1" t="s">
        <v>28</v>
      </c>
      <c r="M254" s="2">
        <v>0.98443643517299995</v>
      </c>
      <c r="N254" s="2">
        <v>0.98629955780900003</v>
      </c>
      <c r="O254" s="2">
        <v>133.12302408799999</v>
      </c>
      <c r="P254" s="2">
        <v>36.975433690400003</v>
      </c>
      <c r="Q254" s="2">
        <v>180</v>
      </c>
      <c r="R254" s="1" t="s">
        <v>29</v>
      </c>
    </row>
    <row r="255" spans="1:18" x14ac:dyDescent="0.25">
      <c r="A255" s="1" t="s">
        <v>170</v>
      </c>
      <c r="B255" s="1" t="s">
        <v>65</v>
      </c>
      <c r="C255" s="1" t="s">
        <v>566</v>
      </c>
      <c r="D255" s="2">
        <v>221.60281062600001</v>
      </c>
      <c r="E255" s="2">
        <v>127.42285913400001</v>
      </c>
      <c r="F255" s="2">
        <v>34.471235699700003</v>
      </c>
      <c r="G255" s="2">
        <v>548.76160700200001</v>
      </c>
      <c r="H255" s="2">
        <v>197.38687245899999</v>
      </c>
      <c r="I255" s="2">
        <v>1.9013240250800001</v>
      </c>
      <c r="J255" s="2">
        <v>0.73516954184600003</v>
      </c>
      <c r="K255" s="2">
        <v>9</v>
      </c>
      <c r="L255" s="1" t="s">
        <v>28</v>
      </c>
      <c r="M255" s="2">
        <v>0.98443643517299995</v>
      </c>
      <c r="N255" s="2">
        <v>0.98629955780900003</v>
      </c>
      <c r="O255" s="2">
        <v>540.22092015700002</v>
      </c>
      <c r="P255" s="2">
        <v>194.68258502399999</v>
      </c>
      <c r="Q255" s="2">
        <v>180</v>
      </c>
      <c r="R255" s="1" t="s">
        <v>29</v>
      </c>
    </row>
    <row r="256" spans="1:18" x14ac:dyDescent="0.25">
      <c r="A256" s="1" t="s">
        <v>170</v>
      </c>
      <c r="B256" s="1" t="s">
        <v>65</v>
      </c>
      <c r="C256" s="1" t="s">
        <v>566</v>
      </c>
      <c r="D256" s="2">
        <v>5.4713609489999999E-3</v>
      </c>
      <c r="E256" s="2">
        <v>127.42285913400001</v>
      </c>
      <c r="F256" s="2">
        <v>34.471235699700003</v>
      </c>
      <c r="G256" s="2">
        <v>127.433261964</v>
      </c>
      <c r="H256" s="2">
        <v>34.475258077600003</v>
      </c>
      <c r="I256" s="2">
        <v>1.9013240250800001</v>
      </c>
      <c r="J256" s="2">
        <v>0.73516954184600003</v>
      </c>
      <c r="K256" s="2">
        <v>9</v>
      </c>
      <c r="L256" s="1" t="s">
        <v>28</v>
      </c>
      <c r="M256" s="2">
        <v>0.98443643517299995</v>
      </c>
      <c r="N256" s="2">
        <v>0.98629955780900003</v>
      </c>
      <c r="O256" s="2">
        <v>125.44994613</v>
      </c>
      <c r="P256" s="2">
        <v>34.0029317973</v>
      </c>
      <c r="Q256" s="2">
        <v>180</v>
      </c>
      <c r="R256" s="1" t="s">
        <v>29</v>
      </c>
    </row>
    <row r="257" spans="1:18" x14ac:dyDescent="0.25">
      <c r="A257" s="1" t="s">
        <v>170</v>
      </c>
      <c r="B257" s="1" t="s">
        <v>65</v>
      </c>
      <c r="C257" s="1" t="s">
        <v>566</v>
      </c>
      <c r="D257" s="2">
        <v>13.3888114842</v>
      </c>
      <c r="E257" s="2">
        <v>127.42285913400001</v>
      </c>
      <c r="F257" s="2">
        <v>34.471235699700003</v>
      </c>
      <c r="G257" s="2">
        <v>152.87932807600001</v>
      </c>
      <c r="H257" s="2">
        <v>44.3142821044</v>
      </c>
      <c r="I257" s="2">
        <v>1.9013240250800001</v>
      </c>
      <c r="J257" s="2">
        <v>0.73516954184600003</v>
      </c>
      <c r="K257" s="2">
        <v>9</v>
      </c>
      <c r="L257" s="1" t="s">
        <v>28</v>
      </c>
      <c r="M257" s="2">
        <v>0.98443643517299995</v>
      </c>
      <c r="N257" s="2">
        <v>0.98629955780900003</v>
      </c>
      <c r="O257" s="2">
        <v>150.49998074300001</v>
      </c>
      <c r="P257" s="2">
        <v>43.7071568442</v>
      </c>
      <c r="Q257" s="2">
        <v>180</v>
      </c>
      <c r="R257" s="1" t="s">
        <v>29</v>
      </c>
    </row>
    <row r="258" spans="1:18" x14ac:dyDescent="0.25">
      <c r="A258" s="1" t="s">
        <v>170</v>
      </c>
      <c r="B258" s="1" t="s">
        <v>65</v>
      </c>
      <c r="C258" s="1" t="s">
        <v>567</v>
      </c>
      <c r="D258" s="2">
        <v>12.8065464664</v>
      </c>
      <c r="E258" s="2">
        <v>0</v>
      </c>
      <c r="F258" s="2">
        <v>0</v>
      </c>
      <c r="G258" s="2">
        <v>47.738421744299998</v>
      </c>
      <c r="H258" s="2">
        <v>6.2107076697899997</v>
      </c>
      <c r="I258" s="2">
        <v>3.7276577154899999</v>
      </c>
      <c r="J258" s="2">
        <v>0.48496350566399998</v>
      </c>
      <c r="K258" s="2">
        <v>9</v>
      </c>
      <c r="L258" s="1" t="s">
        <v>465</v>
      </c>
      <c r="M258" s="2">
        <v>0.98443643517299995</v>
      </c>
      <c r="N258" s="2">
        <v>0.98629955780900003</v>
      </c>
      <c r="O258" s="2">
        <v>46.995441722700001</v>
      </c>
      <c r="P258" s="2">
        <v>6.1256182283999996</v>
      </c>
      <c r="Q258" s="2">
        <v>180</v>
      </c>
      <c r="R258" s="1" t="s">
        <v>466</v>
      </c>
    </row>
    <row r="259" spans="1:18" x14ac:dyDescent="0.25">
      <c r="A259" s="1" t="s">
        <v>170</v>
      </c>
      <c r="B259" s="1" t="s">
        <v>65</v>
      </c>
      <c r="C259" s="1" t="s">
        <v>567</v>
      </c>
      <c r="D259" s="2">
        <v>213.183117482</v>
      </c>
      <c r="E259" s="2">
        <v>0</v>
      </c>
      <c r="F259" s="2">
        <v>0</v>
      </c>
      <c r="G259" s="2">
        <v>794.67369269400001</v>
      </c>
      <c r="H259" s="2">
        <v>103.38603200199999</v>
      </c>
      <c r="I259" s="2">
        <v>3.7276577154899999</v>
      </c>
      <c r="J259" s="2">
        <v>0.48496350566399998</v>
      </c>
      <c r="K259" s="2">
        <v>9</v>
      </c>
      <c r="L259" s="1" t="s">
        <v>465</v>
      </c>
      <c r="M259" s="2">
        <v>0.98443643517299995</v>
      </c>
      <c r="N259" s="2">
        <v>0.98629955780900003</v>
      </c>
      <c r="O259" s="2">
        <v>782.30573716100002</v>
      </c>
      <c r="P259" s="2">
        <v>101.969597648</v>
      </c>
      <c r="Q259" s="2">
        <v>180</v>
      </c>
      <c r="R259" s="1" t="s">
        <v>466</v>
      </c>
    </row>
    <row r="260" spans="1:18" x14ac:dyDescent="0.25">
      <c r="A260" s="1" t="s">
        <v>170</v>
      </c>
      <c r="B260" s="1" t="s">
        <v>65</v>
      </c>
      <c r="C260" s="1" t="s">
        <v>567</v>
      </c>
      <c r="D260" s="2">
        <v>49.082932591999999</v>
      </c>
      <c r="E260" s="2">
        <v>0</v>
      </c>
      <c r="F260" s="2">
        <v>0</v>
      </c>
      <c r="G260" s="2">
        <v>182.96437237500001</v>
      </c>
      <c r="H260" s="2">
        <v>23.803431058099999</v>
      </c>
      <c r="I260" s="2">
        <v>3.7276577154899999</v>
      </c>
      <c r="J260" s="2">
        <v>0.48496350566399998</v>
      </c>
      <c r="K260" s="2">
        <v>9</v>
      </c>
      <c r="L260" s="1" t="s">
        <v>465</v>
      </c>
      <c r="M260" s="2">
        <v>0.98443643517299995</v>
      </c>
      <c r="N260" s="2">
        <v>0.98629955780900003</v>
      </c>
      <c r="O260" s="2">
        <v>180.116794505</v>
      </c>
      <c r="P260" s="2">
        <v>23.477313526900002</v>
      </c>
      <c r="Q260" s="2">
        <v>180</v>
      </c>
      <c r="R260" s="1" t="s">
        <v>466</v>
      </c>
    </row>
    <row r="261" spans="1:18" x14ac:dyDescent="0.25">
      <c r="A261" s="1" t="s">
        <v>170</v>
      </c>
      <c r="B261" s="1" t="s">
        <v>65</v>
      </c>
      <c r="C261" s="1" t="s">
        <v>567</v>
      </c>
      <c r="D261" s="2">
        <v>6.0896595067200003</v>
      </c>
      <c r="E261" s="2">
        <v>0</v>
      </c>
      <c r="F261" s="2">
        <v>0</v>
      </c>
      <c r="G261" s="2">
        <v>22.7001662449</v>
      </c>
      <c r="H261" s="2">
        <v>2.9532626226800001</v>
      </c>
      <c r="I261" s="2">
        <v>3.7276577154899999</v>
      </c>
      <c r="J261" s="2">
        <v>0.48496350566399998</v>
      </c>
      <c r="K261" s="2">
        <v>9</v>
      </c>
      <c r="L261" s="1" t="s">
        <v>465</v>
      </c>
      <c r="M261" s="2">
        <v>0.98443643517299995</v>
      </c>
      <c r="N261" s="2">
        <v>0.98629955780900003</v>
      </c>
      <c r="O261" s="2">
        <v>22.346870736</v>
      </c>
      <c r="P261" s="2">
        <v>2.9128016188400001</v>
      </c>
      <c r="Q261" s="2">
        <v>180</v>
      </c>
      <c r="R261" s="1" t="s">
        <v>466</v>
      </c>
    </row>
    <row r="262" spans="1:18" x14ac:dyDescent="0.25">
      <c r="A262" s="1" t="s">
        <v>170</v>
      </c>
      <c r="B262" s="1" t="s">
        <v>65</v>
      </c>
      <c r="C262" s="1" t="s">
        <v>568</v>
      </c>
      <c r="D262" s="2">
        <v>0.971969199979</v>
      </c>
      <c r="E262" s="2">
        <v>0</v>
      </c>
      <c r="F262" s="2">
        <v>0</v>
      </c>
      <c r="G262" s="2">
        <v>10.4162213806</v>
      </c>
      <c r="H262" s="2">
        <v>2.61002023655</v>
      </c>
      <c r="I262" s="2">
        <v>10.716616720799999</v>
      </c>
      <c r="J262" s="2">
        <v>2.6852910942100001</v>
      </c>
      <c r="K262" s="2">
        <v>9</v>
      </c>
      <c r="L262" s="1" t="s">
        <v>468</v>
      </c>
      <c r="M262" s="2">
        <v>0.98443643517299995</v>
      </c>
      <c r="N262" s="2">
        <v>0.98629955780900003</v>
      </c>
      <c r="O262" s="2">
        <v>10.2541078439</v>
      </c>
      <c r="P262" s="2">
        <v>2.5742618051799999</v>
      </c>
      <c r="Q262" s="2">
        <v>180</v>
      </c>
      <c r="R262" s="1" t="s">
        <v>469</v>
      </c>
    </row>
    <row r="263" spans="1:18" x14ac:dyDescent="0.25">
      <c r="A263" s="1" t="s">
        <v>170</v>
      </c>
      <c r="B263" s="1" t="s">
        <v>65</v>
      </c>
      <c r="C263" s="1" t="s">
        <v>569</v>
      </c>
      <c r="D263" s="2">
        <v>2.3775033185200001</v>
      </c>
      <c r="E263" s="2">
        <v>0</v>
      </c>
      <c r="F263" s="2">
        <v>0</v>
      </c>
      <c r="G263" s="2">
        <v>19.5576128027</v>
      </c>
      <c r="H263" s="2">
        <v>3.9628753327599999</v>
      </c>
      <c r="I263" s="2">
        <v>8.2261137767400001</v>
      </c>
      <c r="J263" s="2">
        <v>1.66682220878</v>
      </c>
      <c r="K263" s="2">
        <v>9</v>
      </c>
      <c r="L263" s="1" t="s">
        <v>31</v>
      </c>
      <c r="M263" s="2">
        <v>0.98443643517299995</v>
      </c>
      <c r="N263" s="2">
        <v>0.98629955780900003</v>
      </c>
      <c r="O263" s="2">
        <v>19.253226628</v>
      </c>
      <c r="P263" s="2">
        <v>3.90858218835</v>
      </c>
      <c r="Q263" s="2">
        <v>180</v>
      </c>
      <c r="R263" s="1" t="s">
        <v>32</v>
      </c>
    </row>
    <row r="264" spans="1:18" x14ac:dyDescent="0.25">
      <c r="A264" s="1" t="s">
        <v>170</v>
      </c>
      <c r="B264" s="1" t="s">
        <v>65</v>
      </c>
      <c r="C264" s="1" t="s">
        <v>569</v>
      </c>
      <c r="D264" s="2">
        <v>0.51371109724200004</v>
      </c>
      <c r="E264" s="2">
        <v>0</v>
      </c>
      <c r="F264" s="2">
        <v>0</v>
      </c>
      <c r="G264" s="2">
        <v>4.2258459342899997</v>
      </c>
      <c r="H264" s="2">
        <v>0.85626506577999995</v>
      </c>
      <c r="I264" s="2">
        <v>8.2261137767400001</v>
      </c>
      <c r="J264" s="2">
        <v>1.66682220878</v>
      </c>
      <c r="K264" s="2">
        <v>9</v>
      </c>
      <c r="L264" s="1" t="s">
        <v>31</v>
      </c>
      <c r="M264" s="2">
        <v>0.98443643517299995</v>
      </c>
      <c r="N264" s="2">
        <v>0.98629955780900003</v>
      </c>
      <c r="O264" s="2">
        <v>4.16007670714</v>
      </c>
      <c r="P264" s="2">
        <v>0.84453385574600004</v>
      </c>
      <c r="Q264" s="2">
        <v>180</v>
      </c>
      <c r="R264" s="1" t="s">
        <v>32</v>
      </c>
    </row>
    <row r="265" spans="1:18" x14ac:dyDescent="0.25">
      <c r="A265" s="1" t="s">
        <v>170</v>
      </c>
      <c r="B265" s="1" t="s">
        <v>65</v>
      </c>
      <c r="C265" s="1" t="s">
        <v>569</v>
      </c>
      <c r="D265" s="2">
        <v>11.589140071899999</v>
      </c>
      <c r="E265" s="2">
        <v>0</v>
      </c>
      <c r="F265" s="2">
        <v>0</v>
      </c>
      <c r="G265" s="2">
        <v>95.333584806000005</v>
      </c>
      <c r="H265" s="2">
        <v>19.317036052500001</v>
      </c>
      <c r="I265" s="2">
        <v>8.2261137767400001</v>
      </c>
      <c r="J265" s="2">
        <v>1.66682220878</v>
      </c>
      <c r="K265" s="2">
        <v>9</v>
      </c>
      <c r="L265" s="1" t="s">
        <v>31</v>
      </c>
      <c r="M265" s="2">
        <v>0.98443643517299995</v>
      </c>
      <c r="N265" s="2">
        <v>0.98629955780900003</v>
      </c>
      <c r="O265" s="2">
        <v>93.849854378700002</v>
      </c>
      <c r="P265" s="2">
        <v>19.052384116799999</v>
      </c>
      <c r="Q265" s="2">
        <v>180</v>
      </c>
      <c r="R265" s="1" t="s">
        <v>32</v>
      </c>
    </row>
    <row r="266" spans="1:18" x14ac:dyDescent="0.25">
      <c r="A266" s="1" t="s">
        <v>170</v>
      </c>
      <c r="B266" s="1" t="s">
        <v>65</v>
      </c>
      <c r="C266" s="1" t="s">
        <v>569</v>
      </c>
      <c r="D266" s="2">
        <v>0.58086075585200003</v>
      </c>
      <c r="E266" s="2">
        <v>0</v>
      </c>
      <c r="F266" s="2">
        <v>0</v>
      </c>
      <c r="G266" s="2">
        <v>4.7782266660800001</v>
      </c>
      <c r="H266" s="2">
        <v>0.96819160806299998</v>
      </c>
      <c r="I266" s="2">
        <v>8.2261137767400001</v>
      </c>
      <c r="J266" s="2">
        <v>1.66682220878</v>
      </c>
      <c r="K266" s="2">
        <v>9</v>
      </c>
      <c r="L266" s="1" t="s">
        <v>31</v>
      </c>
      <c r="M266" s="2">
        <v>0.98443643517299995</v>
      </c>
      <c r="N266" s="2">
        <v>0.98629955780900003</v>
      </c>
      <c r="O266" s="2">
        <v>4.7038604256100003</v>
      </c>
      <c r="P266" s="2">
        <v>0.95492695490699997</v>
      </c>
      <c r="Q266" s="2">
        <v>180</v>
      </c>
      <c r="R266" s="1" t="s">
        <v>32</v>
      </c>
    </row>
    <row r="267" spans="1:18" x14ac:dyDescent="0.25">
      <c r="A267" s="1" t="s">
        <v>170</v>
      </c>
      <c r="B267" s="1" t="s">
        <v>65</v>
      </c>
      <c r="C267" s="1" t="s">
        <v>569</v>
      </c>
      <c r="D267" s="2">
        <v>7.2530639079799999E-3</v>
      </c>
      <c r="E267" s="2">
        <v>0</v>
      </c>
      <c r="F267" s="2">
        <v>0</v>
      </c>
      <c r="G267" s="2">
        <v>5.9664528937E-2</v>
      </c>
      <c r="H267" s="2">
        <v>1.2089568003500001E-2</v>
      </c>
      <c r="I267" s="2">
        <v>8.2261137767400001</v>
      </c>
      <c r="J267" s="2">
        <v>1.66682220878</v>
      </c>
      <c r="K267" s="2">
        <v>9</v>
      </c>
      <c r="L267" s="1" t="s">
        <v>31</v>
      </c>
      <c r="M267" s="2">
        <v>0.98443643517299995</v>
      </c>
      <c r="N267" s="2">
        <v>0.98629955780900003</v>
      </c>
      <c r="O267" s="2">
        <v>5.8735936172999999E-2</v>
      </c>
      <c r="P267" s="2">
        <v>1.1923935576E-2</v>
      </c>
      <c r="Q267" s="2">
        <v>180</v>
      </c>
      <c r="R267" s="1" t="s">
        <v>32</v>
      </c>
    </row>
    <row r="268" spans="1:18" x14ac:dyDescent="0.25">
      <c r="A268" s="1" t="s">
        <v>170</v>
      </c>
      <c r="B268" s="1" t="s">
        <v>65</v>
      </c>
      <c r="C268" s="1" t="s">
        <v>569</v>
      </c>
      <c r="D268" s="2">
        <v>0.44030253460000002</v>
      </c>
      <c r="E268" s="2">
        <v>0</v>
      </c>
      <c r="F268" s="2">
        <v>0</v>
      </c>
      <c r="G268" s="2">
        <v>3.6219787458099999</v>
      </c>
      <c r="H268" s="2">
        <v>0.73390604325300002</v>
      </c>
      <c r="I268" s="2">
        <v>8.2261137767400001</v>
      </c>
      <c r="J268" s="2">
        <v>1.66682220878</v>
      </c>
      <c r="K268" s="2">
        <v>9</v>
      </c>
      <c r="L268" s="1" t="s">
        <v>31</v>
      </c>
      <c r="M268" s="2">
        <v>0.98443643517299995</v>
      </c>
      <c r="N268" s="2">
        <v>0.98629955780900003</v>
      </c>
      <c r="O268" s="2">
        <v>3.5656078447900001</v>
      </c>
      <c r="P268" s="2">
        <v>0.72385120593399999</v>
      </c>
      <c r="Q268" s="2">
        <v>180</v>
      </c>
      <c r="R268" s="1" t="s">
        <v>32</v>
      </c>
    </row>
    <row r="269" spans="1:18" x14ac:dyDescent="0.25">
      <c r="A269" s="1" t="s">
        <v>170</v>
      </c>
      <c r="B269" s="1" t="s">
        <v>65</v>
      </c>
      <c r="C269" s="1" t="s">
        <v>569</v>
      </c>
      <c r="D269" s="2">
        <v>7.2994911045700004</v>
      </c>
      <c r="E269" s="2">
        <v>0</v>
      </c>
      <c r="F269" s="2">
        <v>0</v>
      </c>
      <c r="G269" s="2">
        <v>60.046444338500002</v>
      </c>
      <c r="H269" s="2">
        <v>12.1669538859</v>
      </c>
      <c r="I269" s="2">
        <v>8.2261137767400001</v>
      </c>
      <c r="J269" s="2">
        <v>1.66682220878</v>
      </c>
      <c r="K269" s="2">
        <v>9</v>
      </c>
      <c r="L269" s="1" t="s">
        <v>31</v>
      </c>
      <c r="M269" s="2">
        <v>0.98443643517299995</v>
      </c>
      <c r="N269" s="2">
        <v>0.98629955780900003</v>
      </c>
      <c r="O269" s="2">
        <v>59.111907609399999</v>
      </c>
      <c r="P269" s="2">
        <v>12.0002612375</v>
      </c>
      <c r="Q269" s="2">
        <v>180</v>
      </c>
      <c r="R269" s="1" t="s">
        <v>32</v>
      </c>
    </row>
    <row r="270" spans="1:18" x14ac:dyDescent="0.25">
      <c r="A270" s="1" t="s">
        <v>170</v>
      </c>
      <c r="B270" s="1" t="s">
        <v>65</v>
      </c>
      <c r="C270" s="1" t="s">
        <v>569</v>
      </c>
      <c r="D270" s="2">
        <v>0.13755997237600001</v>
      </c>
      <c r="E270" s="2">
        <v>0</v>
      </c>
      <c r="F270" s="2">
        <v>0</v>
      </c>
      <c r="G270" s="2">
        <v>1.1315839838899999</v>
      </c>
      <c r="H270" s="2">
        <v>0.22928801699500001</v>
      </c>
      <c r="I270" s="2">
        <v>8.2261137767400001</v>
      </c>
      <c r="J270" s="2">
        <v>1.66682220878</v>
      </c>
      <c r="K270" s="2">
        <v>9</v>
      </c>
      <c r="L270" s="1" t="s">
        <v>31</v>
      </c>
      <c r="M270" s="2">
        <v>0.98443643517299995</v>
      </c>
      <c r="N270" s="2">
        <v>0.98629955780900003</v>
      </c>
      <c r="O270" s="2">
        <v>1.1139725032000001</v>
      </c>
      <c r="P270" s="2">
        <v>0.226146669774</v>
      </c>
      <c r="Q270" s="2">
        <v>180</v>
      </c>
      <c r="R270" s="1" t="s">
        <v>32</v>
      </c>
    </row>
    <row r="271" spans="1:18" x14ac:dyDescent="0.25">
      <c r="A271" s="1" t="s">
        <v>170</v>
      </c>
      <c r="B271" s="1" t="s">
        <v>65</v>
      </c>
      <c r="C271" s="1" t="s">
        <v>569</v>
      </c>
      <c r="D271" s="2">
        <v>10.0117492386</v>
      </c>
      <c r="E271" s="2">
        <v>0</v>
      </c>
      <c r="F271" s="2">
        <v>0</v>
      </c>
      <c r="G271" s="2">
        <v>82.357788340900001</v>
      </c>
      <c r="H271" s="2">
        <v>16.6878059796</v>
      </c>
      <c r="I271" s="2">
        <v>8.2261137767400001</v>
      </c>
      <c r="J271" s="2">
        <v>1.66682220878</v>
      </c>
      <c r="K271" s="2">
        <v>9</v>
      </c>
      <c r="L271" s="1" t="s">
        <v>31</v>
      </c>
      <c r="M271" s="2">
        <v>0.98443643517299995</v>
      </c>
      <c r="N271" s="2">
        <v>0.98629955780900003</v>
      </c>
      <c r="O271" s="2">
        <v>81.076007563100006</v>
      </c>
      <c r="P271" s="2">
        <v>16.459175658500001</v>
      </c>
      <c r="Q271" s="2">
        <v>180</v>
      </c>
      <c r="R271" s="1" t="s">
        <v>32</v>
      </c>
    </row>
    <row r="272" spans="1:18" x14ac:dyDescent="0.25">
      <c r="A272" s="1" t="s">
        <v>170</v>
      </c>
      <c r="B272" s="1" t="s">
        <v>65</v>
      </c>
      <c r="C272" s="1" t="s">
        <v>569</v>
      </c>
      <c r="D272" s="2">
        <v>7.3695654451500001</v>
      </c>
      <c r="E272" s="2">
        <v>0</v>
      </c>
      <c r="F272" s="2">
        <v>0</v>
      </c>
      <c r="G272" s="2">
        <v>60.622883836900002</v>
      </c>
      <c r="H272" s="2">
        <v>12.283755353</v>
      </c>
      <c r="I272" s="2">
        <v>8.2261137767400001</v>
      </c>
      <c r="J272" s="2">
        <v>1.66682220878</v>
      </c>
      <c r="K272" s="2">
        <v>9</v>
      </c>
      <c r="L272" s="1" t="s">
        <v>31</v>
      </c>
      <c r="M272" s="2">
        <v>0.98443643517299995</v>
      </c>
      <c r="N272" s="2">
        <v>0.98629955780900003</v>
      </c>
      <c r="O272" s="2">
        <v>59.679375654300003</v>
      </c>
      <c r="P272" s="2">
        <v>12.115462472899999</v>
      </c>
      <c r="Q272" s="2">
        <v>180</v>
      </c>
      <c r="R272" s="1" t="s">
        <v>32</v>
      </c>
    </row>
    <row r="273" spans="1:18" x14ac:dyDescent="0.25">
      <c r="A273" s="1" t="s">
        <v>170</v>
      </c>
      <c r="B273" s="1" t="s">
        <v>65</v>
      </c>
      <c r="C273" s="1" t="s">
        <v>569</v>
      </c>
      <c r="D273" s="2">
        <v>0.35548498125099998</v>
      </c>
      <c r="E273" s="2">
        <v>0</v>
      </c>
      <c r="F273" s="2">
        <v>0</v>
      </c>
      <c r="G273" s="2">
        <v>2.9242599016900002</v>
      </c>
      <c r="H273" s="2">
        <v>0.59253026163699996</v>
      </c>
      <c r="I273" s="2">
        <v>8.2261137767400001</v>
      </c>
      <c r="J273" s="2">
        <v>1.66682220878</v>
      </c>
      <c r="K273" s="2">
        <v>9</v>
      </c>
      <c r="L273" s="1" t="s">
        <v>31</v>
      </c>
      <c r="M273" s="2">
        <v>0.98443643517299995</v>
      </c>
      <c r="N273" s="2">
        <v>0.98629955780900003</v>
      </c>
      <c r="O273" s="2">
        <v>2.8787479931400002</v>
      </c>
      <c r="P273" s="2">
        <v>0.58441233504099999</v>
      </c>
      <c r="Q273" s="2">
        <v>180</v>
      </c>
      <c r="R273" s="1" t="s">
        <v>32</v>
      </c>
    </row>
    <row r="274" spans="1:18" x14ac:dyDescent="0.25">
      <c r="A274" s="1" t="s">
        <v>170</v>
      </c>
      <c r="B274" s="1" t="s">
        <v>65</v>
      </c>
      <c r="C274" s="1" t="s">
        <v>569</v>
      </c>
      <c r="D274" s="2">
        <v>4.1588413635199997</v>
      </c>
      <c r="E274" s="2">
        <v>0</v>
      </c>
      <c r="F274" s="2">
        <v>0</v>
      </c>
      <c r="G274" s="2">
        <v>34.211102235699997</v>
      </c>
      <c r="H274" s="2">
        <v>6.9320491475099999</v>
      </c>
      <c r="I274" s="2">
        <v>8.2261137767400001</v>
      </c>
      <c r="J274" s="2">
        <v>1.66682220878</v>
      </c>
      <c r="K274" s="2">
        <v>9</v>
      </c>
      <c r="L274" s="1" t="s">
        <v>31</v>
      </c>
      <c r="M274" s="2">
        <v>0.98443643517299995</v>
      </c>
      <c r="N274" s="2">
        <v>0.98629955780900003</v>
      </c>
      <c r="O274" s="2">
        <v>33.678655528299998</v>
      </c>
      <c r="P274" s="2">
        <v>6.8370770088999997</v>
      </c>
      <c r="Q274" s="2">
        <v>180</v>
      </c>
      <c r="R274" s="1" t="s">
        <v>32</v>
      </c>
    </row>
    <row r="275" spans="1:18" x14ac:dyDescent="0.25">
      <c r="A275" s="1" t="s">
        <v>170</v>
      </c>
      <c r="B275" s="1" t="s">
        <v>65</v>
      </c>
      <c r="C275" s="1" t="s">
        <v>569</v>
      </c>
      <c r="D275" s="2">
        <v>1.37548684034</v>
      </c>
      <c r="E275" s="2">
        <v>0</v>
      </c>
      <c r="F275" s="2">
        <v>0</v>
      </c>
      <c r="G275" s="2">
        <v>11.314911247</v>
      </c>
      <c r="H275" s="2">
        <v>2.2926920133599999</v>
      </c>
      <c r="I275" s="2">
        <v>8.2261137767400001</v>
      </c>
      <c r="J275" s="2">
        <v>1.66682220878</v>
      </c>
      <c r="K275" s="2">
        <v>9</v>
      </c>
      <c r="L275" s="1" t="s">
        <v>31</v>
      </c>
      <c r="M275" s="2">
        <v>0.98443643517299995</v>
      </c>
      <c r="N275" s="2">
        <v>0.98629955780900003</v>
      </c>
      <c r="O275" s="2">
        <v>11.1388108923</v>
      </c>
      <c r="P275" s="2">
        <v>2.2612811189699999</v>
      </c>
      <c r="Q275" s="2">
        <v>180</v>
      </c>
      <c r="R275" s="1" t="s">
        <v>32</v>
      </c>
    </row>
    <row r="276" spans="1:18" x14ac:dyDescent="0.25">
      <c r="A276" s="1" t="s">
        <v>170</v>
      </c>
      <c r="B276" s="1" t="s">
        <v>65</v>
      </c>
      <c r="C276" s="1" t="s">
        <v>569</v>
      </c>
      <c r="D276" s="2">
        <v>6.5794364817500002</v>
      </c>
      <c r="E276" s="2">
        <v>0</v>
      </c>
      <c r="F276" s="2">
        <v>0</v>
      </c>
      <c r="G276" s="2">
        <v>54.123193085700002</v>
      </c>
      <c r="H276" s="2">
        <v>10.966750849</v>
      </c>
      <c r="I276" s="2">
        <v>8.2261137767400001</v>
      </c>
      <c r="J276" s="2">
        <v>1.66682220878</v>
      </c>
      <c r="K276" s="2">
        <v>9</v>
      </c>
      <c r="L276" s="1" t="s">
        <v>31</v>
      </c>
      <c r="M276" s="2">
        <v>0.98443643517299995</v>
      </c>
      <c r="N276" s="2">
        <v>0.98629955780900003</v>
      </c>
      <c r="O276" s="2">
        <v>53.280843261500003</v>
      </c>
      <c r="P276" s="2">
        <v>10.816501513</v>
      </c>
      <c r="Q276" s="2">
        <v>180</v>
      </c>
      <c r="R276" s="1" t="s">
        <v>32</v>
      </c>
    </row>
    <row r="277" spans="1:18" x14ac:dyDescent="0.25">
      <c r="A277" s="1" t="s">
        <v>170</v>
      </c>
      <c r="B277" s="1" t="s">
        <v>65</v>
      </c>
      <c r="C277" s="1" t="s">
        <v>569</v>
      </c>
      <c r="D277" s="2">
        <v>0.149253708456</v>
      </c>
      <c r="E277" s="2">
        <v>0</v>
      </c>
      <c r="F277" s="2">
        <v>0</v>
      </c>
      <c r="G277" s="2">
        <v>1.2277779873600001</v>
      </c>
      <c r="H277" s="2">
        <v>0.248779395997</v>
      </c>
      <c r="I277" s="2">
        <v>8.2261137767400001</v>
      </c>
      <c r="J277" s="2">
        <v>1.66682220878</v>
      </c>
      <c r="K277" s="2">
        <v>9</v>
      </c>
      <c r="L277" s="1" t="s">
        <v>31</v>
      </c>
      <c r="M277" s="2">
        <v>0.98443643517299995</v>
      </c>
      <c r="N277" s="2">
        <v>0.98629955780900003</v>
      </c>
      <c r="O277" s="2">
        <v>1.2086693850600001</v>
      </c>
      <c r="P277" s="2">
        <v>0.24537100826399999</v>
      </c>
      <c r="Q277" s="2">
        <v>180</v>
      </c>
      <c r="R277" s="1" t="s">
        <v>32</v>
      </c>
    </row>
    <row r="278" spans="1:18" x14ac:dyDescent="0.25">
      <c r="A278" s="1" t="s">
        <v>170</v>
      </c>
      <c r="B278" s="1" t="s">
        <v>65</v>
      </c>
      <c r="C278" s="1" t="s">
        <v>570</v>
      </c>
      <c r="D278" s="2">
        <v>0.196224637496</v>
      </c>
      <c r="E278" s="2">
        <v>0</v>
      </c>
      <c r="F278" s="2">
        <v>0</v>
      </c>
      <c r="G278" s="2">
        <v>1.4702071837799999</v>
      </c>
      <c r="H278" s="2">
        <v>0.28382536537600001</v>
      </c>
      <c r="I278" s="2">
        <v>7.4924698678899997</v>
      </c>
      <c r="J278" s="2">
        <v>1.44643083049</v>
      </c>
      <c r="K278" s="2">
        <v>9</v>
      </c>
      <c r="L278" s="1" t="s">
        <v>21</v>
      </c>
      <c r="M278" s="2">
        <v>0.98443643517299995</v>
      </c>
      <c r="N278" s="2">
        <v>0.98629955780900003</v>
      </c>
      <c r="O278" s="2">
        <v>1.4473255189600001</v>
      </c>
      <c r="P278" s="2">
        <v>0.279936832365</v>
      </c>
      <c r="Q278" s="2">
        <v>180</v>
      </c>
      <c r="R278" s="1" t="s">
        <v>22</v>
      </c>
    </row>
    <row r="279" spans="1:18" x14ac:dyDescent="0.25">
      <c r="A279" s="1" t="s">
        <v>170</v>
      </c>
      <c r="B279" s="1" t="s">
        <v>65</v>
      </c>
      <c r="C279" s="1" t="s">
        <v>570</v>
      </c>
      <c r="D279" s="2">
        <v>12.6833262661</v>
      </c>
      <c r="E279" s="2">
        <v>0</v>
      </c>
      <c r="F279" s="2">
        <v>0</v>
      </c>
      <c r="G279" s="2">
        <v>95.029439873399994</v>
      </c>
      <c r="H279" s="2">
        <v>18.345554144499999</v>
      </c>
      <c r="I279" s="2">
        <v>7.4924698678899997</v>
      </c>
      <c r="J279" s="2">
        <v>1.44643083049</v>
      </c>
      <c r="K279" s="2">
        <v>9</v>
      </c>
      <c r="L279" s="1" t="s">
        <v>21</v>
      </c>
      <c r="M279" s="2">
        <v>0.98443643517299995</v>
      </c>
      <c r="N279" s="2">
        <v>0.98629955780900003</v>
      </c>
      <c r="O279" s="2">
        <v>93.5504430254</v>
      </c>
      <c r="P279" s="2">
        <v>18.094211940400001</v>
      </c>
      <c r="Q279" s="2">
        <v>180</v>
      </c>
      <c r="R279" s="1" t="s">
        <v>22</v>
      </c>
    </row>
    <row r="280" spans="1:18" x14ac:dyDescent="0.25">
      <c r="A280" s="1" t="s">
        <v>170</v>
      </c>
      <c r="B280" s="1" t="s">
        <v>65</v>
      </c>
      <c r="C280" s="1" t="s">
        <v>570</v>
      </c>
      <c r="D280" s="2">
        <v>2.8739648132700002</v>
      </c>
      <c r="E280" s="2">
        <v>0</v>
      </c>
      <c r="F280" s="2">
        <v>0</v>
      </c>
      <c r="G280" s="2">
        <v>21.533094764800001</v>
      </c>
      <c r="H280" s="2">
        <v>4.1569913116599997</v>
      </c>
      <c r="I280" s="2">
        <v>7.4924698678899997</v>
      </c>
      <c r="J280" s="2">
        <v>1.44643083049</v>
      </c>
      <c r="K280" s="2">
        <v>9</v>
      </c>
      <c r="L280" s="1" t="s">
        <v>21</v>
      </c>
      <c r="M280" s="2">
        <v>0.98443643517299995</v>
      </c>
      <c r="N280" s="2">
        <v>0.98629955780900003</v>
      </c>
      <c r="O280" s="2">
        <v>21.1979630485</v>
      </c>
      <c r="P280" s="2">
        <v>4.1000386925000001</v>
      </c>
      <c r="Q280" s="2">
        <v>180</v>
      </c>
      <c r="R280" s="1" t="s">
        <v>22</v>
      </c>
    </row>
    <row r="281" spans="1:18" x14ac:dyDescent="0.25">
      <c r="A281" s="1" t="s">
        <v>170</v>
      </c>
      <c r="B281" s="1" t="s">
        <v>65</v>
      </c>
      <c r="C281" s="1" t="s">
        <v>770</v>
      </c>
      <c r="D281" s="2">
        <v>4.7259545496400003E-3</v>
      </c>
      <c r="E281" s="2">
        <v>0</v>
      </c>
      <c r="F281" s="2">
        <v>0</v>
      </c>
      <c r="G281" s="2">
        <v>2.3112788103499999E-2</v>
      </c>
      <c r="H281" s="2">
        <v>1.7674438628099999E-3</v>
      </c>
      <c r="I281" s="2">
        <v>4.8906073599999997</v>
      </c>
      <c r="J281" s="2">
        <v>0.37398663999999998</v>
      </c>
      <c r="K281" s="2">
        <v>11</v>
      </c>
      <c r="L281" s="1" t="s">
        <v>24</v>
      </c>
      <c r="M281" s="2">
        <v>0.705303091582</v>
      </c>
      <c r="N281" s="2">
        <v>0.67897136409900005</v>
      </c>
      <c r="O281" s="2">
        <v>1.6301520904499999E-2</v>
      </c>
      <c r="P281" s="2">
        <v>1.2000437705E-3</v>
      </c>
      <c r="Q281" s="2">
        <v>183</v>
      </c>
      <c r="R281" s="1" t="s">
        <v>25</v>
      </c>
    </row>
    <row r="282" spans="1:18" x14ac:dyDescent="0.25">
      <c r="A282" s="1" t="s">
        <v>170</v>
      </c>
      <c r="B282" s="1" t="s">
        <v>65</v>
      </c>
      <c r="C282" s="1" t="s">
        <v>770</v>
      </c>
      <c r="D282" s="2">
        <v>191.78429985700001</v>
      </c>
      <c r="E282" s="2">
        <v>0</v>
      </c>
      <c r="F282" s="2">
        <v>0</v>
      </c>
      <c r="G282" s="2">
        <v>937.94170841300001</v>
      </c>
      <c r="H282" s="2">
        <v>71.7247659083</v>
      </c>
      <c r="I282" s="2">
        <v>4.8906073599999997</v>
      </c>
      <c r="J282" s="2">
        <v>0.37398663999999998</v>
      </c>
      <c r="K282" s="2">
        <v>11</v>
      </c>
      <c r="L282" s="1" t="s">
        <v>24</v>
      </c>
      <c r="M282" s="2">
        <v>0.705303091582</v>
      </c>
      <c r="N282" s="2">
        <v>0.67897136409900005</v>
      </c>
      <c r="O282" s="2">
        <v>661.533186667</v>
      </c>
      <c r="P282" s="2">
        <v>48.699062148400003</v>
      </c>
      <c r="Q282" s="2">
        <v>183</v>
      </c>
      <c r="R282" s="1" t="s">
        <v>25</v>
      </c>
    </row>
    <row r="283" spans="1:18" x14ac:dyDescent="0.25">
      <c r="A283" s="1" t="s">
        <v>170</v>
      </c>
      <c r="B283" s="1" t="s">
        <v>65</v>
      </c>
      <c r="C283" s="1" t="s">
        <v>566</v>
      </c>
      <c r="D283" s="2">
        <v>38.571260443900002</v>
      </c>
      <c r="E283" s="2">
        <v>127.42285913400001</v>
      </c>
      <c r="F283" s="2">
        <v>34.471235699700003</v>
      </c>
      <c r="G283" s="2">
        <v>200.75932329400001</v>
      </c>
      <c r="H283" s="2">
        <v>62.827651568699999</v>
      </c>
      <c r="I283" s="2">
        <v>1.9013240250800001</v>
      </c>
      <c r="J283" s="2">
        <v>0.73516954184600003</v>
      </c>
      <c r="K283" s="2">
        <v>9</v>
      </c>
      <c r="L283" s="1" t="s">
        <v>28</v>
      </c>
      <c r="M283" s="2">
        <v>0.98443643517299995</v>
      </c>
      <c r="N283" s="2">
        <v>0.98629955780900003</v>
      </c>
      <c r="O283" s="2">
        <v>197.634792551</v>
      </c>
      <c r="P283" s="2">
        <v>61.966884960400002</v>
      </c>
      <c r="Q283" s="2">
        <v>180</v>
      </c>
      <c r="R283" s="1" t="s">
        <v>29</v>
      </c>
    </row>
    <row r="284" spans="1:18" x14ac:dyDescent="0.25">
      <c r="A284" s="1" t="s">
        <v>170</v>
      </c>
      <c r="B284" s="1" t="s">
        <v>65</v>
      </c>
      <c r="C284" s="1" t="s">
        <v>567</v>
      </c>
      <c r="D284" s="2">
        <v>40.679702765000002</v>
      </c>
      <c r="E284" s="2">
        <v>0</v>
      </c>
      <c r="F284" s="2">
        <v>0</v>
      </c>
      <c r="G284" s="2">
        <v>151.640007876</v>
      </c>
      <c r="H284" s="2">
        <v>19.728171262299998</v>
      </c>
      <c r="I284" s="2">
        <v>3.7276577154899999</v>
      </c>
      <c r="J284" s="2">
        <v>0.48496350566399998</v>
      </c>
      <c r="K284" s="2">
        <v>9</v>
      </c>
      <c r="L284" s="1" t="s">
        <v>465</v>
      </c>
      <c r="M284" s="2">
        <v>0.98443643517299995</v>
      </c>
      <c r="N284" s="2">
        <v>0.98629955780900003</v>
      </c>
      <c r="O284" s="2">
        <v>149.27994878300001</v>
      </c>
      <c r="P284" s="2">
        <v>19.457886592400001</v>
      </c>
      <c r="Q284" s="2">
        <v>180</v>
      </c>
      <c r="R284" s="1" t="s">
        <v>466</v>
      </c>
    </row>
    <row r="285" spans="1:18" x14ac:dyDescent="0.25">
      <c r="A285" s="1" t="s">
        <v>170</v>
      </c>
      <c r="B285" s="1" t="s">
        <v>65</v>
      </c>
      <c r="C285" s="1" t="s">
        <v>566</v>
      </c>
      <c r="D285" s="2">
        <v>0.82208648598400003</v>
      </c>
      <c r="E285" s="2">
        <v>127.42285913400001</v>
      </c>
      <c r="F285" s="2">
        <v>34.471235699700003</v>
      </c>
      <c r="G285" s="2">
        <v>128.98591192000001</v>
      </c>
      <c r="H285" s="2">
        <v>35.075608645000003</v>
      </c>
      <c r="I285" s="2">
        <v>1.9013240250800001</v>
      </c>
      <c r="J285" s="2">
        <v>0.73516954184600003</v>
      </c>
      <c r="K285" s="2">
        <v>9</v>
      </c>
      <c r="L285" s="1" t="s">
        <v>28</v>
      </c>
      <c r="M285" s="2">
        <v>0.98443643517299995</v>
      </c>
      <c r="N285" s="2">
        <v>0.98629955780900003</v>
      </c>
      <c r="O285" s="2">
        <v>126.97843131899999</v>
      </c>
      <c r="P285" s="2">
        <v>34.5950572964</v>
      </c>
      <c r="Q285" s="2">
        <v>180</v>
      </c>
      <c r="R285" s="1" t="s">
        <v>29</v>
      </c>
    </row>
    <row r="286" spans="1:18" x14ac:dyDescent="0.25">
      <c r="A286" s="1" t="s">
        <v>170</v>
      </c>
      <c r="B286" s="1" t="s">
        <v>65</v>
      </c>
      <c r="C286" s="1" t="s">
        <v>566</v>
      </c>
      <c r="D286" s="2">
        <v>115.957213142</v>
      </c>
      <c r="E286" s="2">
        <v>127.42285913400001</v>
      </c>
      <c r="F286" s="2">
        <v>34.471235699700003</v>
      </c>
      <c r="G286" s="2">
        <v>347.89509436200001</v>
      </c>
      <c r="H286" s="2">
        <v>119.719446959</v>
      </c>
      <c r="I286" s="2">
        <v>1.9013240250800001</v>
      </c>
      <c r="J286" s="2">
        <v>0.73516954184600003</v>
      </c>
      <c r="K286" s="2">
        <v>9</v>
      </c>
      <c r="L286" s="1" t="s">
        <v>28</v>
      </c>
      <c r="M286" s="2">
        <v>0.98443643517299995</v>
      </c>
      <c r="N286" s="2">
        <v>0.98629955780900003</v>
      </c>
      <c r="O286" s="2">
        <v>342.48060650799999</v>
      </c>
      <c r="P286" s="2">
        <v>118.079237597</v>
      </c>
      <c r="Q286" s="2">
        <v>180</v>
      </c>
      <c r="R286" s="1" t="s">
        <v>29</v>
      </c>
    </row>
    <row r="287" spans="1:18" x14ac:dyDescent="0.25">
      <c r="A287" s="1" t="s">
        <v>170</v>
      </c>
      <c r="B287" s="1" t="s">
        <v>65</v>
      </c>
      <c r="C287" s="1" t="s">
        <v>567</v>
      </c>
      <c r="D287" s="2">
        <v>19.595401682999999</v>
      </c>
      <c r="E287" s="2">
        <v>0</v>
      </c>
      <c r="F287" s="2">
        <v>0</v>
      </c>
      <c r="G287" s="2">
        <v>73.044950271800005</v>
      </c>
      <c r="H287" s="2">
        <v>9.5030546950799994</v>
      </c>
      <c r="I287" s="2">
        <v>3.7276577154899999</v>
      </c>
      <c r="J287" s="2">
        <v>0.48496350566399998</v>
      </c>
      <c r="K287" s="2">
        <v>9</v>
      </c>
      <c r="L287" s="1" t="s">
        <v>465</v>
      </c>
      <c r="M287" s="2">
        <v>0.98443643517299995</v>
      </c>
      <c r="N287" s="2">
        <v>0.98629955780900003</v>
      </c>
      <c r="O287" s="2">
        <v>71.908110452900004</v>
      </c>
      <c r="P287" s="2">
        <v>9.3728586435899999</v>
      </c>
      <c r="Q287" s="2">
        <v>180</v>
      </c>
      <c r="R287" s="1" t="s">
        <v>466</v>
      </c>
    </row>
    <row r="288" spans="1:18" x14ac:dyDescent="0.25">
      <c r="A288" s="1" t="s">
        <v>170</v>
      </c>
      <c r="B288" s="1" t="s">
        <v>65</v>
      </c>
      <c r="C288" s="1" t="s">
        <v>567</v>
      </c>
      <c r="D288" s="2">
        <v>48.967973504299998</v>
      </c>
      <c r="E288" s="2">
        <v>0</v>
      </c>
      <c r="F288" s="2">
        <v>0</v>
      </c>
      <c r="G288" s="2">
        <v>182.53584424499999</v>
      </c>
      <c r="H288" s="2">
        <v>23.747680095900002</v>
      </c>
      <c r="I288" s="2">
        <v>3.7276577154899999</v>
      </c>
      <c r="J288" s="2">
        <v>0.48496350566399998</v>
      </c>
      <c r="K288" s="2">
        <v>9</v>
      </c>
      <c r="L288" s="1" t="s">
        <v>465</v>
      </c>
      <c r="M288" s="2">
        <v>0.98443643517299995</v>
      </c>
      <c r="N288" s="2">
        <v>0.98629955780900003</v>
      </c>
      <c r="O288" s="2">
        <v>179.6949358</v>
      </c>
      <c r="P288" s="2">
        <v>23.422326377600001</v>
      </c>
      <c r="Q288" s="2">
        <v>180</v>
      </c>
      <c r="R288" s="1" t="s">
        <v>466</v>
      </c>
    </row>
    <row r="289" spans="1:18" x14ac:dyDescent="0.25">
      <c r="A289" s="1" t="s">
        <v>170</v>
      </c>
      <c r="B289" s="1" t="s">
        <v>65</v>
      </c>
      <c r="C289" s="1" t="s">
        <v>567</v>
      </c>
      <c r="D289" s="2">
        <v>71.803211713699994</v>
      </c>
      <c r="E289" s="2">
        <v>0</v>
      </c>
      <c r="F289" s="2">
        <v>0</v>
      </c>
      <c r="G289" s="2">
        <v>267.657796142</v>
      </c>
      <c r="H289" s="2">
        <v>34.821937270600003</v>
      </c>
      <c r="I289" s="2">
        <v>3.7276577154899999</v>
      </c>
      <c r="J289" s="2">
        <v>0.48496350566399998</v>
      </c>
      <c r="K289" s="2">
        <v>9</v>
      </c>
      <c r="L289" s="1" t="s">
        <v>465</v>
      </c>
      <c r="M289" s="2">
        <v>0.98443643517299995</v>
      </c>
      <c r="N289" s="2">
        <v>0.98629955780900003</v>
      </c>
      <c r="O289" s="2">
        <v>263.49208668</v>
      </c>
      <c r="P289" s="2">
        <v>34.344861332100002</v>
      </c>
      <c r="Q289" s="2">
        <v>180</v>
      </c>
      <c r="R289" s="1" t="s">
        <v>466</v>
      </c>
    </row>
    <row r="290" spans="1:18" x14ac:dyDescent="0.25">
      <c r="A290" s="1" t="s">
        <v>170</v>
      </c>
      <c r="B290" s="1" t="s">
        <v>65</v>
      </c>
      <c r="C290" s="1" t="s">
        <v>568</v>
      </c>
      <c r="D290" s="2">
        <v>5.4442963582499999</v>
      </c>
      <c r="E290" s="2">
        <v>0</v>
      </c>
      <c r="F290" s="2">
        <v>0</v>
      </c>
      <c r="G290" s="2">
        <v>58.344437385799999</v>
      </c>
      <c r="H290" s="2">
        <v>14.619520525</v>
      </c>
      <c r="I290" s="2">
        <v>10.716616720799999</v>
      </c>
      <c r="J290" s="2">
        <v>2.6852910942100001</v>
      </c>
      <c r="K290" s="2">
        <v>9</v>
      </c>
      <c r="L290" s="1" t="s">
        <v>468</v>
      </c>
      <c r="M290" s="2">
        <v>0.98443643517299995</v>
      </c>
      <c r="N290" s="2">
        <v>0.98629955780900003</v>
      </c>
      <c r="O290" s="2">
        <v>57.436389952299997</v>
      </c>
      <c r="P290" s="2">
        <v>14.419226629200001</v>
      </c>
      <c r="Q290" s="2">
        <v>180</v>
      </c>
      <c r="R290" s="1" t="s">
        <v>469</v>
      </c>
    </row>
    <row r="291" spans="1:18" x14ac:dyDescent="0.25">
      <c r="A291" s="1" t="s">
        <v>170</v>
      </c>
      <c r="B291" s="1" t="s">
        <v>65</v>
      </c>
      <c r="C291" s="1" t="s">
        <v>569</v>
      </c>
      <c r="D291" s="2">
        <v>55.920549238699998</v>
      </c>
      <c r="E291" s="2">
        <v>0</v>
      </c>
      <c r="F291" s="2">
        <v>0</v>
      </c>
      <c r="G291" s="2">
        <v>460.008800495</v>
      </c>
      <c r="H291" s="2">
        <v>93.209613398200005</v>
      </c>
      <c r="I291" s="2">
        <v>8.2261137767400001</v>
      </c>
      <c r="J291" s="2">
        <v>1.66682220878</v>
      </c>
      <c r="K291" s="2">
        <v>9</v>
      </c>
      <c r="L291" s="1" t="s">
        <v>31</v>
      </c>
      <c r="M291" s="2">
        <v>0.98443643517299995</v>
      </c>
      <c r="N291" s="2">
        <v>0.98629955780900003</v>
      </c>
      <c r="O291" s="2">
        <v>452.84942370800002</v>
      </c>
      <c r="P291" s="2">
        <v>91.932600478200001</v>
      </c>
      <c r="Q291" s="2">
        <v>180</v>
      </c>
      <c r="R291" s="1" t="s">
        <v>32</v>
      </c>
    </row>
    <row r="292" spans="1:18" x14ac:dyDescent="0.25">
      <c r="A292" s="1" t="s">
        <v>170</v>
      </c>
      <c r="B292" s="1" t="s">
        <v>65</v>
      </c>
      <c r="C292" s="1" t="s">
        <v>569</v>
      </c>
      <c r="D292" s="2">
        <v>4.4841236417600001</v>
      </c>
      <c r="E292" s="2">
        <v>0</v>
      </c>
      <c r="F292" s="2">
        <v>0</v>
      </c>
      <c r="G292" s="2">
        <v>36.8869112661</v>
      </c>
      <c r="H292" s="2">
        <v>7.4742368729999997</v>
      </c>
      <c r="I292" s="2">
        <v>8.2261137767400001</v>
      </c>
      <c r="J292" s="2">
        <v>1.66682220878</v>
      </c>
      <c r="K292" s="2">
        <v>9</v>
      </c>
      <c r="L292" s="1" t="s">
        <v>31</v>
      </c>
      <c r="M292" s="2">
        <v>0.98443643517299995</v>
      </c>
      <c r="N292" s="2">
        <v>0.98629955780900003</v>
      </c>
      <c r="O292" s="2">
        <v>36.312819431299999</v>
      </c>
      <c r="P292" s="2">
        <v>7.3718365227999998</v>
      </c>
      <c r="Q292" s="2">
        <v>180</v>
      </c>
      <c r="R292" s="1" t="s">
        <v>32</v>
      </c>
    </row>
    <row r="293" spans="1:18" x14ac:dyDescent="0.25">
      <c r="A293" s="1" t="s">
        <v>170</v>
      </c>
      <c r="B293" s="1" t="s">
        <v>65</v>
      </c>
      <c r="C293" s="1" t="s">
        <v>567</v>
      </c>
      <c r="D293" s="2">
        <v>22.555032521600001</v>
      </c>
      <c r="E293" s="2">
        <v>0</v>
      </c>
      <c r="F293" s="2">
        <v>0</v>
      </c>
      <c r="G293" s="2">
        <v>84.077441002300006</v>
      </c>
      <c r="H293" s="2">
        <v>10.938367641999999</v>
      </c>
      <c r="I293" s="2">
        <v>3.7276577154899999</v>
      </c>
      <c r="J293" s="2">
        <v>0.48496350566399998</v>
      </c>
      <c r="K293" s="2">
        <v>9</v>
      </c>
      <c r="L293" s="1" t="s">
        <v>465</v>
      </c>
      <c r="M293" s="2">
        <v>0.98443643517299995</v>
      </c>
      <c r="N293" s="2">
        <v>0.98629955780900003</v>
      </c>
      <c r="O293" s="2">
        <v>82.7688962987</v>
      </c>
      <c r="P293" s="2">
        <v>10.788507168500001</v>
      </c>
      <c r="Q293" s="2">
        <v>180</v>
      </c>
      <c r="R293" s="1" t="s">
        <v>466</v>
      </c>
    </row>
    <row r="294" spans="1:18" x14ac:dyDescent="0.25">
      <c r="A294" s="1" t="s">
        <v>170</v>
      </c>
      <c r="B294" s="1" t="s">
        <v>65</v>
      </c>
      <c r="C294" s="1" t="s">
        <v>571</v>
      </c>
      <c r="D294" s="2">
        <v>9.3336907340100002</v>
      </c>
      <c r="E294" s="2">
        <v>0</v>
      </c>
      <c r="F294" s="2">
        <v>0</v>
      </c>
      <c r="G294" s="2">
        <v>48.395015808899998</v>
      </c>
      <c r="H294" s="2">
        <v>3.7250006402500002</v>
      </c>
      <c r="I294" s="2">
        <v>5.1849817171000003</v>
      </c>
      <c r="J294" s="2">
        <v>0.39909192905599999</v>
      </c>
      <c r="K294" s="2">
        <v>9</v>
      </c>
      <c r="L294" s="1" t="s">
        <v>24</v>
      </c>
      <c r="M294" s="2">
        <v>0.98443643517299995</v>
      </c>
      <c r="N294" s="2">
        <v>0.98629955780900003</v>
      </c>
      <c r="O294" s="2">
        <v>47.641816843100003</v>
      </c>
      <c r="P294" s="2">
        <v>3.6739664843200002</v>
      </c>
      <c r="Q294" s="2">
        <v>180</v>
      </c>
      <c r="R294" s="1" t="s">
        <v>25</v>
      </c>
    </row>
    <row r="295" spans="1:18" x14ac:dyDescent="0.25">
      <c r="A295" s="1" t="s">
        <v>170</v>
      </c>
      <c r="B295" s="1" t="s">
        <v>65</v>
      </c>
      <c r="C295" s="1" t="s">
        <v>569</v>
      </c>
      <c r="D295" s="2">
        <v>2.67704036102</v>
      </c>
      <c r="E295" s="2">
        <v>0</v>
      </c>
      <c r="F295" s="2">
        <v>0</v>
      </c>
      <c r="G295" s="2">
        <v>22.021638594700001</v>
      </c>
      <c r="H295" s="2">
        <v>4.4621503275499999</v>
      </c>
      <c r="I295" s="2">
        <v>8.2261137767400001</v>
      </c>
      <c r="J295" s="2">
        <v>1.66682220878</v>
      </c>
      <c r="K295" s="2">
        <v>9</v>
      </c>
      <c r="L295" s="1" t="s">
        <v>31</v>
      </c>
      <c r="M295" s="2">
        <v>0.98443643517299995</v>
      </c>
      <c r="N295" s="2">
        <v>0.98629955780900003</v>
      </c>
      <c r="O295" s="2">
        <v>21.678903394799999</v>
      </c>
      <c r="P295" s="2">
        <v>4.4010168949399997</v>
      </c>
      <c r="Q295" s="2">
        <v>180</v>
      </c>
      <c r="R295" s="1" t="s">
        <v>32</v>
      </c>
    </row>
    <row r="296" spans="1:18" x14ac:dyDescent="0.25">
      <c r="A296" s="1" t="s">
        <v>170</v>
      </c>
      <c r="B296" s="1" t="s">
        <v>65</v>
      </c>
      <c r="C296" s="1" t="s">
        <v>566</v>
      </c>
      <c r="D296" s="2">
        <v>52.237666279700001</v>
      </c>
      <c r="E296" s="2">
        <v>127.42285913400001</v>
      </c>
      <c r="F296" s="2">
        <v>34.471235699700003</v>
      </c>
      <c r="G296" s="2">
        <v>226.74358904600001</v>
      </c>
      <c r="H296" s="2">
        <v>72.874776885700001</v>
      </c>
      <c r="I296" s="2">
        <v>1.9013240250800001</v>
      </c>
      <c r="J296" s="2">
        <v>0.73516954184600003</v>
      </c>
      <c r="K296" s="2">
        <v>9</v>
      </c>
      <c r="L296" s="1" t="s">
        <v>28</v>
      </c>
      <c r="M296" s="2">
        <v>0.98443643517299995</v>
      </c>
      <c r="N296" s="2">
        <v>0.98629955780900003</v>
      </c>
      <c r="O296" s="2">
        <v>223.214650498</v>
      </c>
      <c r="P296" s="2">
        <v>71.876360217699997</v>
      </c>
      <c r="Q296" s="2">
        <v>180</v>
      </c>
      <c r="R296" s="1" t="s">
        <v>29</v>
      </c>
    </row>
    <row r="297" spans="1:18" x14ac:dyDescent="0.25">
      <c r="A297" s="1" t="s">
        <v>170</v>
      </c>
      <c r="B297" s="1" t="s">
        <v>65</v>
      </c>
      <c r="C297" s="1" t="s">
        <v>566</v>
      </c>
      <c r="D297" s="2">
        <v>39.471525050300002</v>
      </c>
      <c r="E297" s="2">
        <v>127.42285913400001</v>
      </c>
      <c r="F297" s="2">
        <v>34.471235699700003</v>
      </c>
      <c r="G297" s="2">
        <v>202.47101801900001</v>
      </c>
      <c r="H297" s="2">
        <v>63.489498686899999</v>
      </c>
      <c r="I297" s="2">
        <v>1.9013240250800001</v>
      </c>
      <c r="J297" s="2">
        <v>0.73516954184600003</v>
      </c>
      <c r="K297" s="2">
        <v>9</v>
      </c>
      <c r="L297" s="1" t="s">
        <v>28</v>
      </c>
      <c r="M297" s="2">
        <v>0.98443643517299995</v>
      </c>
      <c r="N297" s="2">
        <v>0.98629955780900003</v>
      </c>
      <c r="O297" s="2">
        <v>199.31984720400001</v>
      </c>
      <c r="P297" s="2">
        <v>62.619664480399997</v>
      </c>
      <c r="Q297" s="2">
        <v>180</v>
      </c>
      <c r="R297" s="1" t="s">
        <v>29</v>
      </c>
    </row>
    <row r="298" spans="1:18" x14ac:dyDescent="0.25">
      <c r="A298" s="1" t="s">
        <v>170</v>
      </c>
      <c r="B298" s="1" t="s">
        <v>65</v>
      </c>
      <c r="C298" s="1" t="s">
        <v>567</v>
      </c>
      <c r="D298" s="2">
        <v>1.9825923002299999E-2</v>
      </c>
      <c r="E298" s="2">
        <v>0</v>
      </c>
      <c r="F298" s="2">
        <v>0</v>
      </c>
      <c r="G298" s="2">
        <v>7.3904254846200002E-2</v>
      </c>
      <c r="H298" s="2">
        <v>9.6148491222199997E-3</v>
      </c>
      <c r="I298" s="2">
        <v>3.7276577154899999</v>
      </c>
      <c r="J298" s="2">
        <v>0.48496350566399998</v>
      </c>
      <c r="K298" s="2">
        <v>9</v>
      </c>
      <c r="L298" s="1" t="s">
        <v>465</v>
      </c>
      <c r="M298" s="2">
        <v>0.98443643517299995</v>
      </c>
      <c r="N298" s="2">
        <v>0.98629955780900003</v>
      </c>
      <c r="O298" s="2">
        <v>7.2754041184900003E-2</v>
      </c>
      <c r="P298" s="2">
        <v>9.4831214376500002E-3</v>
      </c>
      <c r="Q298" s="2">
        <v>180</v>
      </c>
      <c r="R298" s="1" t="s">
        <v>466</v>
      </c>
    </row>
    <row r="299" spans="1:18" x14ac:dyDescent="0.25">
      <c r="A299" s="1" t="s">
        <v>170</v>
      </c>
      <c r="B299" s="1" t="s">
        <v>65</v>
      </c>
      <c r="C299" s="1" t="s">
        <v>567</v>
      </c>
      <c r="D299" s="2">
        <v>6.1173004970300003E-2</v>
      </c>
      <c r="E299" s="2">
        <v>0</v>
      </c>
      <c r="F299" s="2">
        <v>0</v>
      </c>
      <c r="G299" s="2">
        <v>0.22803202395700001</v>
      </c>
      <c r="H299" s="2">
        <v>2.9666674942399999E-2</v>
      </c>
      <c r="I299" s="2">
        <v>3.7276577154899999</v>
      </c>
      <c r="J299" s="2">
        <v>0.48496350566399998</v>
      </c>
      <c r="K299" s="2">
        <v>9</v>
      </c>
      <c r="L299" s="1" t="s">
        <v>465</v>
      </c>
      <c r="M299" s="2">
        <v>0.98443643517299995</v>
      </c>
      <c r="N299" s="2">
        <v>0.98629955780900003</v>
      </c>
      <c r="O299" s="2">
        <v>0.22448303277000001</v>
      </c>
      <c r="P299" s="2">
        <v>2.9260228377399999E-2</v>
      </c>
      <c r="Q299" s="2">
        <v>180</v>
      </c>
      <c r="R299" s="1" t="s">
        <v>466</v>
      </c>
    </row>
    <row r="300" spans="1:18" x14ac:dyDescent="0.25">
      <c r="A300" s="1" t="s">
        <v>170</v>
      </c>
      <c r="B300" s="1" t="s">
        <v>65</v>
      </c>
      <c r="C300" s="1" t="s">
        <v>567</v>
      </c>
      <c r="D300" s="2">
        <v>1.8118018123899999E-4</v>
      </c>
      <c r="E300" s="2">
        <v>0</v>
      </c>
      <c r="F300" s="2">
        <v>0</v>
      </c>
      <c r="G300" s="2">
        <v>6.7537770048900004E-4</v>
      </c>
      <c r="H300" s="2">
        <v>8.7865775850500002E-5</v>
      </c>
      <c r="I300" s="2">
        <v>3.7276577154899999</v>
      </c>
      <c r="J300" s="2">
        <v>0.48496350566399998</v>
      </c>
      <c r="K300" s="2">
        <v>9</v>
      </c>
      <c r="L300" s="1" t="s">
        <v>465</v>
      </c>
      <c r="M300" s="2">
        <v>0.98443643517299995</v>
      </c>
      <c r="N300" s="2">
        <v>0.98629955780900003</v>
      </c>
      <c r="O300" s="2">
        <v>6.6486641586499995E-4</v>
      </c>
      <c r="P300" s="2">
        <v>8.66619758679E-5</v>
      </c>
      <c r="Q300" s="2">
        <v>180</v>
      </c>
      <c r="R300" s="1" t="s">
        <v>466</v>
      </c>
    </row>
    <row r="301" spans="1:18" x14ac:dyDescent="0.25">
      <c r="A301" s="1" t="s">
        <v>170</v>
      </c>
      <c r="B301" s="1" t="s">
        <v>65</v>
      </c>
      <c r="C301" s="1" t="s">
        <v>567</v>
      </c>
      <c r="D301" s="2">
        <v>0.18755989962399999</v>
      </c>
      <c r="E301" s="2">
        <v>0</v>
      </c>
      <c r="F301" s="2">
        <v>0</v>
      </c>
      <c r="G301" s="2">
        <v>0.69915910695000005</v>
      </c>
      <c r="H301" s="2">
        <v>9.0959706443600005E-2</v>
      </c>
      <c r="I301" s="2">
        <v>3.7276577154899999</v>
      </c>
      <c r="J301" s="2">
        <v>0.48496350566399998</v>
      </c>
      <c r="K301" s="2">
        <v>9</v>
      </c>
      <c r="L301" s="1" t="s">
        <v>465</v>
      </c>
      <c r="M301" s="2">
        <v>0.98443643517299995</v>
      </c>
      <c r="N301" s="2">
        <v>0.98629955780900003</v>
      </c>
      <c r="O301" s="2">
        <v>0.68827769886500001</v>
      </c>
      <c r="P301" s="2">
        <v>8.97135182438E-2</v>
      </c>
      <c r="Q301" s="2">
        <v>180</v>
      </c>
      <c r="R301" s="1" t="s">
        <v>466</v>
      </c>
    </row>
    <row r="302" spans="1:18" x14ac:dyDescent="0.25">
      <c r="A302" s="1" t="s">
        <v>170</v>
      </c>
      <c r="B302" s="1" t="s">
        <v>65</v>
      </c>
      <c r="C302" s="1" t="s">
        <v>566</v>
      </c>
      <c r="D302" s="2">
        <v>0.46969217463099999</v>
      </c>
      <c r="E302" s="2">
        <v>127.42285913400001</v>
      </c>
      <c r="F302" s="2">
        <v>34.471235699700003</v>
      </c>
      <c r="G302" s="2">
        <v>128.31589614999999</v>
      </c>
      <c r="H302" s="2">
        <v>34.8165390805</v>
      </c>
      <c r="I302" s="2">
        <v>1.9013240250800001</v>
      </c>
      <c r="J302" s="2">
        <v>0.73516954184600003</v>
      </c>
      <c r="K302" s="2">
        <v>9</v>
      </c>
      <c r="L302" s="1" t="s">
        <v>28</v>
      </c>
      <c r="M302" s="2">
        <v>0.98443643517299995</v>
      </c>
      <c r="N302" s="2">
        <v>0.98629955780900003</v>
      </c>
      <c r="O302" s="2">
        <v>126.318843382</v>
      </c>
      <c r="P302" s="2">
        <v>34.339537099600001</v>
      </c>
      <c r="Q302" s="2">
        <v>180</v>
      </c>
      <c r="R302" s="1" t="s">
        <v>29</v>
      </c>
    </row>
    <row r="303" spans="1:18" x14ac:dyDescent="0.25">
      <c r="A303" s="1" t="s">
        <v>170</v>
      </c>
      <c r="B303" s="1" t="s">
        <v>65</v>
      </c>
      <c r="C303" s="1" t="s">
        <v>571</v>
      </c>
      <c r="D303" s="2">
        <v>1.5804642767799999</v>
      </c>
      <c r="E303" s="2">
        <v>0</v>
      </c>
      <c r="F303" s="2">
        <v>0</v>
      </c>
      <c r="G303" s="2">
        <v>8.19467837963</v>
      </c>
      <c r="H303" s="2">
        <v>0.63075053702399997</v>
      </c>
      <c r="I303" s="2">
        <v>5.1849817171000003</v>
      </c>
      <c r="J303" s="2">
        <v>0.39909192905599999</v>
      </c>
      <c r="K303" s="2">
        <v>9</v>
      </c>
      <c r="L303" s="1" t="s">
        <v>24</v>
      </c>
      <c r="M303" s="2">
        <v>0.98443643517299995</v>
      </c>
      <c r="N303" s="2">
        <v>0.98629955780900003</v>
      </c>
      <c r="O303" s="2">
        <v>8.0671399714399996</v>
      </c>
      <c r="P303" s="2">
        <v>0.62210897575500002</v>
      </c>
      <c r="Q303" s="2">
        <v>180</v>
      </c>
      <c r="R303" s="1" t="s">
        <v>25</v>
      </c>
    </row>
    <row r="304" spans="1:18" x14ac:dyDescent="0.25">
      <c r="A304" s="1" t="s">
        <v>170</v>
      </c>
      <c r="B304" s="1" t="s">
        <v>65</v>
      </c>
      <c r="C304" s="1" t="s">
        <v>566</v>
      </c>
      <c r="D304" s="2">
        <v>0.67288511853499999</v>
      </c>
      <c r="E304" s="2">
        <v>127.42285913400001</v>
      </c>
      <c r="F304" s="2">
        <v>34.471235699700003</v>
      </c>
      <c r="G304" s="2">
        <v>128.70223177599999</v>
      </c>
      <c r="H304" s="2">
        <v>34.965920343999997</v>
      </c>
      <c r="I304" s="2">
        <v>1.9013240250800001</v>
      </c>
      <c r="J304" s="2">
        <v>0.73516954184600003</v>
      </c>
      <c r="K304" s="2">
        <v>9</v>
      </c>
      <c r="L304" s="1" t="s">
        <v>28</v>
      </c>
      <c r="M304" s="2">
        <v>0.98443643517299995</v>
      </c>
      <c r="N304" s="2">
        <v>0.98629955780900003</v>
      </c>
      <c r="O304" s="2">
        <v>126.699166248</v>
      </c>
      <c r="P304" s="2">
        <v>34.486871773700003</v>
      </c>
      <c r="Q304" s="2">
        <v>180</v>
      </c>
      <c r="R304" s="1" t="s">
        <v>29</v>
      </c>
    </row>
    <row r="305" spans="1:19" x14ac:dyDescent="0.25">
      <c r="A305" s="1" t="s">
        <v>170</v>
      </c>
      <c r="B305" s="1" t="s">
        <v>65</v>
      </c>
      <c r="C305" s="1" t="s">
        <v>835</v>
      </c>
      <c r="D305" s="2">
        <v>0.13269479727200001</v>
      </c>
      <c r="E305" s="2">
        <v>0</v>
      </c>
      <c r="F305" s="2">
        <v>0</v>
      </c>
      <c r="G305" s="2">
        <v>0.64715757766799997</v>
      </c>
      <c r="H305" s="2">
        <v>4.9441418870400003E-2</v>
      </c>
      <c r="I305" s="2">
        <v>4.8770380676</v>
      </c>
      <c r="J305" s="2">
        <v>0.37259500663799999</v>
      </c>
      <c r="K305" s="2">
        <v>11</v>
      </c>
      <c r="L305" s="1" t="s">
        <v>24</v>
      </c>
      <c r="M305" s="2">
        <v>0.92434468638</v>
      </c>
      <c r="N305" s="2">
        <v>0.90108181407700005</v>
      </c>
      <c r="O305" s="2">
        <v>0.59819666816799999</v>
      </c>
      <c r="P305" s="2">
        <v>4.4550763406300001E-2</v>
      </c>
      <c r="Q305" s="2">
        <v>194</v>
      </c>
      <c r="R305" s="1" t="s">
        <v>25</v>
      </c>
      <c r="S305" s="1" t="s">
        <v>88</v>
      </c>
    </row>
    <row r="306" spans="1:19" x14ac:dyDescent="0.25">
      <c r="A306" s="1" t="s">
        <v>170</v>
      </c>
      <c r="B306" s="1" t="s">
        <v>65</v>
      </c>
      <c r="C306" s="1" t="s">
        <v>801</v>
      </c>
      <c r="D306" s="2">
        <v>1.43698326707</v>
      </c>
      <c r="E306" s="2">
        <v>5.2770575772099998E-11</v>
      </c>
      <c r="F306" s="2">
        <v>2.55188187644E-8</v>
      </c>
      <c r="G306" s="2">
        <v>7.0099015601900003</v>
      </c>
      <c r="H306" s="2">
        <v>0.535585057177</v>
      </c>
      <c r="I306" s="2">
        <v>4.8782068106000001</v>
      </c>
      <c r="J306" s="2">
        <v>0.37271487005600001</v>
      </c>
      <c r="K306" s="2">
        <v>11</v>
      </c>
      <c r="L306" s="1" t="s">
        <v>24</v>
      </c>
      <c r="M306" s="2">
        <v>0.64310011749899998</v>
      </c>
      <c r="N306" s="2">
        <v>0.66708412816899998</v>
      </c>
      <c r="O306" s="2">
        <v>4.5080685170199999</v>
      </c>
      <c r="P306" s="2">
        <v>0.35728029092800001</v>
      </c>
      <c r="Q306" s="2">
        <v>187</v>
      </c>
      <c r="R306" s="1" t="s">
        <v>25</v>
      </c>
      <c r="S306" s="1" t="s">
        <v>88</v>
      </c>
    </row>
    <row r="307" spans="1:19" x14ac:dyDescent="0.25">
      <c r="A307" s="1" t="s">
        <v>170</v>
      </c>
      <c r="B307" s="1" t="s">
        <v>65</v>
      </c>
      <c r="C307" s="1" t="s">
        <v>801</v>
      </c>
      <c r="D307" s="2">
        <v>4.0176491804600003</v>
      </c>
      <c r="E307" s="2">
        <v>5.2770575772099998E-11</v>
      </c>
      <c r="F307" s="2">
        <v>2.55188187644E-8</v>
      </c>
      <c r="G307" s="2">
        <v>19.598923594799999</v>
      </c>
      <c r="H307" s="2">
        <v>1.4974376177399999</v>
      </c>
      <c r="I307" s="2">
        <v>4.8782068106000001</v>
      </c>
      <c r="J307" s="2">
        <v>0.37271487005600001</v>
      </c>
      <c r="K307" s="2">
        <v>11</v>
      </c>
      <c r="L307" s="1" t="s">
        <v>24</v>
      </c>
      <c r="M307" s="2">
        <v>0.64310011749899998</v>
      </c>
      <c r="N307" s="2">
        <v>0.66708412816899998</v>
      </c>
      <c r="O307" s="2">
        <v>12.6040700667</v>
      </c>
      <c r="P307" s="2">
        <v>0.99891686772099997</v>
      </c>
      <c r="Q307" s="2">
        <v>187</v>
      </c>
      <c r="R307" s="1" t="s">
        <v>25</v>
      </c>
      <c r="S307" s="1" t="s">
        <v>88</v>
      </c>
    </row>
    <row r="308" spans="1:19" x14ac:dyDescent="0.25">
      <c r="A308" s="1" t="s">
        <v>170</v>
      </c>
      <c r="B308" s="1" t="s">
        <v>65</v>
      </c>
      <c r="C308" s="1" t="s">
        <v>801</v>
      </c>
      <c r="D308" s="2">
        <v>0.108782783386</v>
      </c>
      <c r="E308" s="2">
        <v>5.2770575772099998E-11</v>
      </c>
      <c r="F308" s="2">
        <v>2.55188187644E-8</v>
      </c>
      <c r="G308" s="2">
        <v>0.53066491484199996</v>
      </c>
      <c r="H308" s="2">
        <v>4.0544986492899997E-2</v>
      </c>
      <c r="I308" s="2">
        <v>4.8782068106000001</v>
      </c>
      <c r="J308" s="2">
        <v>0.37271487005600001</v>
      </c>
      <c r="K308" s="2">
        <v>11</v>
      </c>
      <c r="L308" s="1" t="s">
        <v>24</v>
      </c>
      <c r="M308" s="2">
        <v>0.64310011749899998</v>
      </c>
      <c r="N308" s="2">
        <v>0.66708412816899998</v>
      </c>
      <c r="O308" s="2">
        <v>0.34127066908800002</v>
      </c>
      <c r="P308" s="2">
        <v>2.7046916966199999E-2</v>
      </c>
      <c r="Q308" s="2">
        <v>187</v>
      </c>
      <c r="R308" s="1" t="s">
        <v>25</v>
      </c>
      <c r="S308" s="1" t="s">
        <v>88</v>
      </c>
    </row>
    <row r="309" spans="1:19" x14ac:dyDescent="0.25">
      <c r="A309" s="1" t="s">
        <v>170</v>
      </c>
      <c r="B309" s="1" t="s">
        <v>65</v>
      </c>
      <c r="C309" s="1" t="s">
        <v>835</v>
      </c>
      <c r="D309" s="2">
        <v>63.8098550387</v>
      </c>
      <c r="E309" s="2">
        <v>0</v>
      </c>
      <c r="F309" s="2">
        <v>0</v>
      </c>
      <c r="G309" s="2">
        <v>311.20309211199998</v>
      </c>
      <c r="H309" s="2">
        <v>23.7752333617</v>
      </c>
      <c r="I309" s="2">
        <v>4.8770380676</v>
      </c>
      <c r="J309" s="2">
        <v>0.37259500663799999</v>
      </c>
      <c r="K309" s="2">
        <v>11</v>
      </c>
      <c r="L309" s="1" t="s">
        <v>24</v>
      </c>
      <c r="M309" s="2">
        <v>0.92434468638</v>
      </c>
      <c r="N309" s="2">
        <v>0.90108181407700005</v>
      </c>
      <c r="O309" s="2">
        <v>287.65892457899997</v>
      </c>
      <c r="P309" s="2">
        <v>21.4234304077</v>
      </c>
      <c r="Q309" s="2">
        <v>194</v>
      </c>
      <c r="R309" s="1" t="s">
        <v>25</v>
      </c>
      <c r="S309" s="1" t="s">
        <v>88</v>
      </c>
    </row>
    <row r="310" spans="1:19" x14ac:dyDescent="0.25">
      <c r="A310" s="1" t="s">
        <v>170</v>
      </c>
      <c r="B310" s="1" t="s">
        <v>65</v>
      </c>
      <c r="C310" s="1" t="s">
        <v>819</v>
      </c>
      <c r="D310" s="2">
        <v>1.77405265198</v>
      </c>
      <c r="E310" s="2">
        <v>21.338756314299999</v>
      </c>
      <c r="F310" s="2">
        <v>5.7726949230600004</v>
      </c>
      <c r="G310" s="2">
        <v>28.597006785800001</v>
      </c>
      <c r="H310" s="2">
        <v>11.2373168606</v>
      </c>
      <c r="I310" s="2">
        <v>4.0913388130700001</v>
      </c>
      <c r="J310" s="2">
        <v>3.08030425786</v>
      </c>
      <c r="K310" s="2">
        <v>15</v>
      </c>
      <c r="L310" s="1" t="s">
        <v>28</v>
      </c>
      <c r="M310" s="2">
        <v>0.64426205662400005</v>
      </c>
      <c r="N310" s="2">
        <v>0.59942569212100005</v>
      </c>
      <c r="O310" s="2">
        <v>18.4239664051</v>
      </c>
      <c r="P310" s="2">
        <v>6.7359364367600003</v>
      </c>
      <c r="Q310" s="2">
        <v>213</v>
      </c>
      <c r="R310" s="1" t="s">
        <v>29</v>
      </c>
    </row>
    <row r="311" spans="1:19" x14ac:dyDescent="0.25">
      <c r="A311" s="1" t="s">
        <v>170</v>
      </c>
      <c r="B311" s="1" t="s">
        <v>65</v>
      </c>
      <c r="C311" s="1" t="s">
        <v>534</v>
      </c>
      <c r="D311" s="2">
        <v>0.61325089472200001</v>
      </c>
      <c r="E311" s="2">
        <v>0</v>
      </c>
      <c r="F311" s="2">
        <v>0</v>
      </c>
      <c r="G311" s="2">
        <v>1.8645070855400001</v>
      </c>
      <c r="H311" s="2">
        <v>0.14185471619100001</v>
      </c>
      <c r="I311" s="2">
        <v>3.0403658626299999</v>
      </c>
      <c r="J311" s="2">
        <v>0.231315954712</v>
      </c>
      <c r="K311" s="2">
        <v>15</v>
      </c>
      <c r="L311" s="1" t="s">
        <v>24</v>
      </c>
      <c r="M311" s="2">
        <v>0.64426205662400005</v>
      </c>
      <c r="N311" s="2">
        <v>0.59942569212100005</v>
      </c>
      <c r="O311" s="2">
        <v>1.20123116952</v>
      </c>
      <c r="P311" s="2">
        <v>8.5031361433200003E-2</v>
      </c>
      <c r="Q311" s="2">
        <v>213</v>
      </c>
      <c r="R311" s="1" t="s">
        <v>25</v>
      </c>
    </row>
    <row r="312" spans="1:19" x14ac:dyDescent="0.25">
      <c r="A312" s="1" t="s">
        <v>170</v>
      </c>
      <c r="B312" s="1" t="s">
        <v>65</v>
      </c>
      <c r="C312" s="1" t="s">
        <v>551</v>
      </c>
      <c r="D312" s="2">
        <v>3.2970503671500002</v>
      </c>
      <c r="E312" s="2">
        <v>0</v>
      </c>
      <c r="F312" s="2">
        <v>0</v>
      </c>
      <c r="G312" s="2">
        <v>12.4165182856</v>
      </c>
      <c r="H312" s="2">
        <v>2.36986246758</v>
      </c>
      <c r="I312" s="2">
        <v>3.7659474084100002</v>
      </c>
      <c r="J312" s="2">
        <v>0.71878260981099995</v>
      </c>
      <c r="K312" s="2">
        <v>15</v>
      </c>
      <c r="L312" s="1" t="s">
        <v>21</v>
      </c>
      <c r="M312" s="2">
        <v>0.91905327079400001</v>
      </c>
      <c r="N312" s="2">
        <v>0.89147772775900003</v>
      </c>
      <c r="O312" s="2">
        <v>11.411441742199999</v>
      </c>
      <c r="P312" s="2">
        <v>2.1126796077000001</v>
      </c>
      <c r="Q312" s="2">
        <v>219</v>
      </c>
      <c r="R312" s="1" t="s">
        <v>22</v>
      </c>
    </row>
    <row r="313" spans="1:19" x14ac:dyDescent="0.25">
      <c r="A313" s="1" t="s">
        <v>170</v>
      </c>
      <c r="B313" s="1" t="s">
        <v>65</v>
      </c>
      <c r="C313" s="1" t="s">
        <v>552</v>
      </c>
      <c r="D313" s="2">
        <v>1.41243630274</v>
      </c>
      <c r="E313" s="2">
        <v>0</v>
      </c>
      <c r="F313" s="2">
        <v>0</v>
      </c>
      <c r="G313" s="2">
        <v>4.2913334280499997</v>
      </c>
      <c r="H313" s="2">
        <v>0.326099973908</v>
      </c>
      <c r="I313" s="2">
        <v>3.03824917253</v>
      </c>
      <c r="J313" s="2">
        <v>0.230877649686</v>
      </c>
      <c r="K313" s="2">
        <v>15</v>
      </c>
      <c r="L313" s="1" t="s">
        <v>24</v>
      </c>
      <c r="M313" s="2">
        <v>0.91905327079400001</v>
      </c>
      <c r="N313" s="2">
        <v>0.89147772775900003</v>
      </c>
      <c r="O313" s="2">
        <v>3.9439640231199999</v>
      </c>
      <c r="P313" s="2">
        <v>0.290710863762</v>
      </c>
      <c r="Q313" s="2">
        <v>219</v>
      </c>
      <c r="R313" s="1" t="s">
        <v>25</v>
      </c>
    </row>
    <row r="314" spans="1:19" x14ac:dyDescent="0.25">
      <c r="A314" s="1" t="s">
        <v>170</v>
      </c>
      <c r="B314" s="1" t="s">
        <v>65</v>
      </c>
      <c r="C314" s="1" t="s">
        <v>533</v>
      </c>
      <c r="D314" s="2">
        <v>0.25150956916700001</v>
      </c>
      <c r="E314" s="2">
        <v>0</v>
      </c>
      <c r="F314" s="2">
        <v>0</v>
      </c>
      <c r="G314" s="2">
        <v>0.97346626650000001</v>
      </c>
      <c r="H314" s="2">
        <v>0.180960239641</v>
      </c>
      <c r="I314" s="2">
        <v>3.87049395267</v>
      </c>
      <c r="J314" s="2">
        <v>0.71949643999699997</v>
      </c>
      <c r="K314" s="2">
        <v>15</v>
      </c>
      <c r="L314" s="1" t="s">
        <v>21</v>
      </c>
      <c r="M314" s="2">
        <v>0.64426205662400005</v>
      </c>
      <c r="N314" s="2">
        <v>0.59942569212100005</v>
      </c>
      <c r="O314" s="2">
        <v>0.62716737890899998</v>
      </c>
      <c r="P314" s="2">
        <v>0.108472216893</v>
      </c>
      <c r="Q314" s="2">
        <v>213</v>
      </c>
      <c r="R314" s="1" t="s">
        <v>22</v>
      </c>
    </row>
    <row r="315" spans="1:19" x14ac:dyDescent="0.25">
      <c r="D315" s="2">
        <v>3.0312293546700002</v>
      </c>
      <c r="E315" s="2">
        <v>3.0483937593800001</v>
      </c>
      <c r="F315" s="2">
        <v>0.82467080111699997</v>
      </c>
      <c r="G315" s="2">
        <v>15.515268992799999</v>
      </c>
      <c r="H315" s="2">
        <v>10.3060156986</v>
      </c>
      <c r="I315" s="2">
        <v>4.1128115938100001</v>
      </c>
      <c r="J315" s="2">
        <v>3.12788766145</v>
      </c>
      <c r="K315" s="2">
        <v>0</v>
      </c>
      <c r="L315" s="1" t="s">
        <v>28</v>
      </c>
      <c r="M315" s="2">
        <v>0.92612663532799999</v>
      </c>
      <c r="N315" s="2">
        <v>0.86469727349600001</v>
      </c>
      <c r="O315" s="2">
        <v>14.3691038685</v>
      </c>
      <c r="P315" s="2">
        <v>8.9115836751999993</v>
      </c>
      <c r="Q315" s="2">
        <v>214</v>
      </c>
      <c r="R315" s="1" t="s">
        <v>29</v>
      </c>
    </row>
    <row r="316" spans="1:19" x14ac:dyDescent="0.25">
      <c r="D316" s="2">
        <v>225.08438571799999</v>
      </c>
      <c r="E316" s="2">
        <v>0</v>
      </c>
      <c r="F316" s="2">
        <v>0</v>
      </c>
      <c r="G316" s="2">
        <v>995.58697614699997</v>
      </c>
      <c r="H316" s="2">
        <v>42.323298563400002</v>
      </c>
      <c r="I316" s="2">
        <v>4.4231721048599999</v>
      </c>
      <c r="J316" s="2">
        <v>0.18803302782799999</v>
      </c>
      <c r="K316" s="2">
        <v>0</v>
      </c>
      <c r="L316" s="1" t="s">
        <v>172</v>
      </c>
      <c r="M316" s="2">
        <v>0.64426205662400005</v>
      </c>
      <c r="N316" s="2">
        <v>0.59942569212100005</v>
      </c>
      <c r="O316" s="2">
        <v>641.41891280100003</v>
      </c>
      <c r="P316" s="2">
        <v>25.369672534199999</v>
      </c>
      <c r="Q316" s="2">
        <v>213</v>
      </c>
      <c r="R316" s="1" t="s">
        <v>173</v>
      </c>
    </row>
    <row r="317" spans="1:19" x14ac:dyDescent="0.25">
      <c r="D317" s="2">
        <v>4.3759480489299998</v>
      </c>
      <c r="E317" s="2">
        <v>0</v>
      </c>
      <c r="F317" s="2">
        <v>0</v>
      </c>
      <c r="G317" s="2">
        <v>5.7410799860599999</v>
      </c>
      <c r="H317" s="2">
        <v>0.67073617381700001</v>
      </c>
      <c r="I317" s="2">
        <v>1.3119625557400001</v>
      </c>
      <c r="J317" s="2">
        <v>0.15327791059599999</v>
      </c>
      <c r="K317" s="2">
        <v>0</v>
      </c>
      <c r="L317" s="1" t="s">
        <v>35</v>
      </c>
      <c r="M317" s="2">
        <v>0.64426205662400005</v>
      </c>
      <c r="N317" s="2">
        <v>0.59942569212100005</v>
      </c>
      <c r="O317" s="2">
        <v>3.69875999906</v>
      </c>
      <c r="P317" s="2">
        <v>0.40205649522100001</v>
      </c>
      <c r="Q317" s="2">
        <v>213</v>
      </c>
      <c r="R317" s="1" t="s">
        <v>36</v>
      </c>
    </row>
    <row r="318" spans="1:19" x14ac:dyDescent="0.25">
      <c r="D318" s="2">
        <v>5.1440543051200001</v>
      </c>
      <c r="E318" s="2">
        <v>0</v>
      </c>
      <c r="F318" s="2">
        <v>0</v>
      </c>
      <c r="G318" s="2">
        <v>2.3478401814600001</v>
      </c>
      <c r="H318" s="2">
        <v>0.16901445691299999</v>
      </c>
      <c r="I318" s="2">
        <v>0.45641823398300002</v>
      </c>
      <c r="J318" s="2">
        <v>3.2856273843099998E-2</v>
      </c>
      <c r="K318" s="2">
        <v>0</v>
      </c>
      <c r="L318" s="1" t="s">
        <v>1027</v>
      </c>
      <c r="M318" s="2">
        <v>0.64426205662400005</v>
      </c>
      <c r="N318" s="2">
        <v>0.59942569212100005</v>
      </c>
      <c r="O318" s="2">
        <v>1.51262434393</v>
      </c>
      <c r="P318" s="2">
        <v>0.101311607813</v>
      </c>
      <c r="Q318" s="2">
        <v>213</v>
      </c>
      <c r="R318" s="1" t="s">
        <v>1028</v>
      </c>
    </row>
    <row r="319" spans="1:19" x14ac:dyDescent="0.25">
      <c r="D319" s="2">
        <v>18.5074747934</v>
      </c>
      <c r="E319" s="2">
        <v>0</v>
      </c>
      <c r="F319" s="2">
        <v>0</v>
      </c>
      <c r="G319" s="2">
        <v>7.0776713996199998</v>
      </c>
      <c r="H319" s="2">
        <v>0.49040044739900002</v>
      </c>
      <c r="I319" s="2">
        <v>0.38242231739499999</v>
      </c>
      <c r="J319" s="2">
        <v>2.6497426195299999E-2</v>
      </c>
      <c r="K319" s="2">
        <v>0</v>
      </c>
      <c r="L319" s="1" t="s">
        <v>1030</v>
      </c>
      <c r="M319" s="2">
        <v>0.64426205662400005</v>
      </c>
      <c r="N319" s="2">
        <v>0.59942569212100005</v>
      </c>
      <c r="O319" s="2">
        <v>4.5598751320300002</v>
      </c>
      <c r="P319" s="2">
        <v>0.29395862759899999</v>
      </c>
      <c r="Q319" s="2">
        <v>213</v>
      </c>
      <c r="R319" s="1" t="s">
        <v>1031</v>
      </c>
    </row>
    <row r="320" spans="1:19" x14ac:dyDescent="0.25">
      <c r="A320" s="1" t="s">
        <v>26</v>
      </c>
      <c r="B320" s="1" t="s">
        <v>65</v>
      </c>
      <c r="C320" s="1" t="s">
        <v>727</v>
      </c>
      <c r="D320" s="2">
        <v>69.430649011200003</v>
      </c>
      <c r="E320" s="2">
        <v>16.4613262994</v>
      </c>
      <c r="F320" s="2">
        <v>4.4532217084700001</v>
      </c>
      <c r="G320" s="2">
        <v>123.915503953</v>
      </c>
      <c r="H320" s="2">
        <v>17.550964377500001</v>
      </c>
      <c r="I320" s="2">
        <v>1.5476476049700001</v>
      </c>
      <c r="J320" s="2">
        <v>0.188644969557</v>
      </c>
      <c r="K320" s="2">
        <v>8</v>
      </c>
      <c r="L320" s="1" t="s">
        <v>28</v>
      </c>
      <c r="M320" s="2">
        <v>0.89844327377199995</v>
      </c>
      <c r="N320" s="2">
        <v>0.90678476973599997</v>
      </c>
      <c r="O320" s="2">
        <v>111.331051043</v>
      </c>
      <c r="P320" s="2">
        <v>15.9149471917</v>
      </c>
      <c r="Q320" s="2">
        <v>179</v>
      </c>
      <c r="R320" s="1" t="s">
        <v>29</v>
      </c>
    </row>
    <row r="321" spans="1:18" x14ac:dyDescent="0.25">
      <c r="A321" s="1" t="s">
        <v>26</v>
      </c>
      <c r="B321" s="1" t="s">
        <v>65</v>
      </c>
      <c r="C321" s="1" t="s">
        <v>727</v>
      </c>
      <c r="D321" s="2">
        <v>64.730362984699994</v>
      </c>
      <c r="E321" s="2">
        <v>16.4613262994</v>
      </c>
      <c r="F321" s="2">
        <v>4.4532217084700001</v>
      </c>
      <c r="G321" s="2">
        <v>116.641117542</v>
      </c>
      <c r="H321" s="2">
        <v>16.6642790631</v>
      </c>
      <c r="I321" s="2">
        <v>1.5476476049700001</v>
      </c>
      <c r="J321" s="2">
        <v>0.188644969557</v>
      </c>
      <c r="K321" s="2">
        <v>8</v>
      </c>
      <c r="L321" s="1" t="s">
        <v>28</v>
      </c>
      <c r="M321" s="2">
        <v>0.89844327377199995</v>
      </c>
      <c r="N321" s="2">
        <v>0.90678476973599997</v>
      </c>
      <c r="O321" s="2">
        <v>104.7954275</v>
      </c>
      <c r="P321" s="2">
        <v>15.110914453099999</v>
      </c>
      <c r="Q321" s="2">
        <v>179</v>
      </c>
      <c r="R321" s="1" t="s">
        <v>29</v>
      </c>
    </row>
    <row r="322" spans="1:18" x14ac:dyDescent="0.25">
      <c r="D322" s="2">
        <f>SUM(D2:D321)</f>
        <v>14767.134943000568</v>
      </c>
      <c r="G322" s="2">
        <f>SUM(G2:G321)</f>
        <v>50932.692871460633</v>
      </c>
      <c r="H322" s="2">
        <f>SUM(H2:H321)</f>
        <v>11720.049981170998</v>
      </c>
      <c r="O322" s="2">
        <f>SUM(O2:O321)</f>
        <v>45729.404092743636</v>
      </c>
      <c r="P322" s="2">
        <f>SUM(P2:P321)</f>
        <v>10195.611381907127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366"/>
  <sheetViews>
    <sheetView workbookViewId="0">
      <pane ySplit="1" topLeftCell="A359" activePane="bottomLeft" state="frozen"/>
      <selection pane="bottomLeft" activeCell="G366" sqref="G366:H366"/>
    </sheetView>
  </sheetViews>
  <sheetFormatPr defaultRowHeight="15" x14ac:dyDescent="0.25"/>
  <cols>
    <col min="1" max="1" width="9.7109375" style="1" bestFit="1" customWidth="1"/>
    <col min="2" max="2" width="11.42578125" style="1" bestFit="1" customWidth="1"/>
    <col min="3" max="3" width="17.42578125" style="1" bestFit="1" customWidth="1"/>
    <col min="4" max="4" width="17.7109375" style="2" bestFit="1" customWidth="1"/>
    <col min="5" max="6" width="15.7109375" style="2" bestFit="1" customWidth="1"/>
    <col min="7" max="7" width="16.7109375" style="2" bestFit="1" customWidth="1"/>
    <col min="8" max="8" width="17.7109375" style="2" bestFit="1" customWidth="1"/>
    <col min="9" max="11" width="14.7109375" style="2" bestFit="1" customWidth="1"/>
    <col min="12" max="12" width="34.28515625" style="1" bestFit="1" customWidth="1"/>
    <col min="13" max="14" width="13.7109375" style="2" bestFit="1" customWidth="1"/>
    <col min="15" max="15" width="16.7109375" style="2" bestFit="1" customWidth="1"/>
    <col min="16" max="16" width="17.7109375" style="2" bestFit="1" customWidth="1"/>
    <col min="17" max="17" width="15.7109375" style="2" bestFit="1" customWidth="1"/>
    <col min="18" max="18" width="8.42578125" style="1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8" x14ac:dyDescent="0.25">
      <c r="A2" s="1" t="s">
        <v>18</v>
      </c>
      <c r="B2" s="1" t="s">
        <v>19</v>
      </c>
      <c r="C2" s="1" t="s">
        <v>852</v>
      </c>
      <c r="D2" s="2">
        <v>353.497460187</v>
      </c>
      <c r="E2" s="2">
        <v>9.5156980537900004</v>
      </c>
      <c r="F2" s="2">
        <v>2.5742466156899999</v>
      </c>
      <c r="G2" s="2">
        <v>838.81175673400003</v>
      </c>
      <c r="H2" s="2">
        <v>372.52513575299997</v>
      </c>
      <c r="I2" s="2">
        <v>2.3459745884499998</v>
      </c>
      <c r="J2" s="2">
        <v>1.04654468788</v>
      </c>
      <c r="K2" s="2">
        <v>3</v>
      </c>
      <c r="L2" s="1" t="s">
        <v>28</v>
      </c>
      <c r="M2" s="2">
        <v>0.92406077281999999</v>
      </c>
      <c r="N2" s="2">
        <v>0.96252675941700006</v>
      </c>
      <c r="O2" s="2">
        <v>775.11304017800001</v>
      </c>
      <c r="P2" s="2">
        <v>358.56541171800001</v>
      </c>
      <c r="Q2" s="2">
        <v>118</v>
      </c>
      <c r="R2" s="1" t="s">
        <v>29</v>
      </c>
    </row>
    <row r="3" spans="1:18" x14ac:dyDescent="0.25">
      <c r="A3" s="1" t="s">
        <v>18</v>
      </c>
      <c r="B3" s="1" t="s">
        <v>19</v>
      </c>
      <c r="C3" s="1" t="s">
        <v>853</v>
      </c>
      <c r="D3" s="2">
        <v>55.717051631499999</v>
      </c>
      <c r="E3" s="2">
        <v>0</v>
      </c>
      <c r="F3" s="2">
        <v>0</v>
      </c>
      <c r="G3" s="2">
        <v>245.35245803699999</v>
      </c>
      <c r="H3" s="2">
        <v>27.335738643700001</v>
      </c>
      <c r="I3" s="2">
        <v>4.4035434548800003</v>
      </c>
      <c r="J3" s="2">
        <v>0.49061710631200001</v>
      </c>
      <c r="K3" s="2">
        <v>3</v>
      </c>
      <c r="L3" s="1" t="s">
        <v>465</v>
      </c>
      <c r="M3" s="2">
        <v>0.92406077281999999</v>
      </c>
      <c r="N3" s="2">
        <v>0.96252675941700006</v>
      </c>
      <c r="O3" s="2">
        <v>226.720581987</v>
      </c>
      <c r="P3" s="2">
        <v>26.311379933000001</v>
      </c>
      <c r="Q3" s="2">
        <v>118</v>
      </c>
      <c r="R3" s="1" t="s">
        <v>466</v>
      </c>
    </row>
    <row r="4" spans="1:18" x14ac:dyDescent="0.25">
      <c r="A4" s="1" t="s">
        <v>18</v>
      </c>
      <c r="B4" s="1" t="s">
        <v>19</v>
      </c>
      <c r="C4" s="1" t="s">
        <v>854</v>
      </c>
      <c r="D4" s="2">
        <v>34.709981842300003</v>
      </c>
      <c r="E4" s="2">
        <v>0</v>
      </c>
      <c r="F4" s="2">
        <v>0</v>
      </c>
      <c r="G4" s="2">
        <v>391.450195474</v>
      </c>
      <c r="H4" s="2">
        <v>83.022126370600006</v>
      </c>
      <c r="I4" s="2">
        <v>11.2777412922</v>
      </c>
      <c r="J4" s="2">
        <v>2.3918804321999998</v>
      </c>
      <c r="K4" s="2">
        <v>3</v>
      </c>
      <c r="L4" s="1" t="s">
        <v>468</v>
      </c>
      <c r="M4" s="2">
        <v>0.92406077281999999</v>
      </c>
      <c r="N4" s="2">
        <v>0.96252675941700006</v>
      </c>
      <c r="O4" s="2">
        <v>361.723770151</v>
      </c>
      <c r="P4" s="2">
        <v>79.911018255399995</v>
      </c>
      <c r="Q4" s="2">
        <v>118</v>
      </c>
      <c r="R4" s="1" t="s">
        <v>469</v>
      </c>
    </row>
    <row r="5" spans="1:18" x14ac:dyDescent="0.25">
      <c r="A5" s="1" t="s">
        <v>18</v>
      </c>
      <c r="B5" s="1" t="s">
        <v>19</v>
      </c>
      <c r="C5" s="1" t="s">
        <v>855</v>
      </c>
      <c r="D5" s="2">
        <v>27.337169450400001</v>
      </c>
      <c r="E5" s="2">
        <v>0</v>
      </c>
      <c r="F5" s="2">
        <v>0</v>
      </c>
      <c r="G5" s="2">
        <v>233.55943168300001</v>
      </c>
      <c r="H5" s="2">
        <v>32.547865576</v>
      </c>
      <c r="I5" s="2">
        <v>8.5436581906000004</v>
      </c>
      <c r="J5" s="2">
        <v>1.1906084730199999</v>
      </c>
      <c r="K5" s="2">
        <v>3</v>
      </c>
      <c r="L5" s="1" t="s">
        <v>31</v>
      </c>
      <c r="M5" s="2">
        <v>0.92406077281999999</v>
      </c>
      <c r="N5" s="2">
        <v>0.96252675941700006</v>
      </c>
      <c r="O5" s="2">
        <v>215.82310894</v>
      </c>
      <c r="P5" s="2">
        <v>31.328191578799998</v>
      </c>
      <c r="Q5" s="2">
        <v>118</v>
      </c>
      <c r="R5" s="1" t="s">
        <v>32</v>
      </c>
    </row>
    <row r="6" spans="1:18" x14ac:dyDescent="0.25">
      <c r="A6" s="1" t="s">
        <v>18</v>
      </c>
      <c r="B6" s="1" t="s">
        <v>19</v>
      </c>
      <c r="C6" s="1" t="s">
        <v>856</v>
      </c>
      <c r="D6" s="2">
        <v>2.1590258383599998</v>
      </c>
      <c r="E6" s="2">
        <v>0</v>
      </c>
      <c r="F6" s="2">
        <v>0</v>
      </c>
      <c r="G6" s="2">
        <v>16.147202911000001</v>
      </c>
      <c r="H6" s="2">
        <v>3.0590163112100002</v>
      </c>
      <c r="I6" s="2">
        <v>7.4789299063300003</v>
      </c>
      <c r="J6" s="2">
        <v>1.41685025573</v>
      </c>
      <c r="K6" s="2">
        <v>3</v>
      </c>
      <c r="L6" s="1" t="s">
        <v>21</v>
      </c>
      <c r="M6" s="2">
        <v>0.92406077281999999</v>
      </c>
      <c r="N6" s="2">
        <v>0.96252675941700006</v>
      </c>
      <c r="O6" s="2">
        <v>14.920996800899999</v>
      </c>
      <c r="P6" s="2">
        <v>2.9443850570299999</v>
      </c>
      <c r="Q6" s="2">
        <v>118</v>
      </c>
      <c r="R6" s="1" t="s">
        <v>22</v>
      </c>
    </row>
    <row r="7" spans="1:18" x14ac:dyDescent="0.25">
      <c r="A7" s="1" t="s">
        <v>18</v>
      </c>
      <c r="B7" s="1" t="s">
        <v>19</v>
      </c>
      <c r="C7" s="1" t="s">
        <v>857</v>
      </c>
      <c r="D7" s="2">
        <v>31.778941215</v>
      </c>
      <c r="E7" s="2">
        <v>0</v>
      </c>
      <c r="F7" s="2">
        <v>0</v>
      </c>
      <c r="G7" s="2">
        <v>176.229272796</v>
      </c>
      <c r="H7" s="2">
        <v>13.4755028322</v>
      </c>
      <c r="I7" s="2">
        <v>5.5454733876600004</v>
      </c>
      <c r="J7" s="2">
        <v>0.42403876016699998</v>
      </c>
      <c r="K7" s="2">
        <v>3</v>
      </c>
      <c r="L7" s="1" t="s">
        <v>24</v>
      </c>
      <c r="M7" s="2">
        <v>0.92406077281999999</v>
      </c>
      <c r="N7" s="2">
        <v>0.96252675941700006</v>
      </c>
      <c r="O7" s="2">
        <v>162.84655801299999</v>
      </c>
      <c r="P7" s="2">
        <v>12.970532072599999</v>
      </c>
      <c r="Q7" s="2">
        <v>118</v>
      </c>
      <c r="R7" s="1" t="s">
        <v>25</v>
      </c>
    </row>
    <row r="8" spans="1:18" x14ac:dyDescent="0.25">
      <c r="A8" s="1" t="s">
        <v>18</v>
      </c>
      <c r="B8" s="1" t="s">
        <v>19</v>
      </c>
      <c r="C8" s="1" t="s">
        <v>858</v>
      </c>
      <c r="D8" s="2">
        <v>23.8288261603</v>
      </c>
      <c r="E8" s="2">
        <v>1.18946225683</v>
      </c>
      <c r="F8" s="2">
        <v>0.32178087622899998</v>
      </c>
      <c r="G8" s="2">
        <v>284.76564514199998</v>
      </c>
      <c r="H8" s="2">
        <v>407.189991717</v>
      </c>
      <c r="I8" s="2">
        <v>11.9005519188</v>
      </c>
      <c r="J8" s="2">
        <v>17.0746224805</v>
      </c>
      <c r="K8" s="2">
        <v>1</v>
      </c>
      <c r="L8" s="1" t="s">
        <v>28</v>
      </c>
      <c r="M8" s="2">
        <v>1</v>
      </c>
      <c r="N8" s="2">
        <v>1</v>
      </c>
      <c r="O8" s="2">
        <v>284.76564514199998</v>
      </c>
      <c r="P8" s="2">
        <v>407.189991717</v>
      </c>
      <c r="Q8" s="2">
        <v>109</v>
      </c>
      <c r="R8" s="1" t="s">
        <v>29</v>
      </c>
    </row>
    <row r="9" spans="1:18" x14ac:dyDescent="0.25">
      <c r="A9" s="1" t="s">
        <v>18</v>
      </c>
      <c r="B9" s="1" t="s">
        <v>19</v>
      </c>
      <c r="C9" s="1" t="s">
        <v>464</v>
      </c>
      <c r="D9" s="2">
        <v>476.98703114099999</v>
      </c>
      <c r="E9" s="2">
        <v>0</v>
      </c>
      <c r="F9" s="2">
        <v>0</v>
      </c>
      <c r="G9" s="2">
        <v>2256.20165924</v>
      </c>
      <c r="H9" s="2">
        <v>274.69925585300001</v>
      </c>
      <c r="I9" s="2">
        <v>4.7301111182</v>
      </c>
      <c r="J9" s="2">
        <v>0.57590508319699996</v>
      </c>
      <c r="K9" s="2">
        <v>1</v>
      </c>
      <c r="L9" s="1" t="s">
        <v>465</v>
      </c>
      <c r="M9" s="2">
        <v>1</v>
      </c>
      <c r="N9" s="2">
        <v>1</v>
      </c>
      <c r="O9" s="2">
        <v>2256.20165924</v>
      </c>
      <c r="P9" s="2">
        <v>274.69925585300001</v>
      </c>
      <c r="Q9" s="2">
        <v>109</v>
      </c>
      <c r="R9" s="1" t="s">
        <v>466</v>
      </c>
    </row>
    <row r="10" spans="1:18" x14ac:dyDescent="0.25">
      <c r="A10" s="1" t="s">
        <v>18</v>
      </c>
      <c r="B10" s="1" t="s">
        <v>19</v>
      </c>
      <c r="C10" s="1" t="s">
        <v>467</v>
      </c>
      <c r="D10" s="2">
        <v>54.4170179105</v>
      </c>
      <c r="E10" s="2">
        <v>0</v>
      </c>
      <c r="F10" s="2">
        <v>0</v>
      </c>
      <c r="G10" s="2">
        <v>700.81637046000003</v>
      </c>
      <c r="H10" s="2">
        <v>183.16252719400001</v>
      </c>
      <c r="I10" s="2">
        <v>12.878625058300001</v>
      </c>
      <c r="J10" s="2">
        <v>3.36590526691</v>
      </c>
      <c r="K10" s="2">
        <v>1</v>
      </c>
      <c r="L10" s="1" t="s">
        <v>468</v>
      </c>
      <c r="M10" s="2">
        <v>1</v>
      </c>
      <c r="N10" s="2">
        <v>1</v>
      </c>
      <c r="O10" s="2">
        <v>700.81637046000003</v>
      </c>
      <c r="P10" s="2">
        <v>183.16252719400001</v>
      </c>
      <c r="Q10" s="2">
        <v>109</v>
      </c>
      <c r="R10" s="1" t="s">
        <v>469</v>
      </c>
    </row>
    <row r="11" spans="1:18" x14ac:dyDescent="0.25">
      <c r="A11" s="1" t="s">
        <v>18</v>
      </c>
      <c r="B11" s="1" t="s">
        <v>19</v>
      </c>
      <c r="C11" s="1" t="s">
        <v>470</v>
      </c>
      <c r="D11" s="2">
        <v>43.564034453399998</v>
      </c>
      <c r="E11" s="2">
        <v>0</v>
      </c>
      <c r="F11" s="2">
        <v>0</v>
      </c>
      <c r="G11" s="2">
        <v>447.26013107</v>
      </c>
      <c r="H11" s="2">
        <v>84.761598335299993</v>
      </c>
      <c r="I11" s="2">
        <v>10.2667288896</v>
      </c>
      <c r="J11" s="2">
        <v>1.9456783422099999</v>
      </c>
      <c r="K11" s="2">
        <v>1</v>
      </c>
      <c r="L11" s="1" t="s">
        <v>31</v>
      </c>
      <c r="M11" s="2">
        <v>1</v>
      </c>
      <c r="N11" s="2">
        <v>1</v>
      </c>
      <c r="O11" s="2">
        <v>447.26013107</v>
      </c>
      <c r="P11" s="2">
        <v>84.761598335299993</v>
      </c>
      <c r="Q11" s="2">
        <v>109</v>
      </c>
      <c r="R11" s="1" t="s">
        <v>32</v>
      </c>
    </row>
    <row r="12" spans="1:18" x14ac:dyDescent="0.25">
      <c r="A12" s="1" t="s">
        <v>18</v>
      </c>
      <c r="B12" s="1" t="s">
        <v>19</v>
      </c>
      <c r="C12" s="1" t="s">
        <v>859</v>
      </c>
      <c r="D12" s="2">
        <v>2.9427286453499999</v>
      </c>
      <c r="E12" s="2">
        <v>0</v>
      </c>
      <c r="F12" s="2">
        <v>0</v>
      </c>
      <c r="G12" s="2">
        <v>26.210431744699999</v>
      </c>
      <c r="H12" s="2">
        <v>4.4690286652899998</v>
      </c>
      <c r="I12" s="2">
        <v>8.9068462992900006</v>
      </c>
      <c r="J12" s="2">
        <v>1.51866828508</v>
      </c>
      <c r="K12" s="2">
        <v>1</v>
      </c>
      <c r="L12" s="1" t="s">
        <v>21</v>
      </c>
      <c r="M12" s="2">
        <v>1</v>
      </c>
      <c r="N12" s="2">
        <v>1</v>
      </c>
      <c r="O12" s="2">
        <v>26.210431744699999</v>
      </c>
      <c r="P12" s="2">
        <v>4.4690286652899998</v>
      </c>
      <c r="Q12" s="2">
        <v>109</v>
      </c>
      <c r="R12" s="1" t="s">
        <v>22</v>
      </c>
    </row>
    <row r="13" spans="1:18" x14ac:dyDescent="0.25">
      <c r="A13" s="1" t="s">
        <v>18</v>
      </c>
      <c r="B13" s="1" t="s">
        <v>19</v>
      </c>
      <c r="C13" s="1" t="s">
        <v>860</v>
      </c>
      <c r="D13" s="2">
        <v>184.49708933299999</v>
      </c>
      <c r="E13" s="2">
        <v>0</v>
      </c>
      <c r="F13" s="2">
        <v>0</v>
      </c>
      <c r="G13" s="2">
        <v>1096.45924539</v>
      </c>
      <c r="H13" s="2">
        <v>85.1638228897</v>
      </c>
      <c r="I13" s="2">
        <v>5.94296229473</v>
      </c>
      <c r="J13" s="2">
        <v>0.46159981817399998</v>
      </c>
      <c r="K13" s="2">
        <v>1</v>
      </c>
      <c r="L13" s="1" t="s">
        <v>24</v>
      </c>
      <c r="M13" s="2">
        <v>1</v>
      </c>
      <c r="N13" s="2">
        <v>1</v>
      </c>
      <c r="O13" s="2">
        <v>1096.45924539</v>
      </c>
      <c r="P13" s="2">
        <v>85.1638228897</v>
      </c>
      <c r="Q13" s="2">
        <v>109</v>
      </c>
      <c r="R13" s="1" t="s">
        <v>25</v>
      </c>
    </row>
    <row r="14" spans="1:18" x14ac:dyDescent="0.25">
      <c r="A14" s="1" t="s">
        <v>26</v>
      </c>
      <c r="B14" s="1" t="s">
        <v>19</v>
      </c>
      <c r="C14" s="1" t="s">
        <v>861</v>
      </c>
      <c r="D14" s="2">
        <v>90.142702493499996</v>
      </c>
      <c r="E14" s="2">
        <v>3.4317858903999999E-11</v>
      </c>
      <c r="F14" s="2">
        <v>1.6595445642600001E-8</v>
      </c>
      <c r="G14" s="2">
        <v>182.51207333799999</v>
      </c>
      <c r="H14" s="2">
        <v>22.332740067100001</v>
      </c>
      <c r="I14" s="2">
        <v>2.0247015930200001</v>
      </c>
      <c r="J14" s="2">
        <v>0.24774872987800001</v>
      </c>
      <c r="K14" s="2">
        <v>4</v>
      </c>
      <c r="L14" s="1" t="s">
        <v>28</v>
      </c>
      <c r="M14" s="2">
        <v>1</v>
      </c>
      <c r="N14" s="2">
        <v>1</v>
      </c>
      <c r="O14" s="2">
        <v>182.51207333799999</v>
      </c>
      <c r="P14" s="2">
        <v>22.332740067100001</v>
      </c>
      <c r="Q14" s="2">
        <v>146</v>
      </c>
      <c r="R14" s="1" t="s">
        <v>29</v>
      </c>
    </row>
    <row r="15" spans="1:18" x14ac:dyDescent="0.25">
      <c r="A15" s="1" t="s">
        <v>26</v>
      </c>
      <c r="B15" s="1" t="s">
        <v>19</v>
      </c>
      <c r="C15" s="1" t="s">
        <v>862</v>
      </c>
      <c r="D15" s="2">
        <v>537.09573782400003</v>
      </c>
      <c r="E15" s="2">
        <v>0</v>
      </c>
      <c r="F15" s="2">
        <v>0</v>
      </c>
      <c r="G15" s="2">
        <v>2435.43299325</v>
      </c>
      <c r="H15" s="2">
        <v>308.91420898500002</v>
      </c>
      <c r="I15" s="2">
        <v>4.5344485568200001</v>
      </c>
      <c r="J15" s="2">
        <v>0.57515669410500003</v>
      </c>
      <c r="K15" s="2">
        <v>4</v>
      </c>
      <c r="L15" s="1" t="s">
        <v>465</v>
      </c>
      <c r="M15" s="2">
        <v>1</v>
      </c>
      <c r="N15" s="2">
        <v>1</v>
      </c>
      <c r="O15" s="2">
        <v>2435.43299325</v>
      </c>
      <c r="P15" s="2">
        <v>308.91420898500002</v>
      </c>
      <c r="Q15" s="2">
        <v>146</v>
      </c>
      <c r="R15" s="1" t="s">
        <v>466</v>
      </c>
    </row>
    <row r="16" spans="1:18" x14ac:dyDescent="0.25">
      <c r="A16" s="1" t="s">
        <v>26</v>
      </c>
      <c r="B16" s="1" t="s">
        <v>19</v>
      </c>
      <c r="C16" s="1" t="s">
        <v>863</v>
      </c>
      <c r="D16" s="2">
        <v>4.0478870676299996</v>
      </c>
      <c r="E16" s="2">
        <v>0</v>
      </c>
      <c r="F16" s="2">
        <v>0</v>
      </c>
      <c r="G16" s="2">
        <v>51.402316241500003</v>
      </c>
      <c r="H16" s="2">
        <v>10.8323122975</v>
      </c>
      <c r="I16" s="2">
        <v>12.698554920799999</v>
      </c>
      <c r="J16" s="2">
        <v>2.6760411336800001</v>
      </c>
      <c r="K16" s="2">
        <v>4</v>
      </c>
      <c r="L16" s="1" t="s">
        <v>468</v>
      </c>
      <c r="M16" s="2">
        <v>1</v>
      </c>
      <c r="N16" s="2">
        <v>1</v>
      </c>
      <c r="O16" s="2">
        <v>51.402316241500003</v>
      </c>
      <c r="P16" s="2">
        <v>10.8323122975</v>
      </c>
      <c r="Q16" s="2">
        <v>146</v>
      </c>
      <c r="R16" s="1" t="s">
        <v>469</v>
      </c>
    </row>
    <row r="17" spans="1:18" x14ac:dyDescent="0.25">
      <c r="A17" s="1" t="s">
        <v>26</v>
      </c>
      <c r="B17" s="1" t="s">
        <v>19</v>
      </c>
      <c r="C17" s="1" t="s">
        <v>864</v>
      </c>
      <c r="D17" s="2">
        <v>37.823454071599997</v>
      </c>
      <c r="E17" s="2">
        <v>0</v>
      </c>
      <c r="F17" s="2">
        <v>0</v>
      </c>
      <c r="G17" s="2">
        <v>363.35746044500002</v>
      </c>
      <c r="H17" s="2">
        <v>71.686355553599995</v>
      </c>
      <c r="I17" s="2">
        <v>9.6066705001900008</v>
      </c>
      <c r="J17" s="2">
        <v>1.89528844769</v>
      </c>
      <c r="K17" s="2">
        <v>4</v>
      </c>
      <c r="L17" s="1" t="s">
        <v>31</v>
      </c>
      <c r="M17" s="2">
        <v>1</v>
      </c>
      <c r="N17" s="2">
        <v>1</v>
      </c>
      <c r="O17" s="2">
        <v>363.35746044500002</v>
      </c>
      <c r="P17" s="2">
        <v>71.686355553599995</v>
      </c>
      <c r="Q17" s="2">
        <v>146</v>
      </c>
      <c r="R17" s="1" t="s">
        <v>32</v>
      </c>
    </row>
    <row r="18" spans="1:18" x14ac:dyDescent="0.25">
      <c r="A18" s="1" t="s">
        <v>26</v>
      </c>
      <c r="B18" s="1" t="s">
        <v>19</v>
      </c>
      <c r="C18" s="1" t="s">
        <v>865</v>
      </c>
      <c r="D18" s="2">
        <v>1.14639460747</v>
      </c>
      <c r="E18" s="2">
        <v>0</v>
      </c>
      <c r="F18" s="2">
        <v>0</v>
      </c>
      <c r="G18" s="2">
        <v>9.5486884052200001</v>
      </c>
      <c r="H18" s="2">
        <v>1.9098437000899999</v>
      </c>
      <c r="I18" s="2">
        <v>8.3293207618</v>
      </c>
      <c r="J18" s="2">
        <v>1.6659566327699999</v>
      </c>
      <c r="K18" s="2">
        <v>4</v>
      </c>
      <c r="L18" s="1" t="s">
        <v>21</v>
      </c>
      <c r="M18" s="2">
        <v>1</v>
      </c>
      <c r="N18" s="2">
        <v>1</v>
      </c>
      <c r="O18" s="2">
        <v>9.5486884052200001</v>
      </c>
      <c r="P18" s="2">
        <v>1.9098437000899999</v>
      </c>
      <c r="Q18" s="2">
        <v>146</v>
      </c>
      <c r="R18" s="1" t="s">
        <v>22</v>
      </c>
    </row>
    <row r="19" spans="1:18" x14ac:dyDescent="0.25">
      <c r="A19" s="1" t="s">
        <v>26</v>
      </c>
      <c r="B19" s="1" t="s">
        <v>19</v>
      </c>
      <c r="C19" s="1" t="s">
        <v>866</v>
      </c>
      <c r="D19" s="2">
        <v>15.972640333999999</v>
      </c>
      <c r="E19" s="2">
        <v>0</v>
      </c>
      <c r="F19" s="2">
        <v>0</v>
      </c>
      <c r="G19" s="2">
        <v>92.502671622899996</v>
      </c>
      <c r="H19" s="2">
        <v>7.1475513036700002</v>
      </c>
      <c r="I19" s="2">
        <v>5.79132001276</v>
      </c>
      <c r="J19" s="2">
        <v>0.44748715016500001</v>
      </c>
      <c r="K19" s="2">
        <v>4</v>
      </c>
      <c r="L19" s="1" t="s">
        <v>24</v>
      </c>
      <c r="M19" s="2">
        <v>1</v>
      </c>
      <c r="N19" s="2">
        <v>1</v>
      </c>
      <c r="O19" s="2">
        <v>92.502671622899996</v>
      </c>
      <c r="P19" s="2">
        <v>7.1475513036700002</v>
      </c>
      <c r="Q19" s="2">
        <v>146</v>
      </c>
      <c r="R19" s="1" t="s">
        <v>25</v>
      </c>
    </row>
    <row r="20" spans="1:18" x14ac:dyDescent="0.25">
      <c r="A20" s="1" t="s">
        <v>26</v>
      </c>
      <c r="B20" s="1" t="s">
        <v>19</v>
      </c>
      <c r="C20" s="1" t="s">
        <v>867</v>
      </c>
      <c r="D20" s="2">
        <v>123.764016291</v>
      </c>
      <c r="E20" s="2">
        <v>9.4374111986099994E-11</v>
      </c>
      <c r="F20" s="2">
        <v>4.5637475517099998E-8</v>
      </c>
      <c r="G20" s="2">
        <v>250.35138419699999</v>
      </c>
      <c r="H20" s="2">
        <v>30.6733714621</v>
      </c>
      <c r="I20" s="2">
        <v>2.0228123787499999</v>
      </c>
      <c r="J20" s="2">
        <v>0.24783755679300001</v>
      </c>
      <c r="K20" s="2">
        <v>4</v>
      </c>
      <c r="L20" s="1" t="s">
        <v>28</v>
      </c>
      <c r="M20" s="2">
        <v>1</v>
      </c>
      <c r="N20" s="2">
        <v>1</v>
      </c>
      <c r="O20" s="2">
        <v>250.35138419699999</v>
      </c>
      <c r="P20" s="2">
        <v>30.6733714621</v>
      </c>
      <c r="Q20" s="2">
        <v>126</v>
      </c>
      <c r="R20" s="1" t="s">
        <v>29</v>
      </c>
    </row>
    <row r="21" spans="1:18" x14ac:dyDescent="0.25">
      <c r="A21" s="1" t="s">
        <v>18</v>
      </c>
      <c r="B21" s="1" t="s">
        <v>19</v>
      </c>
      <c r="C21" s="1" t="s">
        <v>868</v>
      </c>
      <c r="D21" s="2">
        <v>99.910298838599999</v>
      </c>
      <c r="E21" s="2">
        <v>1.1894622567599999</v>
      </c>
      <c r="F21" s="2">
        <v>0.32178084303799998</v>
      </c>
      <c r="G21" s="2">
        <v>241.13105849199999</v>
      </c>
      <c r="H21" s="2">
        <v>99.362767846699995</v>
      </c>
      <c r="I21" s="2">
        <v>2.40157019871</v>
      </c>
      <c r="J21" s="2">
        <v>0.99129907682100005</v>
      </c>
      <c r="K21" s="2">
        <v>3</v>
      </c>
      <c r="L21" s="1" t="s">
        <v>28</v>
      </c>
      <c r="M21" s="2">
        <v>0.98538664276400001</v>
      </c>
      <c r="N21" s="2">
        <v>0.99405394927199997</v>
      </c>
      <c r="O21" s="2">
        <v>237.60732419300001</v>
      </c>
      <c r="P21" s="2">
        <v>98.771951788600006</v>
      </c>
      <c r="Q21" s="2">
        <v>113</v>
      </c>
      <c r="R21" s="1" t="s">
        <v>29</v>
      </c>
    </row>
    <row r="22" spans="1:18" x14ac:dyDescent="0.25">
      <c r="A22" s="1" t="s">
        <v>18</v>
      </c>
      <c r="B22" s="1" t="s">
        <v>19</v>
      </c>
      <c r="C22" s="1" t="s">
        <v>869</v>
      </c>
      <c r="D22" s="2">
        <v>144.318600782</v>
      </c>
      <c r="E22" s="2">
        <v>0</v>
      </c>
      <c r="F22" s="2">
        <v>0</v>
      </c>
      <c r="G22" s="2">
        <v>627.73497751399998</v>
      </c>
      <c r="H22" s="2">
        <v>71.567652467100004</v>
      </c>
      <c r="I22" s="2">
        <v>4.3496470594399996</v>
      </c>
      <c r="J22" s="2">
        <v>0.49590040423999998</v>
      </c>
      <c r="K22" s="2">
        <v>3</v>
      </c>
      <c r="L22" s="1" t="s">
        <v>465</v>
      </c>
      <c r="M22" s="2">
        <v>0.98538664276400001</v>
      </c>
      <c r="N22" s="2">
        <v>0.99405394927199997</v>
      </c>
      <c r="O22" s="2">
        <v>618.56166203800001</v>
      </c>
      <c r="P22" s="2">
        <v>71.142107575099999</v>
      </c>
      <c r="Q22" s="2">
        <v>113</v>
      </c>
      <c r="R22" s="1" t="s">
        <v>466</v>
      </c>
    </row>
    <row r="23" spans="1:18" x14ac:dyDescent="0.25">
      <c r="A23" s="1" t="s">
        <v>18</v>
      </c>
      <c r="B23" s="1" t="s">
        <v>19</v>
      </c>
      <c r="C23" s="1" t="s">
        <v>870</v>
      </c>
      <c r="D23" s="2">
        <v>43.791183697100003</v>
      </c>
      <c r="E23" s="2">
        <v>0</v>
      </c>
      <c r="F23" s="2">
        <v>0</v>
      </c>
      <c r="G23" s="2">
        <v>507.10909082799998</v>
      </c>
      <c r="H23" s="2">
        <v>100.651405267</v>
      </c>
      <c r="I23" s="2">
        <v>11.5801640425</v>
      </c>
      <c r="J23" s="2">
        <v>2.2984399317299999</v>
      </c>
      <c r="K23" s="2">
        <v>3</v>
      </c>
      <c r="L23" s="1" t="s">
        <v>468</v>
      </c>
      <c r="M23" s="2">
        <v>0.98538664276400001</v>
      </c>
      <c r="N23" s="2">
        <v>0.99405394927199997</v>
      </c>
      <c r="O23" s="2">
        <v>499.69852452600003</v>
      </c>
      <c r="P23" s="2">
        <v>100.052926906</v>
      </c>
      <c r="Q23" s="2">
        <v>113</v>
      </c>
      <c r="R23" s="1" t="s">
        <v>469</v>
      </c>
    </row>
    <row r="24" spans="1:18" x14ac:dyDescent="0.25">
      <c r="A24" s="1" t="s">
        <v>18</v>
      </c>
      <c r="B24" s="1" t="s">
        <v>19</v>
      </c>
      <c r="C24" s="1" t="s">
        <v>871</v>
      </c>
      <c r="D24" s="2">
        <v>79.303097640700003</v>
      </c>
      <c r="E24" s="2">
        <v>0</v>
      </c>
      <c r="F24" s="2">
        <v>0</v>
      </c>
      <c r="G24" s="2">
        <v>673.28185676700002</v>
      </c>
      <c r="H24" s="2">
        <v>113.631442037</v>
      </c>
      <c r="I24" s="2">
        <v>8.4899818140400001</v>
      </c>
      <c r="J24" s="2">
        <v>1.4328752018199999</v>
      </c>
      <c r="K24" s="2">
        <v>3</v>
      </c>
      <c r="L24" s="1" t="s">
        <v>31</v>
      </c>
      <c r="M24" s="2">
        <v>0.98538664276400001</v>
      </c>
      <c r="N24" s="2">
        <v>0.99405394927199997</v>
      </c>
      <c r="O24" s="2">
        <v>663.442948473</v>
      </c>
      <c r="P24" s="2">
        <v>112.95578371800001</v>
      </c>
      <c r="Q24" s="2">
        <v>113</v>
      </c>
      <c r="R24" s="1" t="s">
        <v>32</v>
      </c>
    </row>
    <row r="25" spans="1:18" x14ac:dyDescent="0.25">
      <c r="A25" s="1" t="s">
        <v>18</v>
      </c>
      <c r="B25" s="1" t="s">
        <v>19</v>
      </c>
      <c r="C25" s="1" t="s">
        <v>673</v>
      </c>
      <c r="D25" s="2">
        <v>20.770133772200001</v>
      </c>
      <c r="E25" s="2">
        <v>0</v>
      </c>
      <c r="F25" s="2">
        <v>0</v>
      </c>
      <c r="G25" s="2">
        <v>162.53660994399999</v>
      </c>
      <c r="H25" s="2">
        <v>25.501009997499999</v>
      </c>
      <c r="I25" s="2">
        <v>7.8254965387600004</v>
      </c>
      <c r="J25" s="2">
        <v>1.22777302627</v>
      </c>
      <c r="K25" s="2">
        <v>3</v>
      </c>
      <c r="L25" s="1" t="s">
        <v>21</v>
      </c>
      <c r="M25" s="2">
        <v>0.98538664276400001</v>
      </c>
      <c r="N25" s="2">
        <v>0.99405394927199997</v>
      </c>
      <c r="O25" s="2">
        <v>160.16140439899999</v>
      </c>
      <c r="P25" s="2">
        <v>25.349379698500002</v>
      </c>
      <c r="Q25" s="2">
        <v>113</v>
      </c>
      <c r="R25" s="1" t="s">
        <v>22</v>
      </c>
    </row>
    <row r="26" spans="1:18" x14ac:dyDescent="0.25">
      <c r="A26" s="1" t="s">
        <v>18</v>
      </c>
      <c r="B26" s="1" t="s">
        <v>19</v>
      </c>
      <c r="C26" s="1" t="s">
        <v>872</v>
      </c>
      <c r="D26" s="2">
        <v>20.943431852300002</v>
      </c>
      <c r="E26" s="2">
        <v>0</v>
      </c>
      <c r="F26" s="2">
        <v>0</v>
      </c>
      <c r="G26" s="2">
        <v>115.961448108</v>
      </c>
      <c r="H26" s="2">
        <v>8.8626269003499996</v>
      </c>
      <c r="I26" s="2">
        <v>5.5368885541499999</v>
      </c>
      <c r="J26" s="2">
        <v>0.42316975378499999</v>
      </c>
      <c r="K26" s="2">
        <v>3</v>
      </c>
      <c r="L26" s="1" t="s">
        <v>24</v>
      </c>
      <c r="M26" s="2">
        <v>0.98538664276400001</v>
      </c>
      <c r="N26" s="2">
        <v>0.99405394927199997</v>
      </c>
      <c r="O26" s="2">
        <v>114.266862041</v>
      </c>
      <c r="P26" s="2">
        <v>8.8099292712199997</v>
      </c>
      <c r="Q26" s="2">
        <v>113</v>
      </c>
      <c r="R26" s="1" t="s">
        <v>25</v>
      </c>
    </row>
    <row r="27" spans="1:18" x14ac:dyDescent="0.25">
      <c r="A27" s="1" t="s">
        <v>18</v>
      </c>
      <c r="B27" s="1" t="s">
        <v>19</v>
      </c>
      <c r="C27" s="1" t="s">
        <v>873</v>
      </c>
      <c r="D27" s="2">
        <v>1274.7871337399999</v>
      </c>
      <c r="E27" s="2">
        <v>20.815589492699999</v>
      </c>
      <c r="F27" s="2">
        <v>5.6311644689799998</v>
      </c>
      <c r="G27" s="2">
        <v>3075.42936599</v>
      </c>
      <c r="H27" s="2">
        <v>1276.16019302</v>
      </c>
      <c r="I27" s="2">
        <v>2.3961755618999998</v>
      </c>
      <c r="J27" s="2">
        <v>0.99665975198500001</v>
      </c>
      <c r="K27" s="2">
        <v>3</v>
      </c>
      <c r="L27" s="1" t="s">
        <v>28</v>
      </c>
      <c r="M27" s="2">
        <v>0.91785739589600002</v>
      </c>
      <c r="N27" s="2">
        <v>0.97105845970899995</v>
      </c>
      <c r="O27" s="2">
        <v>2822.80558913</v>
      </c>
      <c r="P27" s="2">
        <v>1239.22615137</v>
      </c>
      <c r="Q27" s="2">
        <v>115</v>
      </c>
      <c r="R27" s="1" t="s">
        <v>29</v>
      </c>
    </row>
    <row r="28" spans="1:18" x14ac:dyDescent="0.25">
      <c r="A28" s="1" t="s">
        <v>18</v>
      </c>
      <c r="B28" s="1" t="s">
        <v>19</v>
      </c>
      <c r="C28" s="1" t="s">
        <v>874</v>
      </c>
      <c r="D28" s="2">
        <v>1146.2867014599999</v>
      </c>
      <c r="E28" s="2">
        <v>0</v>
      </c>
      <c r="F28" s="2">
        <v>0</v>
      </c>
      <c r="G28" s="2">
        <v>4907.3687698699996</v>
      </c>
      <c r="H28" s="2">
        <v>576.14638766799999</v>
      </c>
      <c r="I28" s="2">
        <v>4.2811006737000001</v>
      </c>
      <c r="J28" s="2">
        <v>0.50261979567100001</v>
      </c>
      <c r="K28" s="2">
        <v>3</v>
      </c>
      <c r="L28" s="1" t="s">
        <v>465</v>
      </c>
      <c r="M28" s="2">
        <v>0.91785739589600002</v>
      </c>
      <c r="N28" s="2">
        <v>0.97105845970899995</v>
      </c>
      <c r="O28" s="2">
        <v>4504.2647198200002</v>
      </c>
      <c r="P28" s="2">
        <v>559.47182377599995</v>
      </c>
      <c r="Q28" s="2">
        <v>115</v>
      </c>
      <c r="R28" s="1" t="s">
        <v>466</v>
      </c>
    </row>
    <row r="29" spans="1:18" x14ac:dyDescent="0.25">
      <c r="A29" s="1" t="s">
        <v>18</v>
      </c>
      <c r="B29" s="1" t="s">
        <v>19</v>
      </c>
      <c r="C29" s="1" t="s">
        <v>875</v>
      </c>
      <c r="D29" s="2">
        <v>386.50660557200001</v>
      </c>
      <c r="E29" s="2">
        <v>0</v>
      </c>
      <c r="F29" s="2">
        <v>0</v>
      </c>
      <c r="G29" s="2">
        <v>4578.8878776000001</v>
      </c>
      <c r="H29" s="2">
        <v>856.51389064199998</v>
      </c>
      <c r="I29" s="2">
        <v>11.846855426499999</v>
      </c>
      <c r="J29" s="2">
        <v>2.21603946296</v>
      </c>
      <c r="K29" s="2">
        <v>3</v>
      </c>
      <c r="L29" s="1" t="s">
        <v>468</v>
      </c>
      <c r="M29" s="2">
        <v>0.91785739589600002</v>
      </c>
      <c r="N29" s="2">
        <v>0.97105845970899995</v>
      </c>
      <c r="O29" s="2">
        <v>4202.7661034299999</v>
      </c>
      <c r="P29" s="2">
        <v>831.72505936599998</v>
      </c>
      <c r="Q29" s="2">
        <v>115</v>
      </c>
      <c r="R29" s="1" t="s">
        <v>469</v>
      </c>
    </row>
    <row r="30" spans="1:18" x14ac:dyDescent="0.25">
      <c r="A30" s="1" t="s">
        <v>18</v>
      </c>
      <c r="B30" s="1" t="s">
        <v>19</v>
      </c>
      <c r="C30" s="1" t="s">
        <v>876</v>
      </c>
      <c r="D30" s="2">
        <v>186.703302659</v>
      </c>
      <c r="E30" s="2">
        <v>0</v>
      </c>
      <c r="F30" s="2">
        <v>0</v>
      </c>
      <c r="G30" s="2">
        <v>1581.84340006</v>
      </c>
      <c r="H30" s="2">
        <v>282.255601286</v>
      </c>
      <c r="I30" s="2">
        <v>8.4724982232800006</v>
      </c>
      <c r="J30" s="2">
        <v>1.51178686861</v>
      </c>
      <c r="K30" s="2">
        <v>3</v>
      </c>
      <c r="L30" s="1" t="s">
        <v>31</v>
      </c>
      <c r="M30" s="2">
        <v>0.91785739589600002</v>
      </c>
      <c r="N30" s="2">
        <v>0.97105845970899995</v>
      </c>
      <c r="O30" s="2">
        <v>1451.9066638899999</v>
      </c>
      <c r="P30" s="2">
        <v>274.08668942899999</v>
      </c>
      <c r="Q30" s="2">
        <v>115</v>
      </c>
      <c r="R30" s="1" t="s">
        <v>32</v>
      </c>
    </row>
    <row r="31" spans="1:18" x14ac:dyDescent="0.25">
      <c r="A31" s="1" t="s">
        <v>18</v>
      </c>
      <c r="B31" s="1" t="s">
        <v>19</v>
      </c>
      <c r="C31" s="1" t="s">
        <v>20</v>
      </c>
      <c r="D31" s="2">
        <v>99.911262721699998</v>
      </c>
      <c r="E31" s="2">
        <v>0</v>
      </c>
      <c r="F31" s="2">
        <v>0</v>
      </c>
      <c r="G31" s="2">
        <v>746.52386485700004</v>
      </c>
      <c r="H31" s="2">
        <v>141.94418094</v>
      </c>
      <c r="I31" s="2">
        <v>7.4718689817400001</v>
      </c>
      <c r="J31" s="2">
        <v>1.4207025021299999</v>
      </c>
      <c r="K31" s="2">
        <v>3</v>
      </c>
      <c r="L31" s="1" t="s">
        <v>21</v>
      </c>
      <c r="M31" s="2">
        <v>0.91785739589600002</v>
      </c>
      <c r="N31" s="2">
        <v>0.97105845970899995</v>
      </c>
      <c r="O31" s="2">
        <v>685.20245057199998</v>
      </c>
      <c r="P31" s="2">
        <v>137.83609770800001</v>
      </c>
      <c r="Q31" s="2">
        <v>115</v>
      </c>
      <c r="R31" s="1" t="s">
        <v>22</v>
      </c>
    </row>
    <row r="32" spans="1:18" x14ac:dyDescent="0.25">
      <c r="A32" s="1" t="s">
        <v>18</v>
      </c>
      <c r="B32" s="1" t="s">
        <v>19</v>
      </c>
      <c r="C32" s="1" t="s">
        <v>23</v>
      </c>
      <c r="D32" s="2">
        <v>141.595892185</v>
      </c>
      <c r="E32" s="2">
        <v>0</v>
      </c>
      <c r="F32" s="2">
        <v>0</v>
      </c>
      <c r="G32" s="2">
        <v>785.63425401400002</v>
      </c>
      <c r="H32" s="2">
        <v>60.084459151099999</v>
      </c>
      <c r="I32" s="2">
        <v>5.5484254655300003</v>
      </c>
      <c r="J32" s="2">
        <v>0.42433758652100001</v>
      </c>
      <c r="K32" s="2">
        <v>3</v>
      </c>
      <c r="L32" s="1" t="s">
        <v>24</v>
      </c>
      <c r="M32" s="2">
        <v>0.91785739589600002</v>
      </c>
      <c r="N32" s="2">
        <v>0.97105845970899995</v>
      </c>
      <c r="O32" s="2">
        <v>721.10021051599995</v>
      </c>
      <c r="P32" s="2">
        <v>58.345522355699998</v>
      </c>
      <c r="Q32" s="2">
        <v>115</v>
      </c>
      <c r="R32" s="1" t="s">
        <v>25</v>
      </c>
    </row>
    <row r="33" spans="1:18" x14ac:dyDescent="0.25">
      <c r="A33" s="1" t="s">
        <v>18</v>
      </c>
      <c r="B33" s="1" t="s">
        <v>19</v>
      </c>
      <c r="C33" s="1" t="s">
        <v>111</v>
      </c>
      <c r="D33" s="2">
        <v>12.424126168600001</v>
      </c>
      <c r="E33" s="2">
        <v>0</v>
      </c>
      <c r="F33" s="2">
        <v>0</v>
      </c>
      <c r="G33" s="2">
        <v>35.270901834</v>
      </c>
      <c r="H33" s="2">
        <v>3.08991065887</v>
      </c>
      <c r="I33" s="2">
        <v>2.83890402877</v>
      </c>
      <c r="J33" s="2">
        <v>0.248702453351</v>
      </c>
      <c r="K33" s="2">
        <v>3</v>
      </c>
      <c r="L33" s="1" t="s">
        <v>35</v>
      </c>
      <c r="M33" s="2">
        <v>0.91785739589600002</v>
      </c>
      <c r="N33" s="2">
        <v>0.97105845970899995</v>
      </c>
      <c r="O33" s="2">
        <v>32.373658108199997</v>
      </c>
      <c r="P33" s="2">
        <v>3.00048388504</v>
      </c>
      <c r="Q33" s="2">
        <v>115</v>
      </c>
      <c r="R33" s="1" t="s">
        <v>36</v>
      </c>
    </row>
    <row r="34" spans="1:18" x14ac:dyDescent="0.25">
      <c r="A34" s="1" t="s">
        <v>26</v>
      </c>
      <c r="B34" s="1" t="s">
        <v>19</v>
      </c>
      <c r="C34" s="1" t="s">
        <v>27</v>
      </c>
      <c r="D34" s="2">
        <v>232.262190906</v>
      </c>
      <c r="E34" s="2">
        <v>3.5683867701200001</v>
      </c>
      <c r="F34" s="2">
        <v>0.96534245858500001</v>
      </c>
      <c r="G34" s="2">
        <v>472.94341901799999</v>
      </c>
      <c r="H34" s="2">
        <v>58.549691134100001</v>
      </c>
      <c r="I34" s="2">
        <v>2.02088437389</v>
      </c>
      <c r="J34" s="2">
        <v>0.24792820756100001</v>
      </c>
      <c r="K34" s="2">
        <v>4</v>
      </c>
      <c r="L34" s="1" t="s">
        <v>28</v>
      </c>
      <c r="M34" s="2">
        <v>0.96571007605199999</v>
      </c>
      <c r="N34" s="2">
        <v>0.97464040340500002</v>
      </c>
      <c r="O34" s="2">
        <v>456.72622514800003</v>
      </c>
      <c r="P34" s="2">
        <v>57.064894586199998</v>
      </c>
      <c r="Q34" s="2">
        <v>124</v>
      </c>
      <c r="R34" s="1" t="s">
        <v>29</v>
      </c>
    </row>
    <row r="35" spans="1:18" x14ac:dyDescent="0.25">
      <c r="A35" s="1" t="s">
        <v>26</v>
      </c>
      <c r="B35" s="1" t="s">
        <v>19</v>
      </c>
      <c r="C35" s="1" t="s">
        <v>112</v>
      </c>
      <c r="D35" s="2">
        <v>13.3640285861</v>
      </c>
      <c r="E35" s="2">
        <v>0</v>
      </c>
      <c r="F35" s="2">
        <v>0</v>
      </c>
      <c r="G35" s="2">
        <v>133.99806959200001</v>
      </c>
      <c r="H35" s="2">
        <v>22.226512526899999</v>
      </c>
      <c r="I35" s="2">
        <v>10.026772146500001</v>
      </c>
      <c r="J35" s="2">
        <v>1.6631596066800001</v>
      </c>
      <c r="K35" s="2">
        <v>4</v>
      </c>
      <c r="L35" s="1" t="s">
        <v>108</v>
      </c>
      <c r="M35" s="2">
        <v>0.96571007605199999</v>
      </c>
      <c r="N35" s="2">
        <v>0.97464040340500002</v>
      </c>
      <c r="O35" s="2">
        <v>129.403285977</v>
      </c>
      <c r="P35" s="2">
        <v>21.662857135500001</v>
      </c>
      <c r="Q35" s="2">
        <v>124</v>
      </c>
      <c r="R35" s="1" t="s">
        <v>109</v>
      </c>
    </row>
    <row r="36" spans="1:18" x14ac:dyDescent="0.25">
      <c r="A36" s="1" t="s">
        <v>26</v>
      </c>
      <c r="B36" s="1" t="s">
        <v>19</v>
      </c>
      <c r="C36" s="1" t="s">
        <v>37</v>
      </c>
      <c r="D36" s="2">
        <v>123.675429206</v>
      </c>
      <c r="E36" s="2">
        <v>2.9736556417500002</v>
      </c>
      <c r="F36" s="2">
        <v>0.80445203913999996</v>
      </c>
      <c r="G36" s="2">
        <v>251.450237982</v>
      </c>
      <c r="H36" s="2">
        <v>31.535592145100001</v>
      </c>
      <c r="I36" s="2">
        <v>2.0091022439600001</v>
      </c>
      <c r="J36" s="2">
        <v>0.24848217874199999</v>
      </c>
      <c r="K36" s="2">
        <v>4</v>
      </c>
      <c r="L36" s="1" t="s">
        <v>28</v>
      </c>
      <c r="M36" s="2">
        <v>0.90568727867599996</v>
      </c>
      <c r="N36" s="2">
        <v>0.91785164530100005</v>
      </c>
      <c r="O36" s="2">
        <v>227.73528176100001</v>
      </c>
      <c r="P36" s="2">
        <v>28.944995135900001</v>
      </c>
      <c r="Q36" s="2">
        <v>125</v>
      </c>
      <c r="R36" s="1" t="s">
        <v>29</v>
      </c>
    </row>
    <row r="37" spans="1:18" x14ac:dyDescent="0.25">
      <c r="A37" s="1" t="s">
        <v>18</v>
      </c>
      <c r="B37" s="1" t="s">
        <v>19</v>
      </c>
      <c r="C37" s="1" t="s">
        <v>47</v>
      </c>
      <c r="D37" s="2">
        <v>1567.4138043999999</v>
      </c>
      <c r="E37" s="2">
        <v>44.010103499400003</v>
      </c>
      <c r="F37" s="2">
        <v>11.9058908896</v>
      </c>
      <c r="G37" s="2">
        <v>3727.8371456199998</v>
      </c>
      <c r="H37" s="2">
        <v>1645.6026623499999</v>
      </c>
      <c r="I37" s="2">
        <v>2.3502581333500001</v>
      </c>
      <c r="J37" s="2">
        <v>1.0422881098000001</v>
      </c>
      <c r="K37" s="2">
        <v>3</v>
      </c>
      <c r="L37" s="1" t="s">
        <v>28</v>
      </c>
      <c r="M37" s="2">
        <v>0.93720905225899998</v>
      </c>
      <c r="N37" s="2">
        <v>0.95038651352799997</v>
      </c>
      <c r="O37" s="2">
        <v>3493.7627182199999</v>
      </c>
      <c r="P37" s="2">
        <v>1563.9585769299999</v>
      </c>
      <c r="Q37" s="2">
        <v>117</v>
      </c>
      <c r="R37" s="1" t="s">
        <v>29</v>
      </c>
    </row>
    <row r="38" spans="1:18" x14ac:dyDescent="0.25">
      <c r="A38" s="1" t="s">
        <v>18</v>
      </c>
      <c r="B38" s="1" t="s">
        <v>19</v>
      </c>
      <c r="C38" s="1" t="s">
        <v>877</v>
      </c>
      <c r="D38" s="2">
        <v>218.83705404299999</v>
      </c>
      <c r="E38" s="2">
        <v>0</v>
      </c>
      <c r="F38" s="2">
        <v>0</v>
      </c>
      <c r="G38" s="2">
        <v>925.94677996400003</v>
      </c>
      <c r="H38" s="2">
        <v>111.061963917</v>
      </c>
      <c r="I38" s="2">
        <v>4.2312157052800003</v>
      </c>
      <c r="J38" s="2">
        <v>0.50750986574199997</v>
      </c>
      <c r="K38" s="2">
        <v>3</v>
      </c>
      <c r="L38" s="1" t="s">
        <v>465</v>
      </c>
      <c r="M38" s="2">
        <v>0.93720905225899998</v>
      </c>
      <c r="N38" s="2">
        <v>0.95038651352799997</v>
      </c>
      <c r="O38" s="2">
        <v>867.80570409200004</v>
      </c>
      <c r="P38" s="2">
        <v>105.551792672</v>
      </c>
      <c r="Q38" s="2">
        <v>117</v>
      </c>
      <c r="R38" s="1" t="s">
        <v>466</v>
      </c>
    </row>
    <row r="39" spans="1:18" x14ac:dyDescent="0.25">
      <c r="A39" s="1" t="s">
        <v>18</v>
      </c>
      <c r="B39" s="1" t="s">
        <v>19</v>
      </c>
      <c r="C39" s="1" t="s">
        <v>878</v>
      </c>
      <c r="D39" s="2">
        <v>75.874483426099999</v>
      </c>
      <c r="E39" s="2">
        <v>0</v>
      </c>
      <c r="F39" s="2">
        <v>0</v>
      </c>
      <c r="G39" s="2">
        <v>834.47099576599999</v>
      </c>
      <c r="H39" s="2">
        <v>188.039657637</v>
      </c>
      <c r="I39" s="2">
        <v>10.998045167300001</v>
      </c>
      <c r="J39" s="2">
        <v>2.4782990162999998</v>
      </c>
      <c r="K39" s="2">
        <v>3</v>
      </c>
      <c r="L39" s="1" t="s">
        <v>468</v>
      </c>
      <c r="M39" s="2">
        <v>0.93720905225899998</v>
      </c>
      <c r="N39" s="2">
        <v>0.95038651352799997</v>
      </c>
      <c r="O39" s="2">
        <v>782.07377107900004</v>
      </c>
      <c r="P39" s="2">
        <v>178.71035462699999</v>
      </c>
      <c r="Q39" s="2">
        <v>117</v>
      </c>
      <c r="R39" s="1" t="s">
        <v>469</v>
      </c>
    </row>
    <row r="40" spans="1:18" x14ac:dyDescent="0.25">
      <c r="A40" s="1" t="s">
        <v>18</v>
      </c>
      <c r="B40" s="1" t="s">
        <v>19</v>
      </c>
      <c r="C40" s="1" t="s">
        <v>879</v>
      </c>
      <c r="D40" s="2">
        <v>82.274242338500002</v>
      </c>
      <c r="E40" s="2">
        <v>0</v>
      </c>
      <c r="F40" s="2">
        <v>0</v>
      </c>
      <c r="G40" s="2">
        <v>694.71196788400005</v>
      </c>
      <c r="H40" s="2">
        <v>135.01667922499999</v>
      </c>
      <c r="I40" s="2">
        <v>8.4438573742899994</v>
      </c>
      <c r="J40" s="2">
        <v>1.6410564884900001</v>
      </c>
      <c r="K40" s="2">
        <v>3</v>
      </c>
      <c r="L40" s="1" t="s">
        <v>31</v>
      </c>
      <c r="M40" s="2">
        <v>0.93720905225899998</v>
      </c>
      <c r="N40" s="2">
        <v>0.95038651352799997</v>
      </c>
      <c r="O40" s="2">
        <v>651.09034501400004</v>
      </c>
      <c r="P40" s="2">
        <v>128.318031037</v>
      </c>
      <c r="Q40" s="2">
        <v>117</v>
      </c>
      <c r="R40" s="1" t="s">
        <v>32</v>
      </c>
    </row>
    <row r="41" spans="1:18" x14ac:dyDescent="0.25">
      <c r="A41" s="1" t="s">
        <v>18</v>
      </c>
      <c r="B41" s="1" t="s">
        <v>19</v>
      </c>
      <c r="C41" s="1" t="s">
        <v>880</v>
      </c>
      <c r="D41" s="2">
        <v>15.840375682399999</v>
      </c>
      <c r="E41" s="2">
        <v>0</v>
      </c>
      <c r="F41" s="2">
        <v>0</v>
      </c>
      <c r="G41" s="2">
        <v>117.18856054299999</v>
      </c>
      <c r="H41" s="2">
        <v>23.142045328999998</v>
      </c>
      <c r="I41" s="2">
        <v>7.3980922481200002</v>
      </c>
      <c r="J41" s="2">
        <v>1.46095306027</v>
      </c>
      <c r="K41" s="2">
        <v>3</v>
      </c>
      <c r="L41" s="1" t="s">
        <v>21</v>
      </c>
      <c r="M41" s="2">
        <v>0.93720905225899998</v>
      </c>
      <c r="N41" s="2">
        <v>0.95038651352799997</v>
      </c>
      <c r="O41" s="2">
        <v>109.830179762</v>
      </c>
      <c r="P41" s="2">
        <v>21.993887776200001</v>
      </c>
      <c r="Q41" s="2">
        <v>117</v>
      </c>
      <c r="R41" s="1" t="s">
        <v>22</v>
      </c>
    </row>
    <row r="42" spans="1:18" x14ac:dyDescent="0.25">
      <c r="A42" s="1" t="s">
        <v>18</v>
      </c>
      <c r="B42" s="1" t="s">
        <v>19</v>
      </c>
      <c r="C42" s="1" t="s">
        <v>48</v>
      </c>
      <c r="D42" s="2">
        <v>66.279857127599996</v>
      </c>
      <c r="E42" s="2">
        <v>0</v>
      </c>
      <c r="F42" s="2">
        <v>0</v>
      </c>
      <c r="G42" s="2">
        <v>373.43988734300001</v>
      </c>
      <c r="H42" s="2">
        <v>28.701114534399998</v>
      </c>
      <c r="I42" s="2">
        <v>5.6342892626300003</v>
      </c>
      <c r="J42" s="2">
        <v>0.43302921548500001</v>
      </c>
      <c r="K42" s="2">
        <v>3</v>
      </c>
      <c r="L42" s="1" t="s">
        <v>24</v>
      </c>
      <c r="M42" s="2">
        <v>0.93720905225899998</v>
      </c>
      <c r="N42" s="2">
        <v>0.95038651352799997</v>
      </c>
      <c r="O42" s="2">
        <v>349.991242892</v>
      </c>
      <c r="P42" s="2">
        <v>27.2771521767</v>
      </c>
      <c r="Q42" s="2">
        <v>117</v>
      </c>
      <c r="R42" s="1" t="s">
        <v>25</v>
      </c>
    </row>
    <row r="43" spans="1:18" x14ac:dyDescent="0.25">
      <c r="A43" s="1" t="s">
        <v>18</v>
      </c>
      <c r="B43" s="1" t="s">
        <v>19</v>
      </c>
      <c r="C43" s="1" t="s">
        <v>119</v>
      </c>
      <c r="D43" s="2">
        <v>33.386112342700002</v>
      </c>
      <c r="E43" s="2">
        <v>0</v>
      </c>
      <c r="F43" s="2">
        <v>0</v>
      </c>
      <c r="G43" s="2">
        <v>316.19147852100002</v>
      </c>
      <c r="H43" s="2">
        <v>43.960990952899998</v>
      </c>
      <c r="I43" s="2">
        <v>9.4707486536599994</v>
      </c>
      <c r="J43" s="2">
        <v>1.3167448339500001</v>
      </c>
      <c r="K43" s="2">
        <v>3</v>
      </c>
      <c r="L43" s="1" t="s">
        <v>108</v>
      </c>
      <c r="M43" s="2">
        <v>0.93720905225899998</v>
      </c>
      <c r="N43" s="2">
        <v>0.95038651352799997</v>
      </c>
      <c r="O43" s="2">
        <v>296.33751591700002</v>
      </c>
      <c r="P43" s="2">
        <v>41.779932922999997</v>
      </c>
      <c r="Q43" s="2">
        <v>117</v>
      </c>
      <c r="R43" s="1" t="s">
        <v>109</v>
      </c>
    </row>
    <row r="44" spans="1:18" x14ac:dyDescent="0.25">
      <c r="A44" s="1" t="s">
        <v>18</v>
      </c>
      <c r="B44" s="1" t="s">
        <v>19</v>
      </c>
      <c r="C44" s="1" t="s">
        <v>50</v>
      </c>
      <c r="D44" s="2">
        <v>2.5695453589100001E-2</v>
      </c>
      <c r="E44" s="2">
        <v>0</v>
      </c>
      <c r="F44" s="2">
        <v>0</v>
      </c>
      <c r="G44" s="2">
        <v>7.2744636036899998E-2</v>
      </c>
      <c r="H44" s="2">
        <v>6.3696278484200002E-3</v>
      </c>
      <c r="I44" s="2">
        <v>2.8310314034599999</v>
      </c>
      <c r="J44" s="2">
        <v>0.247889293969</v>
      </c>
      <c r="K44" s="2">
        <v>3</v>
      </c>
      <c r="L44" s="1" t="s">
        <v>35</v>
      </c>
      <c r="M44" s="2">
        <v>0.93720905225899998</v>
      </c>
      <c r="N44" s="2">
        <v>0.95038651352799997</v>
      </c>
      <c r="O44" s="2">
        <v>6.8176931397100002E-2</v>
      </c>
      <c r="P44" s="2">
        <v>6.0536084033299999E-3</v>
      </c>
      <c r="Q44" s="2">
        <v>117</v>
      </c>
      <c r="R44" s="1" t="s">
        <v>36</v>
      </c>
    </row>
    <row r="45" spans="1:18" x14ac:dyDescent="0.25">
      <c r="A45" s="1" t="s">
        <v>26</v>
      </c>
      <c r="B45" s="1" t="s">
        <v>19</v>
      </c>
      <c r="C45" s="1" t="s">
        <v>51</v>
      </c>
      <c r="D45" s="2">
        <v>167.484362465</v>
      </c>
      <c r="E45" s="2">
        <v>7.1367735402300001</v>
      </c>
      <c r="F45" s="2">
        <v>1.93068490887</v>
      </c>
      <c r="G45" s="2">
        <v>300.14926046400001</v>
      </c>
      <c r="H45" s="2">
        <v>34.979216869600002</v>
      </c>
      <c r="I45" s="2">
        <v>1.74949160991</v>
      </c>
      <c r="J45" s="2">
        <v>0.19732309019399999</v>
      </c>
      <c r="K45" s="2">
        <v>7</v>
      </c>
      <c r="L45" s="1" t="s">
        <v>28</v>
      </c>
      <c r="M45" s="2">
        <v>0.83776588047199996</v>
      </c>
      <c r="N45" s="2">
        <v>0.85005357603599996</v>
      </c>
      <c r="O45" s="2">
        <v>251.454809466</v>
      </c>
      <c r="P45" s="2">
        <v>29.734208386999999</v>
      </c>
      <c r="Q45" s="2">
        <v>127</v>
      </c>
      <c r="R45" s="1" t="s">
        <v>29</v>
      </c>
    </row>
    <row r="46" spans="1:18" x14ac:dyDescent="0.25">
      <c r="A46" s="1" t="s">
        <v>26</v>
      </c>
      <c r="B46" s="1" t="s">
        <v>19</v>
      </c>
      <c r="C46" s="1" t="s">
        <v>881</v>
      </c>
      <c r="D46" s="2">
        <v>14.974554793899999</v>
      </c>
      <c r="E46" s="2">
        <v>0</v>
      </c>
      <c r="F46" s="2">
        <v>0</v>
      </c>
      <c r="G46" s="2">
        <v>60.992564102700001</v>
      </c>
      <c r="H46" s="2">
        <v>7.4543762619600002</v>
      </c>
      <c r="I46" s="2">
        <v>4.0730802980199998</v>
      </c>
      <c r="J46" s="2">
        <v>0.497802863895</v>
      </c>
      <c r="K46" s="2">
        <v>7</v>
      </c>
      <c r="L46" s="1" t="s">
        <v>465</v>
      </c>
      <c r="M46" s="2">
        <v>0.83776588047199996</v>
      </c>
      <c r="N46" s="2">
        <v>0.85005357603599996</v>
      </c>
      <c r="O46" s="2">
        <v>51.097489167699997</v>
      </c>
      <c r="P46" s="2">
        <v>6.3366191985900002</v>
      </c>
      <c r="Q46" s="2">
        <v>127</v>
      </c>
      <c r="R46" s="1" t="s">
        <v>466</v>
      </c>
    </row>
    <row r="47" spans="1:18" x14ac:dyDescent="0.25">
      <c r="A47" s="1" t="s">
        <v>26</v>
      </c>
      <c r="B47" s="1" t="s">
        <v>19</v>
      </c>
      <c r="C47" s="1" t="s">
        <v>882</v>
      </c>
      <c r="D47" s="2">
        <v>6.9597063561199999</v>
      </c>
      <c r="E47" s="2">
        <v>0</v>
      </c>
      <c r="F47" s="2">
        <v>0</v>
      </c>
      <c r="G47" s="2">
        <v>44.766020988699999</v>
      </c>
      <c r="H47" s="2">
        <v>9.5034898724999994</v>
      </c>
      <c r="I47" s="2">
        <v>6.4321709419999999</v>
      </c>
      <c r="J47" s="2">
        <v>1.3655015580000001</v>
      </c>
      <c r="K47" s="2">
        <v>7</v>
      </c>
      <c r="L47" s="1" t="s">
        <v>21</v>
      </c>
      <c r="M47" s="2">
        <v>0.83776588047199996</v>
      </c>
      <c r="N47" s="2">
        <v>0.85005357603599996</v>
      </c>
      <c r="O47" s="2">
        <v>37.503444988799998</v>
      </c>
      <c r="P47" s="2">
        <v>8.0784755509400004</v>
      </c>
      <c r="Q47" s="2">
        <v>127</v>
      </c>
      <c r="R47" s="1" t="s">
        <v>22</v>
      </c>
    </row>
    <row r="48" spans="1:18" x14ac:dyDescent="0.25">
      <c r="A48" s="1" t="s">
        <v>26</v>
      </c>
      <c r="B48" s="1" t="s">
        <v>19</v>
      </c>
      <c r="C48" s="1" t="s">
        <v>55</v>
      </c>
      <c r="D48" s="2">
        <v>7.1488669049800002</v>
      </c>
      <c r="E48" s="2">
        <v>0</v>
      </c>
      <c r="F48" s="2">
        <v>0</v>
      </c>
      <c r="G48" s="2">
        <v>120.19685913000001</v>
      </c>
      <c r="H48" s="2">
        <v>4.8445804298099997</v>
      </c>
      <c r="I48" s="2">
        <v>16.813414031600001</v>
      </c>
      <c r="J48" s="2">
        <v>0.67767109028700001</v>
      </c>
      <c r="K48" s="2">
        <v>7</v>
      </c>
      <c r="L48" s="1" t="s">
        <v>42</v>
      </c>
      <c r="M48" s="2">
        <v>0.83776588047199996</v>
      </c>
      <c r="N48" s="2">
        <v>0.85005357603599996</v>
      </c>
      <c r="O48" s="2">
        <v>100.696827519</v>
      </c>
      <c r="P48" s="2">
        <v>4.1181529187599999</v>
      </c>
      <c r="Q48" s="2">
        <v>127</v>
      </c>
      <c r="R48" s="1" t="s">
        <v>43</v>
      </c>
    </row>
    <row r="49" spans="1:18" x14ac:dyDescent="0.25">
      <c r="A49" s="1" t="s">
        <v>26</v>
      </c>
      <c r="B49" s="1" t="s">
        <v>19</v>
      </c>
      <c r="C49" s="1" t="s">
        <v>56</v>
      </c>
      <c r="D49" s="2">
        <v>10.8218032715</v>
      </c>
      <c r="E49" s="2">
        <v>0</v>
      </c>
      <c r="F49" s="2">
        <v>0</v>
      </c>
      <c r="G49" s="2">
        <v>29.0489243892</v>
      </c>
      <c r="H49" s="2">
        <v>2.3826186847300002</v>
      </c>
      <c r="I49" s="2">
        <v>2.6842961067000002</v>
      </c>
      <c r="J49" s="2">
        <v>0.22016836057299999</v>
      </c>
      <c r="K49" s="2">
        <v>7</v>
      </c>
      <c r="L49" s="1" t="s">
        <v>35</v>
      </c>
      <c r="M49" s="2">
        <v>0.83776588047199996</v>
      </c>
      <c r="N49" s="2">
        <v>0.85005357603599996</v>
      </c>
      <c r="O49" s="2">
        <v>24.336197717600001</v>
      </c>
      <c r="P49" s="2">
        <v>2.0253535332800001</v>
      </c>
      <c r="Q49" s="2">
        <v>127</v>
      </c>
      <c r="R49" s="1" t="s">
        <v>36</v>
      </c>
    </row>
    <row r="50" spans="1:18" x14ac:dyDescent="0.25">
      <c r="A50" s="1" t="s">
        <v>18</v>
      </c>
      <c r="B50" s="1" t="s">
        <v>19</v>
      </c>
      <c r="C50" s="1" t="s">
        <v>471</v>
      </c>
      <c r="D50" s="2">
        <v>4.1914297814900001</v>
      </c>
      <c r="E50" s="2">
        <v>44.604834626699997</v>
      </c>
      <c r="F50" s="2">
        <v>12.0667808194</v>
      </c>
      <c r="G50" s="2">
        <v>90.849126891799997</v>
      </c>
      <c r="H50" s="2">
        <v>76.5574452667</v>
      </c>
      <c r="I50" s="2">
        <v>11.0330590457</v>
      </c>
      <c r="J50" s="2">
        <v>15.386316319100001</v>
      </c>
      <c r="K50" s="2">
        <v>1</v>
      </c>
      <c r="L50" s="1" t="s">
        <v>28</v>
      </c>
      <c r="M50" s="2">
        <v>0.90769157389599997</v>
      </c>
      <c r="N50" s="2">
        <v>0.97298873928600005</v>
      </c>
      <c r="O50" s="2">
        <v>82.462986975500002</v>
      </c>
      <c r="P50" s="2">
        <v>74.489532152999999</v>
      </c>
      <c r="Q50" s="2">
        <v>108</v>
      </c>
      <c r="R50" s="1" t="s">
        <v>29</v>
      </c>
    </row>
    <row r="51" spans="1:18" x14ac:dyDescent="0.25">
      <c r="A51" s="1" t="s">
        <v>18</v>
      </c>
      <c r="B51" s="1" t="s">
        <v>19</v>
      </c>
      <c r="C51" s="1" t="s">
        <v>472</v>
      </c>
      <c r="D51" s="2">
        <v>20.769297678699999</v>
      </c>
      <c r="E51" s="2">
        <v>0</v>
      </c>
      <c r="F51" s="2">
        <v>0</v>
      </c>
      <c r="G51" s="2">
        <v>98.232175471900007</v>
      </c>
      <c r="H51" s="2">
        <v>11.9633738487</v>
      </c>
      <c r="I51" s="2">
        <v>4.7296821005499998</v>
      </c>
      <c r="J51" s="2">
        <v>0.57601244075500002</v>
      </c>
      <c r="K51" s="2">
        <v>1</v>
      </c>
      <c r="L51" s="1" t="s">
        <v>465</v>
      </c>
      <c r="M51" s="2">
        <v>0.90769157389599997</v>
      </c>
      <c r="N51" s="2">
        <v>0.97298873928600005</v>
      </c>
      <c r="O51" s="2">
        <v>89.164517961399994</v>
      </c>
      <c r="P51" s="2">
        <v>11.6402280386</v>
      </c>
      <c r="Q51" s="2">
        <v>108</v>
      </c>
      <c r="R51" s="1" t="s">
        <v>466</v>
      </c>
    </row>
    <row r="52" spans="1:18" x14ac:dyDescent="0.25">
      <c r="A52" s="1" t="s">
        <v>18</v>
      </c>
      <c r="B52" s="1" t="s">
        <v>19</v>
      </c>
      <c r="C52" s="1" t="s">
        <v>473</v>
      </c>
      <c r="D52" s="2">
        <v>0.36675258505800001</v>
      </c>
      <c r="E52" s="2">
        <v>0</v>
      </c>
      <c r="F52" s="2">
        <v>0</v>
      </c>
      <c r="G52" s="2">
        <v>4.7452499050499997</v>
      </c>
      <c r="H52" s="2">
        <v>1.2021102162299999</v>
      </c>
      <c r="I52" s="2">
        <v>12.9385588497</v>
      </c>
      <c r="J52" s="2">
        <v>3.27771436441</v>
      </c>
      <c r="K52" s="2">
        <v>1</v>
      </c>
      <c r="L52" s="1" t="s">
        <v>468</v>
      </c>
      <c r="M52" s="2">
        <v>0.90769157389599997</v>
      </c>
      <c r="N52" s="2">
        <v>0.97298873928600005</v>
      </c>
      <c r="O52" s="2">
        <v>4.3072233548499996</v>
      </c>
      <c r="P52" s="2">
        <v>1.1696397037699999</v>
      </c>
      <c r="Q52" s="2">
        <v>108</v>
      </c>
      <c r="R52" s="1" t="s">
        <v>469</v>
      </c>
    </row>
    <row r="53" spans="1:18" x14ac:dyDescent="0.25">
      <c r="A53" s="1" t="s">
        <v>18</v>
      </c>
      <c r="B53" s="1" t="s">
        <v>19</v>
      </c>
      <c r="C53" s="1" t="s">
        <v>474</v>
      </c>
      <c r="D53" s="2">
        <v>1.48047862624</v>
      </c>
      <c r="E53" s="2">
        <v>0</v>
      </c>
      <c r="F53" s="2">
        <v>0</v>
      </c>
      <c r="G53" s="2">
        <v>14.5719916567</v>
      </c>
      <c r="H53" s="2">
        <v>2.41202956965</v>
      </c>
      <c r="I53" s="2">
        <v>9.8427571991900003</v>
      </c>
      <c r="J53" s="2">
        <v>1.6292228249</v>
      </c>
      <c r="K53" s="2">
        <v>1</v>
      </c>
      <c r="L53" s="1" t="s">
        <v>31</v>
      </c>
      <c r="M53" s="2">
        <v>0.90769157389599997</v>
      </c>
      <c r="N53" s="2">
        <v>0.97298873928600005</v>
      </c>
      <c r="O53" s="2">
        <v>13.2268740416</v>
      </c>
      <c r="P53" s="2">
        <v>2.34687761009</v>
      </c>
      <c r="Q53" s="2">
        <v>108</v>
      </c>
      <c r="R53" s="1" t="s">
        <v>32</v>
      </c>
    </row>
    <row r="54" spans="1:18" x14ac:dyDescent="0.25">
      <c r="A54" s="1" t="s">
        <v>18</v>
      </c>
      <c r="B54" s="1" t="s">
        <v>19</v>
      </c>
      <c r="C54" s="1" t="s">
        <v>475</v>
      </c>
      <c r="D54" s="2">
        <v>9.5303885399200006</v>
      </c>
      <c r="E54" s="2">
        <v>0</v>
      </c>
      <c r="F54" s="2">
        <v>0</v>
      </c>
      <c r="G54" s="2">
        <v>84.325002443499997</v>
      </c>
      <c r="H54" s="2">
        <v>12.281182744200001</v>
      </c>
      <c r="I54" s="2">
        <v>8.8480130784100002</v>
      </c>
      <c r="J54" s="2">
        <v>1.2886340040299999</v>
      </c>
      <c r="K54" s="2">
        <v>1</v>
      </c>
      <c r="L54" s="1" t="s">
        <v>21</v>
      </c>
      <c r="M54" s="2">
        <v>0.90769157389599997</v>
      </c>
      <c r="N54" s="2">
        <v>0.97298873928600005</v>
      </c>
      <c r="O54" s="2">
        <v>76.541094186799995</v>
      </c>
      <c r="P54" s="2">
        <v>11.949452515200001</v>
      </c>
      <c r="Q54" s="2">
        <v>108</v>
      </c>
      <c r="R54" s="1" t="s">
        <v>22</v>
      </c>
    </row>
    <row r="55" spans="1:18" x14ac:dyDescent="0.25">
      <c r="A55" s="1" t="s">
        <v>18</v>
      </c>
      <c r="B55" s="1" t="s">
        <v>19</v>
      </c>
      <c r="C55" s="1" t="s">
        <v>476</v>
      </c>
      <c r="D55" s="2">
        <v>7.2325941505000005E-2</v>
      </c>
      <c r="E55" s="2">
        <v>0</v>
      </c>
      <c r="F55" s="2">
        <v>0</v>
      </c>
      <c r="G55" s="2">
        <v>0.41261765555500002</v>
      </c>
      <c r="H55" s="2">
        <v>3.1659453082000001E-2</v>
      </c>
      <c r="I55" s="2">
        <v>5.7049745495100002</v>
      </c>
      <c r="J55" s="2">
        <v>0.43773302390899999</v>
      </c>
      <c r="K55" s="2">
        <v>1</v>
      </c>
      <c r="L55" s="1" t="s">
        <v>24</v>
      </c>
      <c r="M55" s="2">
        <v>0.90769157389599997</v>
      </c>
      <c r="N55" s="2">
        <v>0.97298873928600005</v>
      </c>
      <c r="O55" s="2">
        <v>0.37452956918800001</v>
      </c>
      <c r="P55" s="2">
        <v>3.08042913408E-2</v>
      </c>
      <c r="Q55" s="2">
        <v>108</v>
      </c>
      <c r="R55" s="1" t="s">
        <v>25</v>
      </c>
    </row>
    <row r="56" spans="1:18" x14ac:dyDescent="0.25">
      <c r="A56" s="1" t="s">
        <v>18</v>
      </c>
      <c r="B56" s="1" t="s">
        <v>19</v>
      </c>
      <c r="C56" s="1" t="s">
        <v>122</v>
      </c>
      <c r="D56" s="2">
        <v>7.9390311633000001</v>
      </c>
      <c r="E56" s="2">
        <v>0</v>
      </c>
      <c r="F56" s="2">
        <v>0</v>
      </c>
      <c r="G56" s="2">
        <v>28.9730761223</v>
      </c>
      <c r="H56" s="2">
        <v>4.12710074571</v>
      </c>
      <c r="I56" s="2">
        <v>3.6494473351200001</v>
      </c>
      <c r="J56" s="2">
        <v>0.51984942001400003</v>
      </c>
      <c r="K56" s="2">
        <v>1</v>
      </c>
      <c r="L56" s="1" t="s">
        <v>35</v>
      </c>
      <c r="M56" s="2">
        <v>0.90769157389599997</v>
      </c>
      <c r="N56" s="2">
        <v>0.97298873928600005</v>
      </c>
      <c r="O56" s="2">
        <v>26.2986170661</v>
      </c>
      <c r="P56" s="2">
        <v>4.0156225514799999</v>
      </c>
      <c r="Q56" s="2">
        <v>108</v>
      </c>
      <c r="R56" s="1" t="s">
        <v>36</v>
      </c>
    </row>
    <row r="57" spans="1:18" x14ac:dyDescent="0.25">
      <c r="A57" s="1" t="s">
        <v>26</v>
      </c>
      <c r="B57" s="1" t="s">
        <v>19</v>
      </c>
      <c r="C57" s="1" t="s">
        <v>883</v>
      </c>
      <c r="D57" s="2">
        <v>3.2249686576299998</v>
      </c>
      <c r="E57" s="2">
        <v>6.7578470715300004E-81</v>
      </c>
      <c r="F57" s="2">
        <v>1.06087572778E-56</v>
      </c>
      <c r="G57" s="2">
        <v>6.4286076305600002</v>
      </c>
      <c r="H57" s="2">
        <v>0.80373030081899999</v>
      </c>
      <c r="I57" s="2">
        <v>1.9933860800000001</v>
      </c>
      <c r="J57" s="2">
        <v>0.24922111999999999</v>
      </c>
      <c r="K57" s="2">
        <v>4</v>
      </c>
      <c r="L57" s="1" t="s">
        <v>28</v>
      </c>
      <c r="M57" s="2">
        <v>1</v>
      </c>
      <c r="N57" s="2">
        <v>1</v>
      </c>
      <c r="O57" s="2">
        <v>6.4286076305600002</v>
      </c>
      <c r="P57" s="2">
        <v>0.80373030081899999</v>
      </c>
      <c r="Q57" s="2">
        <v>145</v>
      </c>
      <c r="R57" s="1" t="s">
        <v>29</v>
      </c>
    </row>
    <row r="58" spans="1:18" x14ac:dyDescent="0.25">
      <c r="A58" s="1" t="s">
        <v>26</v>
      </c>
      <c r="B58" s="1" t="s">
        <v>19</v>
      </c>
      <c r="C58" s="1" t="s">
        <v>884</v>
      </c>
      <c r="D58" s="2">
        <v>389.15339072500001</v>
      </c>
      <c r="E58" s="2">
        <v>0</v>
      </c>
      <c r="F58" s="2">
        <v>0</v>
      </c>
      <c r="G58" s="2">
        <v>1775.4646636299999</v>
      </c>
      <c r="H58" s="2">
        <v>221.750063531</v>
      </c>
      <c r="I58" s="2">
        <v>4.5623774736399998</v>
      </c>
      <c r="J58" s="2">
        <v>0.56982688270500004</v>
      </c>
      <c r="K58" s="2">
        <v>4</v>
      </c>
      <c r="L58" s="1" t="s">
        <v>465</v>
      </c>
      <c r="M58" s="2">
        <v>1</v>
      </c>
      <c r="N58" s="2">
        <v>1</v>
      </c>
      <c r="O58" s="2">
        <v>1775.4646636299999</v>
      </c>
      <c r="P58" s="2">
        <v>221.750063531</v>
      </c>
      <c r="Q58" s="2">
        <v>145</v>
      </c>
      <c r="R58" s="1" t="s">
        <v>466</v>
      </c>
    </row>
    <row r="59" spans="1:18" x14ac:dyDescent="0.25">
      <c r="A59" s="1" t="s">
        <v>26</v>
      </c>
      <c r="B59" s="1" t="s">
        <v>19</v>
      </c>
      <c r="C59" s="1" t="s">
        <v>885</v>
      </c>
      <c r="D59" s="2">
        <v>25.9192259286</v>
      </c>
      <c r="E59" s="2">
        <v>0</v>
      </c>
      <c r="F59" s="2">
        <v>0</v>
      </c>
      <c r="G59" s="2">
        <v>247.03362220700001</v>
      </c>
      <c r="H59" s="2">
        <v>46.629920665999997</v>
      </c>
      <c r="I59" s="2">
        <v>9.53090277031</v>
      </c>
      <c r="J59" s="2">
        <v>1.79904757937</v>
      </c>
      <c r="K59" s="2">
        <v>4</v>
      </c>
      <c r="L59" s="1" t="s">
        <v>31</v>
      </c>
      <c r="M59" s="2">
        <v>1</v>
      </c>
      <c r="N59" s="2">
        <v>1</v>
      </c>
      <c r="O59" s="2">
        <v>247.03362220700001</v>
      </c>
      <c r="P59" s="2">
        <v>46.629920665999997</v>
      </c>
      <c r="Q59" s="2">
        <v>145</v>
      </c>
      <c r="R59" s="1" t="s">
        <v>32</v>
      </c>
    </row>
    <row r="60" spans="1:18" x14ac:dyDescent="0.25">
      <c r="A60" s="1" t="s">
        <v>26</v>
      </c>
      <c r="B60" s="1" t="s">
        <v>19</v>
      </c>
      <c r="C60" s="1" t="s">
        <v>886</v>
      </c>
      <c r="D60" s="2">
        <v>4.2486970426799997E-2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4</v>
      </c>
      <c r="L60" s="1" t="s">
        <v>21</v>
      </c>
      <c r="M60" s="2">
        <v>1</v>
      </c>
      <c r="N60" s="2">
        <v>1</v>
      </c>
      <c r="O60" s="2">
        <v>0</v>
      </c>
      <c r="P60" s="2">
        <v>0</v>
      </c>
      <c r="Q60" s="2">
        <v>145</v>
      </c>
      <c r="R60" s="1" t="s">
        <v>22</v>
      </c>
    </row>
    <row r="61" spans="1:18" x14ac:dyDescent="0.25">
      <c r="A61" s="1" t="s">
        <v>26</v>
      </c>
      <c r="B61" s="1" t="s">
        <v>19</v>
      </c>
      <c r="C61" s="1" t="s">
        <v>887</v>
      </c>
      <c r="D61" s="2">
        <v>6.0496263245700002</v>
      </c>
      <c r="E61" s="2">
        <v>0</v>
      </c>
      <c r="F61" s="2">
        <v>0</v>
      </c>
      <c r="G61" s="2">
        <v>35.392903774600001</v>
      </c>
      <c r="H61" s="2">
        <v>2.7437304782699998</v>
      </c>
      <c r="I61" s="2">
        <v>5.8504280885700002</v>
      </c>
      <c r="J61" s="2">
        <v>0.45353718247500002</v>
      </c>
      <c r="K61" s="2">
        <v>4</v>
      </c>
      <c r="L61" s="1" t="s">
        <v>24</v>
      </c>
      <c r="M61" s="2">
        <v>1</v>
      </c>
      <c r="N61" s="2">
        <v>1</v>
      </c>
      <c r="O61" s="2">
        <v>35.392903774600001</v>
      </c>
      <c r="P61" s="2">
        <v>2.7437304782699998</v>
      </c>
      <c r="Q61" s="2">
        <v>145</v>
      </c>
      <c r="R61" s="1" t="s">
        <v>25</v>
      </c>
    </row>
    <row r="62" spans="1:18" x14ac:dyDescent="0.25">
      <c r="A62" s="1" t="s">
        <v>26</v>
      </c>
      <c r="B62" s="1" t="s">
        <v>19</v>
      </c>
      <c r="C62" s="1" t="s">
        <v>888</v>
      </c>
      <c r="D62" s="2">
        <v>9.1680635475300001</v>
      </c>
      <c r="E62" s="2">
        <v>1.1894622567499999</v>
      </c>
      <c r="F62" s="2">
        <v>0.32178083888999998</v>
      </c>
      <c r="G62" s="2">
        <v>19.743282745799998</v>
      </c>
      <c r="H62" s="2">
        <v>2.59356939726</v>
      </c>
      <c r="I62" s="2">
        <v>2.0237447518599998</v>
      </c>
      <c r="J62" s="2">
        <v>0.247793718553</v>
      </c>
      <c r="K62" s="2">
        <v>4</v>
      </c>
      <c r="L62" s="1" t="s">
        <v>28</v>
      </c>
      <c r="M62" s="2">
        <v>1</v>
      </c>
      <c r="N62" s="2">
        <v>1</v>
      </c>
      <c r="O62" s="2">
        <v>19.743282745799998</v>
      </c>
      <c r="P62" s="2">
        <v>2.59356939726</v>
      </c>
      <c r="Q62" s="2">
        <v>144</v>
      </c>
      <c r="R62" s="1" t="s">
        <v>29</v>
      </c>
    </row>
    <row r="63" spans="1:18" x14ac:dyDescent="0.25">
      <c r="A63" s="1" t="s">
        <v>26</v>
      </c>
      <c r="B63" s="1" t="s">
        <v>19</v>
      </c>
      <c r="C63" s="1" t="s">
        <v>889</v>
      </c>
      <c r="D63" s="2">
        <v>31.848666101500001</v>
      </c>
      <c r="E63" s="2">
        <v>0</v>
      </c>
      <c r="F63" s="2">
        <v>0</v>
      </c>
      <c r="G63" s="2">
        <v>309.99108830699998</v>
      </c>
      <c r="H63" s="2">
        <v>65.483190299399993</v>
      </c>
      <c r="I63" s="2">
        <v>9.7332518517200004</v>
      </c>
      <c r="J63" s="2">
        <v>2.05607324623</v>
      </c>
      <c r="K63" s="2">
        <v>4</v>
      </c>
      <c r="L63" s="1" t="s">
        <v>31</v>
      </c>
      <c r="M63" s="2">
        <v>1</v>
      </c>
      <c r="N63" s="2">
        <v>1</v>
      </c>
      <c r="O63" s="2">
        <v>309.99108830699998</v>
      </c>
      <c r="P63" s="2">
        <v>65.483190299399993</v>
      </c>
      <c r="Q63" s="2">
        <v>144</v>
      </c>
      <c r="R63" s="1" t="s">
        <v>32</v>
      </c>
    </row>
    <row r="64" spans="1:18" x14ac:dyDescent="0.25">
      <c r="A64" s="1" t="s">
        <v>26</v>
      </c>
      <c r="B64" s="1" t="s">
        <v>19</v>
      </c>
      <c r="C64" s="1" t="s">
        <v>890</v>
      </c>
      <c r="D64" s="2">
        <v>112.186149806</v>
      </c>
      <c r="E64" s="2">
        <v>0</v>
      </c>
      <c r="F64" s="2">
        <v>0</v>
      </c>
      <c r="G64" s="2">
        <v>949.57822610599999</v>
      </c>
      <c r="H64" s="2">
        <v>154.69235052799999</v>
      </c>
      <c r="I64" s="2">
        <v>8.4643088986299997</v>
      </c>
      <c r="J64" s="2">
        <v>1.37888991462</v>
      </c>
      <c r="K64" s="2">
        <v>4</v>
      </c>
      <c r="L64" s="1" t="s">
        <v>21</v>
      </c>
      <c r="M64" s="2">
        <v>1</v>
      </c>
      <c r="N64" s="2">
        <v>1</v>
      </c>
      <c r="O64" s="2">
        <v>949.57822610599999</v>
      </c>
      <c r="P64" s="2">
        <v>154.69235052799999</v>
      </c>
      <c r="Q64" s="2">
        <v>144</v>
      </c>
      <c r="R64" s="1" t="s">
        <v>22</v>
      </c>
    </row>
    <row r="65" spans="1:18" x14ac:dyDescent="0.25">
      <c r="A65" s="1" t="s">
        <v>26</v>
      </c>
      <c r="B65" s="1" t="s">
        <v>19</v>
      </c>
      <c r="C65" s="1" t="s">
        <v>891</v>
      </c>
      <c r="D65" s="2">
        <v>49.743197626799997</v>
      </c>
      <c r="E65" s="2">
        <v>0</v>
      </c>
      <c r="F65" s="2">
        <v>0</v>
      </c>
      <c r="G65" s="2">
        <v>294.75930160600001</v>
      </c>
      <c r="H65" s="2">
        <v>22.943229802499999</v>
      </c>
      <c r="I65" s="2">
        <v>5.9256202992300002</v>
      </c>
      <c r="J65" s="2">
        <v>0.46123351326700002</v>
      </c>
      <c r="K65" s="2">
        <v>4</v>
      </c>
      <c r="L65" s="1" t="s">
        <v>24</v>
      </c>
      <c r="M65" s="2">
        <v>1</v>
      </c>
      <c r="N65" s="2">
        <v>1</v>
      </c>
      <c r="O65" s="2">
        <v>294.75930160600001</v>
      </c>
      <c r="P65" s="2">
        <v>22.943229802499999</v>
      </c>
      <c r="Q65" s="2">
        <v>144</v>
      </c>
      <c r="R65" s="1" t="s">
        <v>25</v>
      </c>
    </row>
    <row r="66" spans="1:18" x14ac:dyDescent="0.25">
      <c r="A66" s="1" t="s">
        <v>26</v>
      </c>
      <c r="B66" s="1" t="s">
        <v>19</v>
      </c>
      <c r="C66" s="1" t="s">
        <v>126</v>
      </c>
      <c r="D66" s="2">
        <v>8.8861887378999995</v>
      </c>
      <c r="E66" s="2">
        <v>0</v>
      </c>
      <c r="F66" s="2">
        <v>0</v>
      </c>
      <c r="G66" s="2">
        <v>27.368295482200001</v>
      </c>
      <c r="H66" s="2">
        <v>2.9553733002699998</v>
      </c>
      <c r="I66" s="2">
        <v>3.0798688042100002</v>
      </c>
      <c r="J66" s="2">
        <v>0.33258052326400001</v>
      </c>
      <c r="K66" s="2">
        <v>4</v>
      </c>
      <c r="L66" s="1" t="s">
        <v>35</v>
      </c>
      <c r="M66" s="2">
        <v>1</v>
      </c>
      <c r="N66" s="2">
        <v>1</v>
      </c>
      <c r="O66" s="2">
        <v>27.368295482200001</v>
      </c>
      <c r="P66" s="2">
        <v>2.9553733002699998</v>
      </c>
      <c r="Q66" s="2">
        <v>144</v>
      </c>
      <c r="R66" s="1" t="s">
        <v>36</v>
      </c>
    </row>
    <row r="67" spans="1:18" x14ac:dyDescent="0.25">
      <c r="A67" s="1" t="s">
        <v>26</v>
      </c>
      <c r="B67" s="1" t="s">
        <v>19</v>
      </c>
      <c r="C67" s="1" t="s">
        <v>892</v>
      </c>
      <c r="D67" s="2">
        <v>103.88643129800001</v>
      </c>
      <c r="E67" s="2">
        <v>0.59473112833999997</v>
      </c>
      <c r="F67" s="2">
        <v>0.160890402849</v>
      </c>
      <c r="G67" s="2">
        <v>213.17504303699999</v>
      </c>
      <c r="H67" s="2">
        <v>25.793241074899999</v>
      </c>
      <c r="I67" s="2">
        <v>2.04627600787</v>
      </c>
      <c r="J67" s="2">
        <v>0.24673434587900001</v>
      </c>
      <c r="K67" s="2">
        <v>4</v>
      </c>
      <c r="L67" s="1" t="s">
        <v>28</v>
      </c>
      <c r="M67" s="2">
        <v>0.99714130864299999</v>
      </c>
      <c r="N67" s="2">
        <v>0.99806911674999998</v>
      </c>
      <c r="O67" s="2">
        <v>212.565641384</v>
      </c>
      <c r="P67" s="2">
        <v>25.743437337700001</v>
      </c>
      <c r="Q67" s="2">
        <v>123</v>
      </c>
      <c r="R67" s="1" t="s">
        <v>29</v>
      </c>
    </row>
    <row r="68" spans="1:18" x14ac:dyDescent="0.25">
      <c r="A68" s="1" t="s">
        <v>18</v>
      </c>
      <c r="B68" s="1" t="s">
        <v>19</v>
      </c>
      <c r="C68" s="1" t="s">
        <v>893</v>
      </c>
      <c r="D68" s="2">
        <v>562.25488852499996</v>
      </c>
      <c r="E68" s="2">
        <v>10.7051603109</v>
      </c>
      <c r="F68" s="2">
        <v>2.8960276412799999</v>
      </c>
      <c r="G68" s="2">
        <v>1335.3809525300001</v>
      </c>
      <c r="H68" s="2">
        <v>585.71628996899994</v>
      </c>
      <c r="I68" s="2">
        <v>2.3560058245</v>
      </c>
      <c r="J68" s="2">
        <v>1.0365766029300001</v>
      </c>
      <c r="K68" s="2">
        <v>3</v>
      </c>
      <c r="L68" s="1" t="s">
        <v>28</v>
      </c>
      <c r="M68" s="2">
        <v>0.92821026038300003</v>
      </c>
      <c r="N68" s="2">
        <v>0.96550209488700001</v>
      </c>
      <c r="O68" s="2">
        <v>1239.51430166</v>
      </c>
      <c r="P68" s="2">
        <v>565.51030497500005</v>
      </c>
      <c r="Q68" s="2">
        <v>119</v>
      </c>
      <c r="R68" s="1" t="s">
        <v>29</v>
      </c>
    </row>
    <row r="69" spans="1:18" x14ac:dyDescent="0.25">
      <c r="A69" s="1" t="s">
        <v>18</v>
      </c>
      <c r="B69" s="1" t="s">
        <v>19</v>
      </c>
      <c r="C69" s="1" t="s">
        <v>894</v>
      </c>
      <c r="D69" s="2">
        <v>4.9325432981199999E-2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3</v>
      </c>
      <c r="L69" s="1" t="s">
        <v>468</v>
      </c>
      <c r="M69" s="2">
        <v>0.92821026038300003</v>
      </c>
      <c r="N69" s="2">
        <v>0.96550209488700001</v>
      </c>
      <c r="O69" s="2">
        <v>0</v>
      </c>
      <c r="P69" s="2">
        <v>0</v>
      </c>
      <c r="Q69" s="2">
        <v>119</v>
      </c>
      <c r="R69" s="1" t="s">
        <v>469</v>
      </c>
    </row>
    <row r="70" spans="1:18" x14ac:dyDescent="0.25">
      <c r="A70" s="1" t="s">
        <v>18</v>
      </c>
      <c r="B70" s="1" t="s">
        <v>19</v>
      </c>
      <c r="C70" s="1" t="s">
        <v>895</v>
      </c>
      <c r="D70" s="2">
        <v>73.597420927499996</v>
      </c>
      <c r="E70" s="2">
        <v>0</v>
      </c>
      <c r="F70" s="2">
        <v>0</v>
      </c>
      <c r="G70" s="2">
        <v>626.18624250000005</v>
      </c>
      <c r="H70" s="2">
        <v>99.3831477552</v>
      </c>
      <c r="I70" s="2">
        <v>8.5082633957600002</v>
      </c>
      <c r="J70" s="2">
        <v>1.3503618265799999</v>
      </c>
      <c r="K70" s="2">
        <v>3</v>
      </c>
      <c r="L70" s="1" t="s">
        <v>31</v>
      </c>
      <c r="M70" s="2">
        <v>0.92821026038300003</v>
      </c>
      <c r="N70" s="2">
        <v>0.96550209488700001</v>
      </c>
      <c r="O70" s="2">
        <v>581.23249519900003</v>
      </c>
      <c r="P70" s="2">
        <v>95.954637354100001</v>
      </c>
      <c r="Q70" s="2">
        <v>119</v>
      </c>
      <c r="R70" s="1" t="s">
        <v>32</v>
      </c>
    </row>
    <row r="71" spans="1:18" x14ac:dyDescent="0.25">
      <c r="A71" s="1" t="s">
        <v>18</v>
      </c>
      <c r="B71" s="1" t="s">
        <v>19</v>
      </c>
      <c r="C71" s="1" t="s">
        <v>896</v>
      </c>
      <c r="D71" s="2">
        <v>1.44715308924</v>
      </c>
      <c r="E71" s="2">
        <v>0</v>
      </c>
      <c r="F71" s="2">
        <v>0</v>
      </c>
      <c r="G71" s="2">
        <v>10.487162038599999</v>
      </c>
      <c r="H71" s="2">
        <v>2.2337085779699999</v>
      </c>
      <c r="I71" s="2">
        <v>7.2467537240000004</v>
      </c>
      <c r="J71" s="2">
        <v>1.5435191995799999</v>
      </c>
      <c r="K71" s="2">
        <v>3</v>
      </c>
      <c r="L71" s="1" t="s">
        <v>21</v>
      </c>
      <c r="M71" s="2">
        <v>0.92821026038300003</v>
      </c>
      <c r="N71" s="2">
        <v>0.96550209488700001</v>
      </c>
      <c r="O71" s="2">
        <v>9.7342914065699997</v>
      </c>
      <c r="P71" s="2">
        <v>2.1566503114</v>
      </c>
      <c r="Q71" s="2">
        <v>119</v>
      </c>
      <c r="R71" s="1" t="s">
        <v>22</v>
      </c>
    </row>
    <row r="72" spans="1:18" x14ac:dyDescent="0.25">
      <c r="A72" s="1" t="s">
        <v>18</v>
      </c>
      <c r="B72" s="1" t="s">
        <v>19</v>
      </c>
      <c r="C72" s="1" t="s">
        <v>897</v>
      </c>
      <c r="D72" s="2">
        <v>102.672007308</v>
      </c>
      <c r="E72" s="2">
        <v>0</v>
      </c>
      <c r="F72" s="2">
        <v>0</v>
      </c>
      <c r="G72" s="2">
        <v>578.36999312900002</v>
      </c>
      <c r="H72" s="2">
        <v>44.448459768200003</v>
      </c>
      <c r="I72" s="2">
        <v>5.6331809252899996</v>
      </c>
      <c r="J72" s="2">
        <v>0.43291702318500003</v>
      </c>
      <c r="K72" s="2">
        <v>3</v>
      </c>
      <c r="L72" s="1" t="s">
        <v>24</v>
      </c>
      <c r="M72" s="2">
        <v>0.92821026038300003</v>
      </c>
      <c r="N72" s="2">
        <v>0.96550209488700001</v>
      </c>
      <c r="O72" s="2">
        <v>536.84896191999997</v>
      </c>
      <c r="P72" s="2">
        <v>42.915081020700001</v>
      </c>
      <c r="Q72" s="2">
        <v>119</v>
      </c>
      <c r="R72" s="1" t="s">
        <v>25</v>
      </c>
    </row>
    <row r="73" spans="1:18" x14ac:dyDescent="0.25">
      <c r="A73" s="1" t="s">
        <v>26</v>
      </c>
      <c r="B73" s="1" t="s">
        <v>19</v>
      </c>
      <c r="C73" s="1" t="s">
        <v>57</v>
      </c>
      <c r="D73" s="2">
        <v>1197.10737642</v>
      </c>
      <c r="E73" s="2">
        <v>8.9209669255299993</v>
      </c>
      <c r="F73" s="2">
        <v>2.4133562501800001</v>
      </c>
      <c r="G73" s="2">
        <v>2819.0868377900001</v>
      </c>
      <c r="H73" s="2">
        <v>1253.46855663</v>
      </c>
      <c r="I73" s="2">
        <v>2.3474634992799999</v>
      </c>
      <c r="J73" s="2">
        <v>1.0450651503999999</v>
      </c>
      <c r="K73" s="2">
        <v>3</v>
      </c>
      <c r="L73" s="1" t="s">
        <v>28</v>
      </c>
      <c r="M73" s="2">
        <v>0.90690488995600005</v>
      </c>
      <c r="N73" s="2">
        <v>0.91807468799500003</v>
      </c>
      <c r="O73" s="2">
        <v>2556.6436383999999</v>
      </c>
      <c r="P73" s="2">
        <v>1150.77775404</v>
      </c>
      <c r="Q73" s="2">
        <v>120</v>
      </c>
      <c r="R73" s="1" t="s">
        <v>29</v>
      </c>
    </row>
    <row r="74" spans="1:18" x14ac:dyDescent="0.25">
      <c r="A74" s="1" t="s">
        <v>26</v>
      </c>
      <c r="B74" s="1" t="s">
        <v>19</v>
      </c>
      <c r="C74" s="1" t="s">
        <v>898</v>
      </c>
      <c r="D74" s="2">
        <v>40.336030959299997</v>
      </c>
      <c r="E74" s="2">
        <v>0</v>
      </c>
      <c r="F74" s="2">
        <v>0</v>
      </c>
      <c r="G74" s="2">
        <v>171.15293326</v>
      </c>
      <c r="H74" s="2">
        <v>20.423637079199999</v>
      </c>
      <c r="I74" s="2">
        <v>4.2431773575599996</v>
      </c>
      <c r="J74" s="2">
        <v>0.50633730174900005</v>
      </c>
      <c r="K74" s="2">
        <v>3</v>
      </c>
      <c r="L74" s="1" t="s">
        <v>465</v>
      </c>
      <c r="M74" s="2">
        <v>0.90690488995600005</v>
      </c>
      <c r="N74" s="2">
        <v>0.91807468799500003</v>
      </c>
      <c r="O74" s="2">
        <v>155.21943210399999</v>
      </c>
      <c r="P74" s="2">
        <v>18.750424239200001</v>
      </c>
      <c r="Q74" s="2">
        <v>120</v>
      </c>
      <c r="R74" s="1" t="s">
        <v>466</v>
      </c>
    </row>
    <row r="75" spans="1:18" x14ac:dyDescent="0.25">
      <c r="A75" s="1" t="s">
        <v>26</v>
      </c>
      <c r="B75" s="1" t="s">
        <v>19</v>
      </c>
      <c r="C75" s="1" t="s">
        <v>899</v>
      </c>
      <c r="D75" s="2">
        <v>9.2492600327899996</v>
      </c>
      <c r="E75" s="2">
        <v>0</v>
      </c>
      <c r="F75" s="2">
        <v>0</v>
      </c>
      <c r="G75" s="2">
        <v>77.818424459200003</v>
      </c>
      <c r="H75" s="2">
        <v>16.446879779</v>
      </c>
      <c r="I75" s="2">
        <v>8.4134756924699996</v>
      </c>
      <c r="J75" s="2">
        <v>1.77818330555</v>
      </c>
      <c r="K75" s="2">
        <v>3</v>
      </c>
      <c r="L75" s="1" t="s">
        <v>31</v>
      </c>
      <c r="M75" s="2">
        <v>0.90690488995600005</v>
      </c>
      <c r="N75" s="2">
        <v>0.91807468799500003</v>
      </c>
      <c r="O75" s="2">
        <v>70.573909670700004</v>
      </c>
      <c r="P75" s="2">
        <v>15.099464021599999</v>
      </c>
      <c r="Q75" s="2">
        <v>120</v>
      </c>
      <c r="R75" s="1" t="s">
        <v>32</v>
      </c>
    </row>
    <row r="76" spans="1:18" x14ac:dyDescent="0.25">
      <c r="A76" s="1" t="s">
        <v>26</v>
      </c>
      <c r="B76" s="1" t="s">
        <v>19</v>
      </c>
      <c r="C76" s="1" t="s">
        <v>58</v>
      </c>
      <c r="D76" s="2">
        <v>0.50666967298300003</v>
      </c>
      <c r="E76" s="2">
        <v>0</v>
      </c>
      <c r="F76" s="2">
        <v>0</v>
      </c>
      <c r="G76" s="2">
        <v>3.64171906834</v>
      </c>
      <c r="H76" s="2">
        <v>0.79841678135899996</v>
      </c>
      <c r="I76" s="2">
        <v>7.1875607768299998</v>
      </c>
      <c r="J76" s="2">
        <v>1.5758132446699999</v>
      </c>
      <c r="K76" s="2">
        <v>3</v>
      </c>
      <c r="L76" s="1" t="s">
        <v>21</v>
      </c>
      <c r="M76" s="2">
        <v>0.90690488995600005</v>
      </c>
      <c r="N76" s="2">
        <v>0.91807468799500003</v>
      </c>
      <c r="O76" s="2">
        <v>3.3026928309299999</v>
      </c>
      <c r="P76" s="2">
        <v>0.73300623743600002</v>
      </c>
      <c r="Q76" s="2">
        <v>120</v>
      </c>
      <c r="R76" s="1" t="s">
        <v>22</v>
      </c>
    </row>
    <row r="77" spans="1:18" x14ac:dyDescent="0.25">
      <c r="A77" s="1" t="s">
        <v>26</v>
      </c>
      <c r="B77" s="1" t="s">
        <v>19</v>
      </c>
      <c r="C77" s="1" t="s">
        <v>59</v>
      </c>
      <c r="D77" s="2">
        <v>23.982790135199998</v>
      </c>
      <c r="E77" s="2">
        <v>0</v>
      </c>
      <c r="F77" s="2">
        <v>0</v>
      </c>
      <c r="G77" s="2">
        <v>136.10815235800001</v>
      </c>
      <c r="H77" s="2">
        <v>10.4846702595</v>
      </c>
      <c r="I77" s="2">
        <v>5.6752426048300002</v>
      </c>
      <c r="J77" s="2">
        <v>0.43717474907800002</v>
      </c>
      <c r="K77" s="2">
        <v>3</v>
      </c>
      <c r="L77" s="1" t="s">
        <v>24</v>
      </c>
      <c r="M77" s="2">
        <v>0.90690488995600005</v>
      </c>
      <c r="N77" s="2">
        <v>0.91807468799500003</v>
      </c>
      <c r="O77" s="2">
        <v>123.437148936</v>
      </c>
      <c r="P77" s="2">
        <v>9.6257103772600008</v>
      </c>
      <c r="Q77" s="2">
        <v>120</v>
      </c>
      <c r="R77" s="1" t="s">
        <v>25</v>
      </c>
    </row>
    <row r="78" spans="1:18" x14ac:dyDescent="0.25">
      <c r="A78" s="1" t="s">
        <v>26</v>
      </c>
      <c r="B78" s="1" t="s">
        <v>19</v>
      </c>
      <c r="C78" s="1" t="s">
        <v>133</v>
      </c>
      <c r="D78" s="2">
        <v>20.4116466314</v>
      </c>
      <c r="E78" s="2">
        <v>0</v>
      </c>
      <c r="F78" s="2">
        <v>0</v>
      </c>
      <c r="G78" s="2">
        <v>57.780338478600001</v>
      </c>
      <c r="H78" s="2">
        <v>5.0592425941599997</v>
      </c>
      <c r="I78" s="2">
        <v>2.8307534184800001</v>
      </c>
      <c r="J78" s="2">
        <v>0.24786058104600001</v>
      </c>
      <c r="K78" s="2">
        <v>3</v>
      </c>
      <c r="L78" s="1" t="s">
        <v>35</v>
      </c>
      <c r="M78" s="2">
        <v>0.90690488995600005</v>
      </c>
      <c r="N78" s="2">
        <v>0.91807468799500003</v>
      </c>
      <c r="O78" s="2">
        <v>52.401271509600001</v>
      </c>
      <c r="P78" s="2">
        <v>4.6447625661299998</v>
      </c>
      <c r="Q78" s="2">
        <v>120</v>
      </c>
      <c r="R78" s="1" t="s">
        <v>36</v>
      </c>
    </row>
    <row r="79" spans="1:18" x14ac:dyDescent="0.25">
      <c r="A79" s="1" t="s">
        <v>26</v>
      </c>
      <c r="B79" s="1" t="s">
        <v>19</v>
      </c>
      <c r="C79" s="1" t="s">
        <v>60</v>
      </c>
      <c r="D79" s="2">
        <v>822.96350148600004</v>
      </c>
      <c r="E79" s="2">
        <v>18.436664979300001</v>
      </c>
      <c r="F79" s="2">
        <v>4.98760284928</v>
      </c>
      <c r="G79" s="2">
        <v>1681.1078927000001</v>
      </c>
      <c r="H79" s="2">
        <v>209.04429067300001</v>
      </c>
      <c r="I79" s="2">
        <v>2.0203462543800002</v>
      </c>
      <c r="J79" s="2">
        <v>0.247953508819</v>
      </c>
      <c r="K79" s="2">
        <v>4</v>
      </c>
      <c r="L79" s="1" t="s">
        <v>28</v>
      </c>
      <c r="M79" s="2">
        <v>0.88380621691100003</v>
      </c>
      <c r="N79" s="2">
        <v>0.91496621920400001</v>
      </c>
      <c r="O79" s="2">
        <v>1485.77360686</v>
      </c>
      <c r="P79" s="2">
        <v>191.26846428299999</v>
      </c>
      <c r="Q79" s="2">
        <v>121</v>
      </c>
      <c r="R79" s="1" t="s">
        <v>29</v>
      </c>
    </row>
    <row r="80" spans="1:18" x14ac:dyDescent="0.25">
      <c r="A80" s="1" t="s">
        <v>26</v>
      </c>
      <c r="B80" s="1" t="s">
        <v>19</v>
      </c>
      <c r="C80" s="1" t="s">
        <v>900</v>
      </c>
      <c r="D80" s="2">
        <v>5.9435990366700002</v>
      </c>
      <c r="E80" s="2">
        <v>0</v>
      </c>
      <c r="F80" s="2">
        <v>0</v>
      </c>
      <c r="G80" s="2">
        <v>26.287903748000002</v>
      </c>
      <c r="H80" s="2">
        <v>3.5450319919100002</v>
      </c>
      <c r="I80" s="2">
        <v>4.4228931975099997</v>
      </c>
      <c r="J80" s="2">
        <v>0.59644534734599997</v>
      </c>
      <c r="K80" s="2">
        <v>4</v>
      </c>
      <c r="L80" s="1" t="s">
        <v>465</v>
      </c>
      <c r="M80" s="2">
        <v>0.88380621691100003</v>
      </c>
      <c r="N80" s="2">
        <v>0.91496621920400001</v>
      </c>
      <c r="O80" s="2">
        <v>23.233412762099999</v>
      </c>
      <c r="P80" s="2">
        <v>3.2435845186000001</v>
      </c>
      <c r="Q80" s="2">
        <v>121</v>
      </c>
      <c r="R80" s="1" t="s">
        <v>466</v>
      </c>
    </row>
    <row r="81" spans="1:18" x14ac:dyDescent="0.25">
      <c r="A81" s="1" t="s">
        <v>26</v>
      </c>
      <c r="B81" s="1" t="s">
        <v>19</v>
      </c>
      <c r="C81" s="1" t="s">
        <v>901</v>
      </c>
      <c r="D81" s="2">
        <v>14.347513339100001</v>
      </c>
      <c r="E81" s="2">
        <v>0</v>
      </c>
      <c r="F81" s="2">
        <v>0</v>
      </c>
      <c r="G81" s="2">
        <v>140.72659716000001</v>
      </c>
      <c r="H81" s="2">
        <v>30.8696321961</v>
      </c>
      <c r="I81" s="2">
        <v>9.8084311778399993</v>
      </c>
      <c r="J81" s="2">
        <v>2.1515667186699998</v>
      </c>
      <c r="K81" s="2">
        <v>4</v>
      </c>
      <c r="L81" s="1" t="s">
        <v>31</v>
      </c>
      <c r="M81" s="2">
        <v>0.88380621691100003</v>
      </c>
      <c r="N81" s="2">
        <v>0.91496621920400001</v>
      </c>
      <c r="O81" s="2">
        <v>124.375041454</v>
      </c>
      <c r="P81" s="2">
        <v>28.244670658699999</v>
      </c>
      <c r="Q81" s="2">
        <v>121</v>
      </c>
      <c r="R81" s="1" t="s">
        <v>32</v>
      </c>
    </row>
    <row r="82" spans="1:18" x14ac:dyDescent="0.25">
      <c r="A82" s="1" t="s">
        <v>26</v>
      </c>
      <c r="B82" s="1" t="s">
        <v>19</v>
      </c>
      <c r="C82" s="1" t="s">
        <v>61</v>
      </c>
      <c r="D82" s="2">
        <v>0.14518091280100001</v>
      </c>
      <c r="E82" s="2">
        <v>0</v>
      </c>
      <c r="F82" s="2">
        <v>0</v>
      </c>
      <c r="G82" s="2">
        <v>1.1959597953400001</v>
      </c>
      <c r="H82" s="2">
        <v>0.27014599183600002</v>
      </c>
      <c r="I82" s="2">
        <v>8.2377205947299998</v>
      </c>
      <c r="J82" s="2">
        <v>1.86075419023</v>
      </c>
      <c r="K82" s="2">
        <v>4</v>
      </c>
      <c r="L82" s="1" t="s">
        <v>21</v>
      </c>
      <c r="M82" s="2">
        <v>0.88380621691100003</v>
      </c>
      <c r="N82" s="2">
        <v>0.91496621920400001</v>
      </c>
      <c r="O82" s="2">
        <v>1.0569967023</v>
      </c>
      <c r="P82" s="2">
        <v>0.24717445678300001</v>
      </c>
      <c r="Q82" s="2">
        <v>121</v>
      </c>
      <c r="R82" s="1" t="s">
        <v>22</v>
      </c>
    </row>
    <row r="83" spans="1:18" x14ac:dyDescent="0.25">
      <c r="A83" s="1" t="s">
        <v>26</v>
      </c>
      <c r="B83" s="1" t="s">
        <v>19</v>
      </c>
      <c r="C83" s="1" t="s">
        <v>62</v>
      </c>
      <c r="D83" s="2">
        <v>55.382337785600001</v>
      </c>
      <c r="E83" s="2">
        <v>0</v>
      </c>
      <c r="F83" s="2">
        <v>0</v>
      </c>
      <c r="G83" s="2">
        <v>327.34985520999999</v>
      </c>
      <c r="H83" s="2">
        <v>25.459762377699999</v>
      </c>
      <c r="I83" s="2">
        <v>5.9107265655200001</v>
      </c>
      <c r="J83" s="2">
        <v>0.45970905880200003</v>
      </c>
      <c r="K83" s="2">
        <v>4</v>
      </c>
      <c r="L83" s="1" t="s">
        <v>24</v>
      </c>
      <c r="M83" s="2">
        <v>0.88380621691100003</v>
      </c>
      <c r="N83" s="2">
        <v>0.91496621920400001</v>
      </c>
      <c r="O83" s="2">
        <v>289.31383713899999</v>
      </c>
      <c r="P83" s="2">
        <v>23.294822524499999</v>
      </c>
      <c r="Q83" s="2">
        <v>121</v>
      </c>
      <c r="R83" s="1" t="s">
        <v>25</v>
      </c>
    </row>
    <row r="84" spans="1:18" x14ac:dyDescent="0.25">
      <c r="A84" s="1" t="s">
        <v>26</v>
      </c>
      <c r="B84" s="1" t="s">
        <v>19</v>
      </c>
      <c r="C84" s="1" t="s">
        <v>63</v>
      </c>
      <c r="D84" s="2">
        <v>42.441448594400001</v>
      </c>
      <c r="E84" s="2">
        <v>0</v>
      </c>
      <c r="F84" s="2">
        <v>0</v>
      </c>
      <c r="G84" s="2">
        <v>787.34231953400001</v>
      </c>
      <c r="H84" s="2">
        <v>38.094133998099998</v>
      </c>
      <c r="I84" s="2">
        <v>18.551259337499999</v>
      </c>
      <c r="J84" s="2">
        <v>0.89756912781599996</v>
      </c>
      <c r="K84" s="2">
        <v>4</v>
      </c>
      <c r="L84" s="1" t="s">
        <v>42</v>
      </c>
      <c r="M84" s="2">
        <v>0.88380621691100003</v>
      </c>
      <c r="N84" s="2">
        <v>0.91496621920400001</v>
      </c>
      <c r="O84" s="2">
        <v>695.85803684099994</v>
      </c>
      <c r="P84" s="2">
        <v>34.854845758099998</v>
      </c>
      <c r="Q84" s="2">
        <v>121</v>
      </c>
      <c r="R84" s="1" t="s">
        <v>43</v>
      </c>
    </row>
    <row r="85" spans="1:18" x14ac:dyDescent="0.25">
      <c r="A85" s="1" t="s">
        <v>18</v>
      </c>
      <c r="B85" s="1" t="s">
        <v>19</v>
      </c>
      <c r="C85" s="1" t="s">
        <v>902</v>
      </c>
      <c r="D85" s="2">
        <v>879.350092238</v>
      </c>
      <c r="E85" s="2">
        <v>69.583542017300005</v>
      </c>
      <c r="F85" s="2">
        <v>18.824177871900002</v>
      </c>
      <c r="G85" s="2">
        <v>2177.0340070900002</v>
      </c>
      <c r="H85" s="2">
        <v>894.86610887500001</v>
      </c>
      <c r="I85" s="2">
        <v>2.3966000386799999</v>
      </c>
      <c r="J85" s="2">
        <v>0.99623794747500005</v>
      </c>
      <c r="K85" s="2">
        <v>3</v>
      </c>
      <c r="L85" s="1" t="s">
        <v>28</v>
      </c>
      <c r="M85" s="2">
        <v>0.970756830573</v>
      </c>
      <c r="N85" s="2">
        <v>0.99276666269400005</v>
      </c>
      <c r="O85" s="2">
        <v>2113.3706327700002</v>
      </c>
      <c r="P85" s="2">
        <v>888.39324046599995</v>
      </c>
      <c r="Q85" s="2">
        <v>116</v>
      </c>
      <c r="R85" s="1" t="s">
        <v>29</v>
      </c>
    </row>
    <row r="86" spans="1:18" x14ac:dyDescent="0.25">
      <c r="A86" s="1" t="s">
        <v>18</v>
      </c>
      <c r="B86" s="1" t="s">
        <v>19</v>
      </c>
      <c r="C86" s="1" t="s">
        <v>903</v>
      </c>
      <c r="D86" s="2">
        <v>507.56771478299999</v>
      </c>
      <c r="E86" s="2">
        <v>0</v>
      </c>
      <c r="F86" s="2">
        <v>0</v>
      </c>
      <c r="G86" s="2">
        <v>2237.7255773799998</v>
      </c>
      <c r="H86" s="2">
        <v>248.763681969</v>
      </c>
      <c r="I86" s="2">
        <v>4.4087232347700001</v>
      </c>
      <c r="J86" s="2">
        <v>0.49010934841600001</v>
      </c>
      <c r="K86" s="2">
        <v>3</v>
      </c>
      <c r="L86" s="1" t="s">
        <v>465</v>
      </c>
      <c r="M86" s="2">
        <v>0.970756830573</v>
      </c>
      <c r="N86" s="2">
        <v>0.99276666269400005</v>
      </c>
      <c r="O86" s="2">
        <v>2172.2873891899999</v>
      </c>
      <c r="P86" s="2">
        <v>246.96429034799999</v>
      </c>
      <c r="Q86" s="2">
        <v>116</v>
      </c>
      <c r="R86" s="1" t="s">
        <v>466</v>
      </c>
    </row>
    <row r="87" spans="1:18" x14ac:dyDescent="0.25">
      <c r="A87" s="1" t="s">
        <v>18</v>
      </c>
      <c r="B87" s="1" t="s">
        <v>19</v>
      </c>
      <c r="C87" s="1" t="s">
        <v>904</v>
      </c>
      <c r="D87" s="2">
        <v>257.38090378300001</v>
      </c>
      <c r="E87" s="2">
        <v>0</v>
      </c>
      <c r="F87" s="2">
        <v>0</v>
      </c>
      <c r="G87" s="2">
        <v>2920.7489662399998</v>
      </c>
      <c r="H87" s="2">
        <v>610.04005378800002</v>
      </c>
      <c r="I87" s="2">
        <v>11.3479629736</v>
      </c>
      <c r="J87" s="2">
        <v>2.3701838202499999</v>
      </c>
      <c r="K87" s="2">
        <v>3</v>
      </c>
      <c r="L87" s="1" t="s">
        <v>468</v>
      </c>
      <c r="M87" s="2">
        <v>0.970756830573</v>
      </c>
      <c r="N87" s="2">
        <v>0.99276666269400005</v>
      </c>
      <c r="O87" s="2">
        <v>2835.33700937</v>
      </c>
      <c r="P87" s="2">
        <v>605.62742830900004</v>
      </c>
      <c r="Q87" s="2">
        <v>116</v>
      </c>
      <c r="R87" s="1" t="s">
        <v>469</v>
      </c>
    </row>
    <row r="88" spans="1:18" x14ac:dyDescent="0.25">
      <c r="A88" s="1" t="s">
        <v>18</v>
      </c>
      <c r="B88" s="1" t="s">
        <v>19</v>
      </c>
      <c r="C88" s="1" t="s">
        <v>905</v>
      </c>
      <c r="D88" s="2">
        <v>81.050811288999995</v>
      </c>
      <c r="E88" s="2">
        <v>0</v>
      </c>
      <c r="F88" s="2">
        <v>0</v>
      </c>
      <c r="G88" s="2">
        <v>686.22754585600001</v>
      </c>
      <c r="H88" s="2">
        <v>124.67684425900001</v>
      </c>
      <c r="I88" s="2">
        <v>8.4666338922800009</v>
      </c>
      <c r="J88" s="2">
        <v>1.53825535212</v>
      </c>
      <c r="K88" s="2">
        <v>3</v>
      </c>
      <c r="L88" s="1" t="s">
        <v>31</v>
      </c>
      <c r="M88" s="2">
        <v>0.970756830573</v>
      </c>
      <c r="N88" s="2">
        <v>0.99276666269400005</v>
      </c>
      <c r="O88" s="2">
        <v>666.16007746699995</v>
      </c>
      <c r="P88" s="2">
        <v>123.77501459</v>
      </c>
      <c r="Q88" s="2">
        <v>116</v>
      </c>
      <c r="R88" s="1" t="s">
        <v>32</v>
      </c>
    </row>
    <row r="89" spans="1:18" x14ac:dyDescent="0.25">
      <c r="A89" s="1" t="s">
        <v>18</v>
      </c>
      <c r="B89" s="1" t="s">
        <v>19</v>
      </c>
      <c r="C89" s="1" t="s">
        <v>906</v>
      </c>
      <c r="D89" s="2">
        <v>4.0993928927000001</v>
      </c>
      <c r="E89" s="2">
        <v>0</v>
      </c>
      <c r="F89" s="2">
        <v>0</v>
      </c>
      <c r="G89" s="2">
        <v>30.850707745699999</v>
      </c>
      <c r="H89" s="2">
        <v>5.7036747287300003</v>
      </c>
      <c r="I89" s="2">
        <v>7.5256772290900003</v>
      </c>
      <c r="J89" s="2">
        <v>1.39134620126</v>
      </c>
      <c r="K89" s="2">
        <v>3</v>
      </c>
      <c r="L89" s="1" t="s">
        <v>21</v>
      </c>
      <c r="M89" s="2">
        <v>0.970756830573</v>
      </c>
      <c r="N89" s="2">
        <v>0.99276666269400005</v>
      </c>
      <c r="O89" s="2">
        <v>29.948535272099999</v>
      </c>
      <c r="P89" s="2">
        <v>5.6624181255300003</v>
      </c>
      <c r="Q89" s="2">
        <v>116</v>
      </c>
      <c r="R89" s="1" t="s">
        <v>22</v>
      </c>
    </row>
    <row r="90" spans="1:18" x14ac:dyDescent="0.25">
      <c r="A90" s="1" t="s">
        <v>18</v>
      </c>
      <c r="B90" s="1" t="s">
        <v>19</v>
      </c>
      <c r="C90" s="1" t="s">
        <v>907</v>
      </c>
      <c r="D90" s="2">
        <v>60.739566717300001</v>
      </c>
      <c r="E90" s="2">
        <v>0</v>
      </c>
      <c r="F90" s="2">
        <v>0</v>
      </c>
      <c r="G90" s="2">
        <v>336.90852536300002</v>
      </c>
      <c r="H90" s="2">
        <v>25.763914701299999</v>
      </c>
      <c r="I90" s="2">
        <v>5.5467719572499998</v>
      </c>
      <c r="J90" s="2">
        <v>0.42417020887200002</v>
      </c>
      <c r="K90" s="2">
        <v>3</v>
      </c>
      <c r="L90" s="1" t="s">
        <v>24</v>
      </c>
      <c r="M90" s="2">
        <v>0.970756830573</v>
      </c>
      <c r="N90" s="2">
        <v>0.99276666269400005</v>
      </c>
      <c r="O90" s="2">
        <v>327.05625227399997</v>
      </c>
      <c r="P90" s="2">
        <v>25.5775556159</v>
      </c>
      <c r="Q90" s="2">
        <v>116</v>
      </c>
      <c r="R90" s="1" t="s">
        <v>25</v>
      </c>
    </row>
    <row r="91" spans="1:18" x14ac:dyDescent="0.25">
      <c r="A91" s="1" t="s">
        <v>18</v>
      </c>
      <c r="B91" s="1" t="s">
        <v>19</v>
      </c>
      <c r="C91" s="1" t="s">
        <v>137</v>
      </c>
      <c r="D91" s="2">
        <v>12.1666721039</v>
      </c>
      <c r="E91" s="2">
        <v>0</v>
      </c>
      <c r="F91" s="2">
        <v>0</v>
      </c>
      <c r="G91" s="2">
        <v>209.72123897700001</v>
      </c>
      <c r="H91" s="2">
        <v>8.9236675193299995</v>
      </c>
      <c r="I91" s="2">
        <v>17.237354404400001</v>
      </c>
      <c r="J91" s="2">
        <v>0.73345179709999997</v>
      </c>
      <c r="K91" s="2">
        <v>3</v>
      </c>
      <c r="L91" s="1" t="s">
        <v>42</v>
      </c>
      <c r="M91" s="2">
        <v>0.970756830573</v>
      </c>
      <c r="N91" s="2">
        <v>0.99276666269400005</v>
      </c>
      <c r="O91" s="2">
        <v>203.58832525299999</v>
      </c>
      <c r="P91" s="2">
        <v>8.8591196221599997</v>
      </c>
      <c r="Q91" s="2">
        <v>116</v>
      </c>
      <c r="R91" s="1" t="s">
        <v>43</v>
      </c>
    </row>
    <row r="92" spans="1:18" x14ac:dyDescent="0.25">
      <c r="A92" s="1" t="s">
        <v>18</v>
      </c>
      <c r="B92" s="1" t="s">
        <v>19</v>
      </c>
      <c r="C92" s="1" t="s">
        <v>674</v>
      </c>
      <c r="D92" s="2">
        <v>54.525587567300001</v>
      </c>
      <c r="E92" s="2">
        <v>208.750626052</v>
      </c>
      <c r="F92" s="2">
        <v>56.472533868699998</v>
      </c>
      <c r="G92" s="2">
        <v>1925.4430488099999</v>
      </c>
      <c r="H92" s="2">
        <v>4250.4457840900004</v>
      </c>
      <c r="I92" s="2">
        <v>31.484161828400001</v>
      </c>
      <c r="J92" s="2">
        <v>76.917525098499993</v>
      </c>
      <c r="K92" s="2">
        <v>2</v>
      </c>
      <c r="L92" s="1" t="s">
        <v>28</v>
      </c>
      <c r="M92" s="2">
        <v>0.969382794554</v>
      </c>
      <c r="N92" s="2">
        <v>0.996950260245</v>
      </c>
      <c r="O92" s="2">
        <v>1866.4913634100001</v>
      </c>
      <c r="P92" s="2">
        <v>4237.4830306000003</v>
      </c>
      <c r="Q92" s="2">
        <v>137</v>
      </c>
      <c r="R92" s="1" t="s">
        <v>29</v>
      </c>
    </row>
    <row r="93" spans="1:18" x14ac:dyDescent="0.25">
      <c r="A93" s="1" t="s">
        <v>18</v>
      </c>
      <c r="B93" s="1" t="s">
        <v>19</v>
      </c>
      <c r="C93" s="1" t="s">
        <v>675</v>
      </c>
      <c r="D93" s="2">
        <v>1007.53471763</v>
      </c>
      <c r="E93" s="2">
        <v>0</v>
      </c>
      <c r="F93" s="2">
        <v>0</v>
      </c>
      <c r="G93" s="2">
        <v>4719.5828826699999</v>
      </c>
      <c r="H93" s="2">
        <v>588.34081636600001</v>
      </c>
      <c r="I93" s="2">
        <v>4.6842880945800003</v>
      </c>
      <c r="J93" s="2">
        <v>0.58394098592400001</v>
      </c>
      <c r="K93" s="2">
        <v>2</v>
      </c>
      <c r="L93" s="1" t="s">
        <v>465</v>
      </c>
      <c r="M93" s="2">
        <v>0.969382794554</v>
      </c>
      <c r="N93" s="2">
        <v>0.996950260245</v>
      </c>
      <c r="O93" s="2">
        <v>4575.0824439300004</v>
      </c>
      <c r="P93" s="2">
        <v>586.54652998799997</v>
      </c>
      <c r="Q93" s="2">
        <v>137</v>
      </c>
      <c r="R93" s="1" t="s">
        <v>466</v>
      </c>
    </row>
    <row r="94" spans="1:18" x14ac:dyDescent="0.25">
      <c r="A94" s="1" t="s">
        <v>18</v>
      </c>
      <c r="B94" s="1" t="s">
        <v>19</v>
      </c>
      <c r="C94" s="1" t="s">
        <v>676</v>
      </c>
      <c r="D94" s="2">
        <v>17.540140418099998</v>
      </c>
      <c r="E94" s="2">
        <v>0</v>
      </c>
      <c r="F94" s="2">
        <v>0</v>
      </c>
      <c r="G94" s="2">
        <v>226.301678458</v>
      </c>
      <c r="H94" s="2">
        <v>53.490275165100002</v>
      </c>
      <c r="I94" s="2">
        <v>12.901930832</v>
      </c>
      <c r="J94" s="2">
        <v>3.0495921862699999</v>
      </c>
      <c r="K94" s="2">
        <v>2</v>
      </c>
      <c r="L94" s="1" t="s">
        <v>468</v>
      </c>
      <c r="M94" s="2">
        <v>0.969382794554</v>
      </c>
      <c r="N94" s="2">
        <v>0.996950260245</v>
      </c>
      <c r="O94" s="2">
        <v>219.37295347599999</v>
      </c>
      <c r="P94" s="2">
        <v>53.327143746399997</v>
      </c>
      <c r="Q94" s="2">
        <v>137</v>
      </c>
      <c r="R94" s="1" t="s">
        <v>469</v>
      </c>
    </row>
    <row r="95" spans="1:18" x14ac:dyDescent="0.25">
      <c r="A95" s="1" t="s">
        <v>18</v>
      </c>
      <c r="B95" s="1" t="s">
        <v>19</v>
      </c>
      <c r="C95" s="1" t="s">
        <v>677</v>
      </c>
      <c r="D95" s="2">
        <v>449.90441350200001</v>
      </c>
      <c r="E95" s="2">
        <v>0</v>
      </c>
      <c r="F95" s="2">
        <v>0</v>
      </c>
      <c r="G95" s="2">
        <v>4470.4601754599998</v>
      </c>
      <c r="H95" s="2">
        <v>802.38322026599997</v>
      </c>
      <c r="I95" s="2">
        <v>9.9364665944600006</v>
      </c>
      <c r="J95" s="2">
        <v>1.78345265391</v>
      </c>
      <c r="K95" s="2">
        <v>2</v>
      </c>
      <c r="L95" s="1" t="s">
        <v>31</v>
      </c>
      <c r="M95" s="2">
        <v>0.969382794554</v>
      </c>
      <c r="N95" s="2">
        <v>0.996950260245</v>
      </c>
      <c r="O95" s="2">
        <v>4333.5871778299997</v>
      </c>
      <c r="P95" s="2">
        <v>799.93616025999995</v>
      </c>
      <c r="Q95" s="2">
        <v>137</v>
      </c>
      <c r="R95" s="1" t="s">
        <v>32</v>
      </c>
    </row>
    <row r="96" spans="1:18" x14ac:dyDescent="0.25">
      <c r="A96" s="1" t="s">
        <v>18</v>
      </c>
      <c r="B96" s="1" t="s">
        <v>19</v>
      </c>
      <c r="C96" s="1" t="s">
        <v>679</v>
      </c>
      <c r="D96" s="2">
        <v>153.69302851</v>
      </c>
      <c r="E96" s="2">
        <v>0</v>
      </c>
      <c r="F96" s="2">
        <v>0</v>
      </c>
      <c r="G96" s="2">
        <v>909.39569026000004</v>
      </c>
      <c r="H96" s="2">
        <v>70.235590333499999</v>
      </c>
      <c r="I96" s="2">
        <v>5.9169612250899997</v>
      </c>
      <c r="J96" s="2">
        <v>0.45698618222600002</v>
      </c>
      <c r="K96" s="2">
        <v>2</v>
      </c>
      <c r="L96" s="1" t="s">
        <v>24</v>
      </c>
      <c r="M96" s="2">
        <v>0.969382794554</v>
      </c>
      <c r="N96" s="2">
        <v>0.996950260245</v>
      </c>
      <c r="O96" s="2">
        <v>881.55253558000004</v>
      </c>
      <c r="P96" s="2">
        <v>70.0213900615</v>
      </c>
      <c r="Q96" s="2">
        <v>137</v>
      </c>
      <c r="R96" s="1" t="s">
        <v>25</v>
      </c>
    </row>
    <row r="97" spans="1:18" x14ac:dyDescent="0.25">
      <c r="A97" s="1" t="s">
        <v>18</v>
      </c>
      <c r="B97" s="1" t="s">
        <v>19</v>
      </c>
      <c r="C97" s="1" t="s">
        <v>141</v>
      </c>
      <c r="D97" s="2">
        <v>6.6271122051000004</v>
      </c>
      <c r="E97" s="2">
        <v>0</v>
      </c>
      <c r="F97" s="2">
        <v>0</v>
      </c>
      <c r="G97" s="2">
        <v>23.129158093699999</v>
      </c>
      <c r="H97" s="2">
        <v>2.4715267335500002</v>
      </c>
      <c r="I97" s="2">
        <v>3.4900809549999998</v>
      </c>
      <c r="J97" s="2">
        <v>0.37294173647000001</v>
      </c>
      <c r="K97" s="2">
        <v>2</v>
      </c>
      <c r="L97" s="1" t="s">
        <v>35</v>
      </c>
      <c r="M97" s="2">
        <v>0.969382794554</v>
      </c>
      <c r="N97" s="2">
        <v>0.996950260245</v>
      </c>
      <c r="O97" s="2">
        <v>22.421007908499998</v>
      </c>
      <c r="P97" s="2">
        <v>2.4639892202200002</v>
      </c>
      <c r="Q97" s="2">
        <v>137</v>
      </c>
      <c r="R97" s="1" t="s">
        <v>36</v>
      </c>
    </row>
    <row r="98" spans="1:18" x14ac:dyDescent="0.25">
      <c r="A98" s="1" t="s">
        <v>18</v>
      </c>
      <c r="B98" s="1" t="s">
        <v>19</v>
      </c>
      <c r="C98" s="1" t="s">
        <v>908</v>
      </c>
      <c r="D98" s="2">
        <v>10.1306555055</v>
      </c>
      <c r="E98" s="2">
        <v>36.873329957099998</v>
      </c>
      <c r="F98" s="2">
        <v>9.9752049808100001</v>
      </c>
      <c r="G98" s="2">
        <v>385.55085705300002</v>
      </c>
      <c r="H98" s="2">
        <v>869.89420368699996</v>
      </c>
      <c r="I98" s="2">
        <v>34.418061783500001</v>
      </c>
      <c r="J98" s="2">
        <v>84.8828585909</v>
      </c>
      <c r="K98" s="2">
        <v>2</v>
      </c>
      <c r="L98" s="1" t="s">
        <v>28</v>
      </c>
      <c r="M98" s="2">
        <v>1</v>
      </c>
      <c r="N98" s="2">
        <v>1</v>
      </c>
      <c r="O98" s="2">
        <v>385.55085705300002</v>
      </c>
      <c r="P98" s="2">
        <v>869.89420368699996</v>
      </c>
      <c r="Q98" s="2">
        <v>131</v>
      </c>
      <c r="R98" s="1" t="s">
        <v>29</v>
      </c>
    </row>
    <row r="99" spans="1:18" x14ac:dyDescent="0.25">
      <c r="A99" s="1" t="s">
        <v>18</v>
      </c>
      <c r="B99" s="1" t="s">
        <v>19</v>
      </c>
      <c r="C99" s="1" t="s">
        <v>909</v>
      </c>
      <c r="D99" s="2">
        <v>214.11003467899999</v>
      </c>
      <c r="E99" s="2">
        <v>0</v>
      </c>
      <c r="F99" s="2">
        <v>0</v>
      </c>
      <c r="G99" s="2">
        <v>1024.3881057900001</v>
      </c>
      <c r="H99" s="2">
        <v>120.364045953</v>
      </c>
      <c r="I99" s="2">
        <v>4.78440026097</v>
      </c>
      <c r="J99" s="2">
        <v>0.56215976114199995</v>
      </c>
      <c r="K99" s="2">
        <v>2</v>
      </c>
      <c r="L99" s="1" t="s">
        <v>465</v>
      </c>
      <c r="M99" s="2">
        <v>1</v>
      </c>
      <c r="N99" s="2">
        <v>1</v>
      </c>
      <c r="O99" s="2">
        <v>1024.3881057900001</v>
      </c>
      <c r="P99" s="2">
        <v>120.364045953</v>
      </c>
      <c r="Q99" s="2">
        <v>131</v>
      </c>
      <c r="R99" s="1" t="s">
        <v>466</v>
      </c>
    </row>
    <row r="100" spans="1:18" x14ac:dyDescent="0.25">
      <c r="A100" s="1" t="s">
        <v>18</v>
      </c>
      <c r="B100" s="1" t="s">
        <v>19</v>
      </c>
      <c r="C100" s="1" t="s">
        <v>910</v>
      </c>
      <c r="D100" s="2">
        <v>172.33798548600001</v>
      </c>
      <c r="E100" s="2">
        <v>0</v>
      </c>
      <c r="F100" s="2">
        <v>0</v>
      </c>
      <c r="G100" s="2">
        <v>2194.5360685300002</v>
      </c>
      <c r="H100" s="2">
        <v>554.78103691900003</v>
      </c>
      <c r="I100" s="2">
        <v>12.7339080954</v>
      </c>
      <c r="J100" s="2">
        <v>3.2191454214499999</v>
      </c>
      <c r="K100" s="2">
        <v>2</v>
      </c>
      <c r="L100" s="1" t="s">
        <v>468</v>
      </c>
      <c r="M100" s="2">
        <v>1</v>
      </c>
      <c r="N100" s="2">
        <v>1</v>
      </c>
      <c r="O100" s="2">
        <v>2194.5360685300002</v>
      </c>
      <c r="P100" s="2">
        <v>554.78103691900003</v>
      </c>
      <c r="Q100" s="2">
        <v>131</v>
      </c>
      <c r="R100" s="1" t="s">
        <v>469</v>
      </c>
    </row>
    <row r="101" spans="1:18" x14ac:dyDescent="0.25">
      <c r="A101" s="1" t="s">
        <v>18</v>
      </c>
      <c r="B101" s="1" t="s">
        <v>19</v>
      </c>
      <c r="C101" s="1" t="s">
        <v>911</v>
      </c>
      <c r="D101" s="2">
        <v>6.8070028668899996</v>
      </c>
      <c r="E101" s="2">
        <v>0</v>
      </c>
      <c r="F101" s="2">
        <v>0</v>
      </c>
      <c r="G101" s="2">
        <v>72.383563835399997</v>
      </c>
      <c r="H101" s="2">
        <v>16.468183955800001</v>
      </c>
      <c r="I101" s="2">
        <v>10.633690810899999</v>
      </c>
      <c r="J101" s="2">
        <v>2.41930028205</v>
      </c>
      <c r="K101" s="2">
        <v>2</v>
      </c>
      <c r="L101" s="1" t="s">
        <v>31</v>
      </c>
      <c r="M101" s="2">
        <v>1</v>
      </c>
      <c r="N101" s="2">
        <v>1</v>
      </c>
      <c r="O101" s="2">
        <v>72.383563835399997</v>
      </c>
      <c r="P101" s="2">
        <v>16.468183955800001</v>
      </c>
      <c r="Q101" s="2">
        <v>131</v>
      </c>
      <c r="R101" s="1" t="s">
        <v>32</v>
      </c>
    </row>
    <row r="102" spans="1:18" x14ac:dyDescent="0.25">
      <c r="A102" s="1" t="s">
        <v>18</v>
      </c>
      <c r="B102" s="1" t="s">
        <v>19</v>
      </c>
      <c r="C102" s="1" t="s">
        <v>912</v>
      </c>
      <c r="D102" s="2">
        <v>4.6291158986100003</v>
      </c>
      <c r="E102" s="2">
        <v>0</v>
      </c>
      <c r="F102" s="2">
        <v>0</v>
      </c>
      <c r="G102" s="2">
        <v>40.206585451499997</v>
      </c>
      <c r="H102" s="2">
        <v>8.4258541267999991</v>
      </c>
      <c r="I102" s="2">
        <v>8.6855862614199992</v>
      </c>
      <c r="J102" s="2">
        <v>1.8201864700199999</v>
      </c>
      <c r="K102" s="2">
        <v>2</v>
      </c>
      <c r="L102" s="1" t="s">
        <v>21</v>
      </c>
      <c r="M102" s="2">
        <v>1</v>
      </c>
      <c r="N102" s="2">
        <v>1</v>
      </c>
      <c r="O102" s="2">
        <v>40.206585451499997</v>
      </c>
      <c r="P102" s="2">
        <v>8.4258541267999991</v>
      </c>
      <c r="Q102" s="2">
        <v>131</v>
      </c>
      <c r="R102" s="1" t="s">
        <v>22</v>
      </c>
    </row>
    <row r="103" spans="1:18" x14ac:dyDescent="0.25">
      <c r="A103" s="1" t="s">
        <v>18</v>
      </c>
      <c r="B103" s="1" t="s">
        <v>19</v>
      </c>
      <c r="C103" s="1" t="s">
        <v>913</v>
      </c>
      <c r="D103" s="2">
        <v>134.452674016</v>
      </c>
      <c r="E103" s="2">
        <v>0</v>
      </c>
      <c r="F103" s="2">
        <v>0</v>
      </c>
      <c r="G103" s="2">
        <v>786.24723409900002</v>
      </c>
      <c r="H103" s="2">
        <v>60.528710718699998</v>
      </c>
      <c r="I103" s="2">
        <v>5.8477619716599998</v>
      </c>
      <c r="J103" s="2">
        <v>0.45018599415499999</v>
      </c>
      <c r="K103" s="2">
        <v>2</v>
      </c>
      <c r="L103" s="1" t="s">
        <v>24</v>
      </c>
      <c r="M103" s="2">
        <v>1</v>
      </c>
      <c r="N103" s="2">
        <v>1</v>
      </c>
      <c r="O103" s="2">
        <v>786.24723409900002</v>
      </c>
      <c r="P103" s="2">
        <v>60.528710718699998</v>
      </c>
      <c r="Q103" s="2">
        <v>131</v>
      </c>
      <c r="R103" s="1" t="s">
        <v>25</v>
      </c>
    </row>
    <row r="104" spans="1:18" x14ac:dyDescent="0.25">
      <c r="A104" s="1" t="s">
        <v>18</v>
      </c>
      <c r="B104" s="1" t="s">
        <v>19</v>
      </c>
      <c r="C104" s="1" t="s">
        <v>914</v>
      </c>
      <c r="D104" s="2">
        <v>34.0991595817</v>
      </c>
      <c r="E104" s="2">
        <v>170.09310271000001</v>
      </c>
      <c r="F104" s="2">
        <v>46.014657525799997</v>
      </c>
      <c r="G104" s="2">
        <v>1272.84585653</v>
      </c>
      <c r="H104" s="2">
        <v>2748.0302203299998</v>
      </c>
      <c r="I104" s="2">
        <v>32.339587466300003</v>
      </c>
      <c r="J104" s="2">
        <v>79.239945967899999</v>
      </c>
      <c r="K104" s="2">
        <v>2</v>
      </c>
      <c r="L104" s="1" t="s">
        <v>28</v>
      </c>
      <c r="M104" s="2">
        <v>0.88735960297100003</v>
      </c>
      <c r="N104" s="2">
        <v>0.98357416905600004</v>
      </c>
      <c r="O104" s="2">
        <v>1129.47199389</v>
      </c>
      <c r="P104" s="2">
        <v>2702.8915404999998</v>
      </c>
      <c r="Q104" s="2">
        <v>132</v>
      </c>
      <c r="R104" s="1" t="s">
        <v>29</v>
      </c>
    </row>
    <row r="105" spans="1:18" x14ac:dyDescent="0.25">
      <c r="A105" s="1" t="s">
        <v>18</v>
      </c>
      <c r="B105" s="1" t="s">
        <v>19</v>
      </c>
      <c r="C105" s="1" t="s">
        <v>918</v>
      </c>
      <c r="D105" s="2">
        <v>119.696805054</v>
      </c>
      <c r="E105" s="2">
        <v>0</v>
      </c>
      <c r="F105" s="2">
        <v>0</v>
      </c>
      <c r="G105" s="2">
        <v>1046.4057052600001</v>
      </c>
      <c r="H105" s="2">
        <v>179.645789995</v>
      </c>
      <c r="I105" s="2">
        <v>8.7421356383200006</v>
      </c>
      <c r="J105" s="2">
        <v>1.5008403099300001</v>
      </c>
      <c r="K105" s="2">
        <v>2</v>
      </c>
      <c r="L105" s="1" t="s">
        <v>21</v>
      </c>
      <c r="M105" s="2">
        <v>0.88735960297100003</v>
      </c>
      <c r="N105" s="2">
        <v>0.98357416905600004</v>
      </c>
      <c r="O105" s="2">
        <v>928.53815116199996</v>
      </c>
      <c r="P105" s="2">
        <v>176.694958619</v>
      </c>
      <c r="Q105" s="2">
        <v>132</v>
      </c>
      <c r="R105" s="1" t="s">
        <v>22</v>
      </c>
    </row>
    <row r="106" spans="1:18" x14ac:dyDescent="0.25">
      <c r="A106" s="1" t="s">
        <v>18</v>
      </c>
      <c r="B106" s="1" t="s">
        <v>19</v>
      </c>
      <c r="C106" s="1" t="s">
        <v>919</v>
      </c>
      <c r="D106" s="2">
        <v>376.29711996200001</v>
      </c>
      <c r="E106" s="2">
        <v>0</v>
      </c>
      <c r="F106" s="2">
        <v>0</v>
      </c>
      <c r="G106" s="2">
        <v>2248.1303464900002</v>
      </c>
      <c r="H106" s="2">
        <v>174.08470590900001</v>
      </c>
      <c r="I106" s="2">
        <v>5.9743490641600001</v>
      </c>
      <c r="J106" s="2">
        <v>0.46262566645999997</v>
      </c>
      <c r="K106" s="2">
        <v>2</v>
      </c>
      <c r="L106" s="1" t="s">
        <v>24</v>
      </c>
      <c r="M106" s="2">
        <v>0.88735960297100003</v>
      </c>
      <c r="N106" s="2">
        <v>0.98357416905600004</v>
      </c>
      <c r="O106" s="2">
        <v>1994.9000516900001</v>
      </c>
      <c r="P106" s="2">
        <v>171.22521996</v>
      </c>
      <c r="Q106" s="2">
        <v>132</v>
      </c>
      <c r="R106" s="1" t="s">
        <v>25</v>
      </c>
    </row>
    <row r="107" spans="1:18" x14ac:dyDescent="0.25">
      <c r="A107" s="1" t="s">
        <v>18</v>
      </c>
      <c r="B107" s="1" t="s">
        <v>19</v>
      </c>
      <c r="C107" s="1" t="s">
        <v>144</v>
      </c>
      <c r="D107" s="2">
        <v>44.153780817799998</v>
      </c>
      <c r="E107" s="2">
        <v>0</v>
      </c>
      <c r="F107" s="2">
        <v>0</v>
      </c>
      <c r="G107" s="2">
        <v>150.152574571</v>
      </c>
      <c r="H107" s="2">
        <v>16.1376731167</v>
      </c>
      <c r="I107" s="2">
        <v>3.4006730972899999</v>
      </c>
      <c r="J107" s="2">
        <v>0.36548791106400003</v>
      </c>
      <c r="K107" s="2">
        <v>2</v>
      </c>
      <c r="L107" s="1" t="s">
        <v>35</v>
      </c>
      <c r="M107" s="2">
        <v>0.88735960297100003</v>
      </c>
      <c r="N107" s="2">
        <v>0.98357416905600004</v>
      </c>
      <c r="O107" s="2">
        <v>133.23932895600001</v>
      </c>
      <c r="P107" s="2">
        <v>15.8725984262</v>
      </c>
      <c r="Q107" s="2">
        <v>132</v>
      </c>
      <c r="R107" s="1" t="s">
        <v>36</v>
      </c>
    </row>
    <row r="108" spans="1:18" x14ac:dyDescent="0.25">
      <c r="A108" s="1" t="s">
        <v>18</v>
      </c>
      <c r="B108" s="1" t="s">
        <v>19</v>
      </c>
      <c r="C108" s="1" t="s">
        <v>920</v>
      </c>
      <c r="D108" s="2">
        <v>6.6105722356300003</v>
      </c>
      <c r="E108" s="2">
        <v>1.7158929451999999E-11</v>
      </c>
      <c r="F108" s="2">
        <v>8.2977228212800007E-9</v>
      </c>
      <c r="G108" s="2">
        <v>193.388685979</v>
      </c>
      <c r="H108" s="2">
        <v>468.45176240500001</v>
      </c>
      <c r="I108" s="2">
        <v>29.2544546956</v>
      </c>
      <c r="J108" s="2">
        <v>70.864025941999998</v>
      </c>
      <c r="K108" s="2">
        <v>2</v>
      </c>
      <c r="L108" s="1" t="s">
        <v>28</v>
      </c>
      <c r="M108" s="2">
        <v>1</v>
      </c>
      <c r="N108" s="2">
        <v>1</v>
      </c>
      <c r="O108" s="2">
        <v>193.388685979</v>
      </c>
      <c r="P108" s="2">
        <v>468.45176240500001</v>
      </c>
      <c r="Q108" s="2">
        <v>129</v>
      </c>
      <c r="R108" s="1" t="s">
        <v>29</v>
      </c>
    </row>
    <row r="109" spans="1:18" x14ac:dyDescent="0.25">
      <c r="A109" s="1" t="s">
        <v>18</v>
      </c>
      <c r="B109" s="1" t="s">
        <v>19</v>
      </c>
      <c r="C109" s="1" t="s">
        <v>921</v>
      </c>
      <c r="D109" s="2">
        <v>135.63753084999999</v>
      </c>
      <c r="E109" s="2">
        <v>0</v>
      </c>
      <c r="F109" s="2">
        <v>0</v>
      </c>
      <c r="G109" s="2">
        <v>650.78764228700004</v>
      </c>
      <c r="H109" s="2">
        <v>75.848895773799995</v>
      </c>
      <c r="I109" s="2">
        <v>4.7979909263199998</v>
      </c>
      <c r="J109" s="2">
        <v>0.55920286441699996</v>
      </c>
      <c r="K109" s="2">
        <v>2</v>
      </c>
      <c r="L109" s="1" t="s">
        <v>465</v>
      </c>
      <c r="M109" s="2">
        <v>1</v>
      </c>
      <c r="N109" s="2">
        <v>1</v>
      </c>
      <c r="O109" s="2">
        <v>650.78764228700004</v>
      </c>
      <c r="P109" s="2">
        <v>75.848895773799995</v>
      </c>
      <c r="Q109" s="2">
        <v>129</v>
      </c>
      <c r="R109" s="1" t="s">
        <v>466</v>
      </c>
    </row>
    <row r="110" spans="1:18" x14ac:dyDescent="0.25">
      <c r="A110" s="1" t="s">
        <v>18</v>
      </c>
      <c r="B110" s="1" t="s">
        <v>19</v>
      </c>
      <c r="C110" s="1" t="s">
        <v>922</v>
      </c>
      <c r="D110" s="2">
        <v>100.494363784</v>
      </c>
      <c r="E110" s="2">
        <v>0</v>
      </c>
      <c r="F110" s="2">
        <v>0</v>
      </c>
      <c r="G110" s="2">
        <v>1303.09700972</v>
      </c>
      <c r="H110" s="2">
        <v>299.881705775</v>
      </c>
      <c r="I110" s="2">
        <v>12.9668666048</v>
      </c>
      <c r="J110" s="2">
        <v>2.9840649214899999</v>
      </c>
      <c r="K110" s="2">
        <v>2</v>
      </c>
      <c r="L110" s="1" t="s">
        <v>468</v>
      </c>
      <c r="M110" s="2">
        <v>1</v>
      </c>
      <c r="N110" s="2">
        <v>1</v>
      </c>
      <c r="O110" s="2">
        <v>1303.09700972</v>
      </c>
      <c r="P110" s="2">
        <v>299.881705775</v>
      </c>
      <c r="Q110" s="2">
        <v>129</v>
      </c>
      <c r="R110" s="1" t="s">
        <v>469</v>
      </c>
    </row>
    <row r="111" spans="1:18" x14ac:dyDescent="0.25">
      <c r="A111" s="1" t="s">
        <v>18</v>
      </c>
      <c r="B111" s="1" t="s">
        <v>19</v>
      </c>
      <c r="C111" s="1" t="s">
        <v>923</v>
      </c>
      <c r="D111" s="2">
        <v>3.4543733993299998E-2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2</v>
      </c>
      <c r="L111" s="1" t="s">
        <v>31</v>
      </c>
      <c r="M111" s="2">
        <v>1</v>
      </c>
      <c r="N111" s="2">
        <v>1</v>
      </c>
      <c r="O111" s="2">
        <v>0</v>
      </c>
      <c r="P111" s="2">
        <v>0</v>
      </c>
      <c r="Q111" s="2">
        <v>129</v>
      </c>
      <c r="R111" s="1" t="s">
        <v>32</v>
      </c>
    </row>
    <row r="112" spans="1:18" x14ac:dyDescent="0.25">
      <c r="A112" s="1" t="s">
        <v>18</v>
      </c>
      <c r="B112" s="1" t="s">
        <v>19</v>
      </c>
      <c r="C112" s="1" t="s">
        <v>924</v>
      </c>
      <c r="D112" s="2">
        <v>11.604855411000001</v>
      </c>
      <c r="E112" s="2">
        <v>0</v>
      </c>
      <c r="F112" s="2">
        <v>0</v>
      </c>
      <c r="G112" s="2">
        <v>100.91497035499999</v>
      </c>
      <c r="H112" s="2">
        <v>20.4453490792</v>
      </c>
      <c r="I112" s="2">
        <v>8.6959265566999999</v>
      </c>
      <c r="J112" s="2">
        <v>1.76179265963</v>
      </c>
      <c r="K112" s="2">
        <v>2</v>
      </c>
      <c r="L112" s="1" t="s">
        <v>21</v>
      </c>
      <c r="M112" s="2">
        <v>1</v>
      </c>
      <c r="N112" s="2">
        <v>1</v>
      </c>
      <c r="O112" s="2">
        <v>100.91497035499999</v>
      </c>
      <c r="P112" s="2">
        <v>20.4453490792</v>
      </c>
      <c r="Q112" s="2">
        <v>129</v>
      </c>
      <c r="R112" s="1" t="s">
        <v>22</v>
      </c>
    </row>
    <row r="113" spans="1:18" x14ac:dyDescent="0.25">
      <c r="A113" s="1" t="s">
        <v>18</v>
      </c>
      <c r="B113" s="1" t="s">
        <v>19</v>
      </c>
      <c r="C113" s="1" t="s">
        <v>925</v>
      </c>
      <c r="D113" s="2">
        <v>214.657294845</v>
      </c>
      <c r="E113" s="2">
        <v>0</v>
      </c>
      <c r="F113" s="2">
        <v>0</v>
      </c>
      <c r="G113" s="2">
        <v>1241.8548554199999</v>
      </c>
      <c r="H113" s="2">
        <v>95.317920168200004</v>
      </c>
      <c r="I113" s="2">
        <v>5.7852907180099997</v>
      </c>
      <c r="J113" s="2">
        <v>0.44404696442800001</v>
      </c>
      <c r="K113" s="2">
        <v>2</v>
      </c>
      <c r="L113" s="1" t="s">
        <v>24</v>
      </c>
      <c r="M113" s="2">
        <v>1</v>
      </c>
      <c r="N113" s="2">
        <v>1</v>
      </c>
      <c r="O113" s="2">
        <v>1241.8548554199999</v>
      </c>
      <c r="P113" s="2">
        <v>95.317920168200004</v>
      </c>
      <c r="Q113" s="2">
        <v>129</v>
      </c>
      <c r="R113" s="1" t="s">
        <v>25</v>
      </c>
    </row>
    <row r="114" spans="1:18" x14ac:dyDescent="0.25">
      <c r="A114" s="1" t="s">
        <v>18</v>
      </c>
      <c r="B114" s="1" t="s">
        <v>19</v>
      </c>
      <c r="C114" s="1" t="s">
        <v>145</v>
      </c>
      <c r="D114" s="2">
        <v>14.451056941199999</v>
      </c>
      <c r="E114" s="2">
        <v>0</v>
      </c>
      <c r="F114" s="2">
        <v>0</v>
      </c>
      <c r="G114" s="2">
        <v>51.598987294399997</v>
      </c>
      <c r="H114" s="2">
        <v>5.4864125912999997</v>
      </c>
      <c r="I114" s="2">
        <v>3.5706030018699999</v>
      </c>
      <c r="J114" s="2">
        <v>0.37965476252899999</v>
      </c>
      <c r="K114" s="2">
        <v>2</v>
      </c>
      <c r="L114" s="1" t="s">
        <v>35</v>
      </c>
      <c r="M114" s="2">
        <v>1</v>
      </c>
      <c r="N114" s="2">
        <v>1</v>
      </c>
      <c r="O114" s="2">
        <v>51.598987294399997</v>
      </c>
      <c r="P114" s="2">
        <v>5.4864125912999997</v>
      </c>
      <c r="Q114" s="2">
        <v>129</v>
      </c>
      <c r="R114" s="1" t="s">
        <v>36</v>
      </c>
    </row>
    <row r="115" spans="1:18" x14ac:dyDescent="0.25">
      <c r="A115" s="1" t="s">
        <v>18</v>
      </c>
      <c r="B115" s="1" t="s">
        <v>19</v>
      </c>
      <c r="C115" s="1" t="s">
        <v>926</v>
      </c>
      <c r="D115" s="2">
        <v>238.15326842600001</v>
      </c>
      <c r="E115" s="2">
        <v>84.451820225999995</v>
      </c>
      <c r="F115" s="2">
        <v>22.846438046799999</v>
      </c>
      <c r="G115" s="2">
        <v>7928.8659052800003</v>
      </c>
      <c r="H115" s="2">
        <v>19281.344335900001</v>
      </c>
      <c r="I115" s="2">
        <v>32.938511139900001</v>
      </c>
      <c r="J115" s="2">
        <v>80.865981916400003</v>
      </c>
      <c r="K115" s="2">
        <v>2</v>
      </c>
      <c r="L115" s="1" t="s">
        <v>28</v>
      </c>
      <c r="M115" s="2">
        <v>1</v>
      </c>
      <c r="N115" s="2">
        <v>1</v>
      </c>
      <c r="O115" s="2">
        <v>7928.8659052800003</v>
      </c>
      <c r="P115" s="2">
        <v>19281.344335900001</v>
      </c>
      <c r="Q115" s="2">
        <v>130</v>
      </c>
      <c r="R115" s="1" t="s">
        <v>29</v>
      </c>
    </row>
    <row r="116" spans="1:18" x14ac:dyDescent="0.25">
      <c r="A116" s="1" t="s">
        <v>18</v>
      </c>
      <c r="B116" s="1" t="s">
        <v>19</v>
      </c>
      <c r="C116" s="1" t="s">
        <v>927</v>
      </c>
      <c r="D116" s="2">
        <v>539.51729346499997</v>
      </c>
      <c r="E116" s="2">
        <v>0</v>
      </c>
      <c r="F116" s="2">
        <v>0</v>
      </c>
      <c r="G116" s="2">
        <v>2563.8012354100001</v>
      </c>
      <c r="H116" s="2">
        <v>307.09483825799998</v>
      </c>
      <c r="I116" s="2">
        <v>4.7520279080199996</v>
      </c>
      <c r="J116" s="2">
        <v>0.56920295600799997</v>
      </c>
      <c r="K116" s="2">
        <v>2</v>
      </c>
      <c r="L116" s="1" t="s">
        <v>465</v>
      </c>
      <c r="M116" s="2">
        <v>1</v>
      </c>
      <c r="N116" s="2">
        <v>1</v>
      </c>
      <c r="O116" s="2">
        <v>2563.8012354100001</v>
      </c>
      <c r="P116" s="2">
        <v>307.09483825799998</v>
      </c>
      <c r="Q116" s="2">
        <v>130</v>
      </c>
      <c r="R116" s="1" t="s">
        <v>466</v>
      </c>
    </row>
    <row r="117" spans="1:18" x14ac:dyDescent="0.25">
      <c r="A117" s="1" t="s">
        <v>18</v>
      </c>
      <c r="B117" s="1" t="s">
        <v>19</v>
      </c>
      <c r="C117" s="1" t="s">
        <v>928</v>
      </c>
      <c r="D117" s="2">
        <v>308.119581203</v>
      </c>
      <c r="E117" s="2">
        <v>0</v>
      </c>
      <c r="F117" s="2">
        <v>0</v>
      </c>
      <c r="G117" s="2">
        <v>3917.0508351899998</v>
      </c>
      <c r="H117" s="2">
        <v>998.456683097</v>
      </c>
      <c r="I117" s="2">
        <v>12.712761778699999</v>
      </c>
      <c r="J117" s="2">
        <v>3.2404843574000002</v>
      </c>
      <c r="K117" s="2">
        <v>2</v>
      </c>
      <c r="L117" s="1" t="s">
        <v>468</v>
      </c>
      <c r="M117" s="2">
        <v>1</v>
      </c>
      <c r="N117" s="2">
        <v>1</v>
      </c>
      <c r="O117" s="2">
        <v>3917.0508351899998</v>
      </c>
      <c r="P117" s="2">
        <v>998.456683097</v>
      </c>
      <c r="Q117" s="2">
        <v>130</v>
      </c>
      <c r="R117" s="1" t="s">
        <v>469</v>
      </c>
    </row>
    <row r="118" spans="1:18" x14ac:dyDescent="0.25">
      <c r="A118" s="1" t="s">
        <v>18</v>
      </c>
      <c r="B118" s="1" t="s">
        <v>19</v>
      </c>
      <c r="C118" s="1" t="s">
        <v>929</v>
      </c>
      <c r="D118" s="2">
        <v>57.429541589300001</v>
      </c>
      <c r="E118" s="2">
        <v>0</v>
      </c>
      <c r="F118" s="2">
        <v>0</v>
      </c>
      <c r="G118" s="2">
        <v>588.74459365500002</v>
      </c>
      <c r="H118" s="2">
        <v>118.927586338</v>
      </c>
      <c r="I118" s="2">
        <v>10.2515983475</v>
      </c>
      <c r="J118" s="2">
        <v>2.0708433855899999</v>
      </c>
      <c r="K118" s="2">
        <v>2</v>
      </c>
      <c r="L118" s="1" t="s">
        <v>31</v>
      </c>
      <c r="M118" s="2">
        <v>1</v>
      </c>
      <c r="N118" s="2">
        <v>1</v>
      </c>
      <c r="O118" s="2">
        <v>588.74459365500002</v>
      </c>
      <c r="P118" s="2">
        <v>118.927586338</v>
      </c>
      <c r="Q118" s="2">
        <v>130</v>
      </c>
      <c r="R118" s="1" t="s">
        <v>32</v>
      </c>
    </row>
    <row r="119" spans="1:18" x14ac:dyDescent="0.25">
      <c r="A119" s="1" t="s">
        <v>18</v>
      </c>
      <c r="B119" s="1" t="s">
        <v>19</v>
      </c>
      <c r="C119" s="1" t="s">
        <v>930</v>
      </c>
      <c r="D119" s="2">
        <v>21.921572821000002</v>
      </c>
      <c r="E119" s="2">
        <v>0</v>
      </c>
      <c r="F119" s="2">
        <v>0</v>
      </c>
      <c r="G119" s="2">
        <v>129.96693992799999</v>
      </c>
      <c r="H119" s="2">
        <v>10.043194073700001</v>
      </c>
      <c r="I119" s="2">
        <v>5.9287233169400002</v>
      </c>
      <c r="J119" s="2">
        <v>0.45814203915700003</v>
      </c>
      <c r="K119" s="2">
        <v>2</v>
      </c>
      <c r="L119" s="1" t="s">
        <v>24</v>
      </c>
      <c r="M119" s="2">
        <v>1</v>
      </c>
      <c r="N119" s="2">
        <v>1</v>
      </c>
      <c r="O119" s="2">
        <v>129.96693992799999</v>
      </c>
      <c r="P119" s="2">
        <v>10.043194073700001</v>
      </c>
      <c r="Q119" s="2">
        <v>130</v>
      </c>
      <c r="R119" s="1" t="s">
        <v>25</v>
      </c>
    </row>
    <row r="120" spans="1:18" x14ac:dyDescent="0.25">
      <c r="A120" s="1" t="s">
        <v>18</v>
      </c>
      <c r="B120" s="1" t="s">
        <v>19</v>
      </c>
      <c r="C120" s="1" t="s">
        <v>147</v>
      </c>
      <c r="D120" s="2">
        <v>7.3565588724299996E-2</v>
      </c>
      <c r="E120" s="2">
        <v>0</v>
      </c>
      <c r="F120" s="2">
        <v>0</v>
      </c>
      <c r="G120" s="2">
        <v>0.25338273663100003</v>
      </c>
      <c r="H120" s="2">
        <v>2.7154965371200001E-2</v>
      </c>
      <c r="I120" s="2">
        <v>3.4443105944600001</v>
      </c>
      <c r="J120" s="2">
        <v>0.36912591664200001</v>
      </c>
      <c r="K120" s="2">
        <v>2</v>
      </c>
      <c r="L120" s="1" t="s">
        <v>35</v>
      </c>
      <c r="M120" s="2">
        <v>1</v>
      </c>
      <c r="N120" s="2">
        <v>1</v>
      </c>
      <c r="O120" s="2">
        <v>0.25338273663100003</v>
      </c>
      <c r="P120" s="2">
        <v>2.7154965371200001E-2</v>
      </c>
      <c r="Q120" s="2">
        <v>130</v>
      </c>
      <c r="R120" s="1" t="s">
        <v>36</v>
      </c>
    </row>
    <row r="121" spans="1:18" x14ac:dyDescent="0.25">
      <c r="A121" s="1" t="s">
        <v>18</v>
      </c>
      <c r="B121" s="1" t="s">
        <v>19</v>
      </c>
      <c r="C121" s="1" t="s">
        <v>680</v>
      </c>
      <c r="D121" s="2">
        <v>784.14860010500001</v>
      </c>
      <c r="E121" s="2">
        <v>0</v>
      </c>
      <c r="F121" s="2">
        <v>0</v>
      </c>
      <c r="G121" s="2">
        <v>3695.4269572399999</v>
      </c>
      <c r="H121" s="2">
        <v>453.055830394</v>
      </c>
      <c r="I121" s="2">
        <v>4.71266155005</v>
      </c>
      <c r="J121" s="2">
        <v>0.57776782402399995</v>
      </c>
      <c r="K121" s="2">
        <v>2</v>
      </c>
      <c r="L121" s="1" t="s">
        <v>465</v>
      </c>
      <c r="M121" s="2">
        <v>0.95838596948099997</v>
      </c>
      <c r="N121" s="2">
        <v>1.06749358513</v>
      </c>
      <c r="O121" s="2">
        <v>3541.6453470599999</v>
      </c>
      <c r="P121" s="2">
        <v>483.63419265099998</v>
      </c>
      <c r="Q121" s="2">
        <v>135</v>
      </c>
      <c r="R121" s="1" t="s">
        <v>466</v>
      </c>
    </row>
    <row r="122" spans="1:18" x14ac:dyDescent="0.25">
      <c r="A122" s="1" t="s">
        <v>18</v>
      </c>
      <c r="B122" s="1" t="s">
        <v>19</v>
      </c>
      <c r="C122" s="1" t="s">
        <v>681</v>
      </c>
      <c r="D122" s="2">
        <v>760.30454566699996</v>
      </c>
      <c r="E122" s="2">
        <v>0</v>
      </c>
      <c r="F122" s="2">
        <v>0</v>
      </c>
      <c r="G122" s="2">
        <v>9545.4021241699993</v>
      </c>
      <c r="H122" s="2">
        <v>2585.0180309399998</v>
      </c>
      <c r="I122" s="2">
        <v>12.554708739500001</v>
      </c>
      <c r="J122" s="2">
        <v>3.39997708244</v>
      </c>
      <c r="K122" s="2">
        <v>2</v>
      </c>
      <c r="L122" s="1" t="s">
        <v>468</v>
      </c>
      <c r="M122" s="2">
        <v>0.95838596948099997</v>
      </c>
      <c r="N122" s="2">
        <v>1.06749358513</v>
      </c>
      <c r="O122" s="2">
        <v>9148.1794688600003</v>
      </c>
      <c r="P122" s="2">
        <v>2759.4901654800001</v>
      </c>
      <c r="Q122" s="2">
        <v>135</v>
      </c>
      <c r="R122" s="1" t="s">
        <v>469</v>
      </c>
    </row>
    <row r="123" spans="1:18" x14ac:dyDescent="0.25">
      <c r="A123" s="1" t="s">
        <v>18</v>
      </c>
      <c r="B123" s="1" t="s">
        <v>19</v>
      </c>
      <c r="C123" s="1" t="s">
        <v>682</v>
      </c>
      <c r="D123" s="2">
        <v>457.43908742500003</v>
      </c>
      <c r="E123" s="2">
        <v>0</v>
      </c>
      <c r="F123" s="2">
        <v>0</v>
      </c>
      <c r="G123" s="2">
        <v>4482.20193354</v>
      </c>
      <c r="H123" s="2">
        <v>758.25167765000003</v>
      </c>
      <c r="I123" s="2">
        <v>9.7984672861399993</v>
      </c>
      <c r="J123" s="2">
        <v>1.6576014129400001</v>
      </c>
      <c r="K123" s="2">
        <v>2</v>
      </c>
      <c r="L123" s="1" t="s">
        <v>31</v>
      </c>
      <c r="M123" s="2">
        <v>0.95838596948099997</v>
      </c>
      <c r="N123" s="2">
        <v>1.06749358513</v>
      </c>
      <c r="O123" s="2">
        <v>4295.6794454800001</v>
      </c>
      <c r="P123" s="2">
        <v>809.42880180500003</v>
      </c>
      <c r="Q123" s="2">
        <v>135</v>
      </c>
      <c r="R123" s="1" t="s">
        <v>32</v>
      </c>
    </row>
    <row r="124" spans="1:18" x14ac:dyDescent="0.25">
      <c r="A124" s="1" t="s">
        <v>18</v>
      </c>
      <c r="B124" s="1" t="s">
        <v>19</v>
      </c>
      <c r="C124" s="1" t="s">
        <v>683</v>
      </c>
      <c r="D124" s="2">
        <v>617.32001025</v>
      </c>
      <c r="E124" s="2">
        <v>0</v>
      </c>
      <c r="F124" s="2">
        <v>0</v>
      </c>
      <c r="G124" s="2">
        <v>5396.40831136</v>
      </c>
      <c r="H124" s="2">
        <v>928.11922496900002</v>
      </c>
      <c r="I124" s="2">
        <v>8.7416708056800001</v>
      </c>
      <c r="J124" s="2">
        <v>1.5034653171100001</v>
      </c>
      <c r="K124" s="2">
        <v>2</v>
      </c>
      <c r="L124" s="1" t="s">
        <v>21</v>
      </c>
      <c r="M124" s="2">
        <v>0.95838596948099997</v>
      </c>
      <c r="N124" s="2">
        <v>1.06749358513</v>
      </c>
      <c r="O124" s="2">
        <v>5171.8420112000003</v>
      </c>
      <c r="P124" s="2">
        <v>990.76131888999998</v>
      </c>
      <c r="Q124" s="2">
        <v>135</v>
      </c>
      <c r="R124" s="1" t="s">
        <v>22</v>
      </c>
    </row>
    <row r="125" spans="1:18" x14ac:dyDescent="0.25">
      <c r="A125" s="1" t="s">
        <v>18</v>
      </c>
      <c r="B125" s="1" t="s">
        <v>19</v>
      </c>
      <c r="C125" s="1" t="s">
        <v>684</v>
      </c>
      <c r="D125" s="2">
        <v>153.194707024</v>
      </c>
      <c r="E125" s="2">
        <v>23.789245135800002</v>
      </c>
      <c r="F125" s="2">
        <v>6.4356171636399999</v>
      </c>
      <c r="G125" s="2">
        <v>894.87051953000002</v>
      </c>
      <c r="H125" s="2">
        <v>72.968089249399995</v>
      </c>
      <c r="I125" s="2">
        <v>5.68610555362</v>
      </c>
      <c r="J125" s="2">
        <v>0.43430007066300003</v>
      </c>
      <c r="K125" s="2">
        <v>2</v>
      </c>
      <c r="L125" s="1" t="s">
        <v>24</v>
      </c>
      <c r="M125" s="2">
        <v>0.95838596948099997</v>
      </c>
      <c r="N125" s="2">
        <v>1.06749358513</v>
      </c>
      <c r="O125" s="2">
        <v>857.63135041999999</v>
      </c>
      <c r="P125" s="2">
        <v>77.892967192900002</v>
      </c>
      <c r="Q125" s="2">
        <v>135</v>
      </c>
      <c r="R125" s="1" t="s">
        <v>25</v>
      </c>
    </row>
    <row r="126" spans="1:18" x14ac:dyDescent="0.25">
      <c r="A126" s="1" t="s">
        <v>18</v>
      </c>
      <c r="B126" s="1" t="s">
        <v>19</v>
      </c>
      <c r="C126" s="1" t="s">
        <v>931</v>
      </c>
      <c r="D126" s="2">
        <v>45.156190644299997</v>
      </c>
      <c r="E126" s="2">
        <v>17.247202722299999</v>
      </c>
      <c r="F126" s="2">
        <v>4.66582187763</v>
      </c>
      <c r="G126" s="2">
        <v>1489.5809825700001</v>
      </c>
      <c r="H126" s="2">
        <v>3615.4223563199998</v>
      </c>
      <c r="I126" s="2">
        <v>32.605358398</v>
      </c>
      <c r="J126" s="2">
        <v>79.961495487600004</v>
      </c>
      <c r="K126" s="2">
        <v>2</v>
      </c>
      <c r="L126" s="1" t="s">
        <v>28</v>
      </c>
      <c r="M126" s="2">
        <v>1</v>
      </c>
      <c r="N126" s="2">
        <v>1</v>
      </c>
      <c r="O126" s="2">
        <v>1489.5809825700001</v>
      </c>
      <c r="P126" s="2">
        <v>3615.4223563199998</v>
      </c>
      <c r="Q126" s="2">
        <v>133</v>
      </c>
      <c r="R126" s="1" t="s">
        <v>29</v>
      </c>
    </row>
    <row r="127" spans="1:18" x14ac:dyDescent="0.25">
      <c r="A127" s="1" t="s">
        <v>18</v>
      </c>
      <c r="B127" s="1" t="s">
        <v>19</v>
      </c>
      <c r="C127" s="1" t="s">
        <v>932</v>
      </c>
      <c r="D127" s="2">
        <v>457.80225105900001</v>
      </c>
      <c r="E127" s="2">
        <v>0</v>
      </c>
      <c r="F127" s="2">
        <v>0</v>
      </c>
      <c r="G127" s="2">
        <v>2160.33606491</v>
      </c>
      <c r="H127" s="2">
        <v>263.87920749099999</v>
      </c>
      <c r="I127" s="2">
        <v>4.7189284454499996</v>
      </c>
      <c r="J127" s="2">
        <v>0.57640434681200003</v>
      </c>
      <c r="K127" s="2">
        <v>2</v>
      </c>
      <c r="L127" s="1" t="s">
        <v>465</v>
      </c>
      <c r="M127" s="2">
        <v>1</v>
      </c>
      <c r="N127" s="2">
        <v>1</v>
      </c>
      <c r="O127" s="2">
        <v>2160.33606491</v>
      </c>
      <c r="P127" s="2">
        <v>263.87920749099999</v>
      </c>
      <c r="Q127" s="2">
        <v>133</v>
      </c>
      <c r="R127" s="1" t="s">
        <v>466</v>
      </c>
    </row>
    <row r="128" spans="1:18" x14ac:dyDescent="0.25">
      <c r="A128" s="1" t="s">
        <v>18</v>
      </c>
      <c r="B128" s="1" t="s">
        <v>19</v>
      </c>
      <c r="C128" s="1" t="s">
        <v>933</v>
      </c>
      <c r="D128" s="2">
        <v>141.192593485</v>
      </c>
      <c r="E128" s="2">
        <v>0</v>
      </c>
      <c r="F128" s="2">
        <v>0</v>
      </c>
      <c r="G128" s="2">
        <v>1757.2174606000001</v>
      </c>
      <c r="H128" s="2">
        <v>495.60641696599998</v>
      </c>
      <c r="I128" s="2">
        <v>12.445535684499999</v>
      </c>
      <c r="J128" s="2">
        <v>3.5101445814800001</v>
      </c>
      <c r="K128" s="2">
        <v>2</v>
      </c>
      <c r="L128" s="1" t="s">
        <v>468</v>
      </c>
      <c r="M128" s="2">
        <v>1</v>
      </c>
      <c r="N128" s="2">
        <v>1</v>
      </c>
      <c r="O128" s="2">
        <v>1757.2174606000001</v>
      </c>
      <c r="P128" s="2">
        <v>495.60641696599998</v>
      </c>
      <c r="Q128" s="2">
        <v>133</v>
      </c>
      <c r="R128" s="1" t="s">
        <v>469</v>
      </c>
    </row>
    <row r="129" spans="1:18" x14ac:dyDescent="0.25">
      <c r="A129" s="1" t="s">
        <v>18</v>
      </c>
      <c r="B129" s="1" t="s">
        <v>19</v>
      </c>
      <c r="C129" s="1" t="s">
        <v>934</v>
      </c>
      <c r="D129" s="2">
        <v>6.2493332523099996</v>
      </c>
      <c r="E129" s="2">
        <v>0</v>
      </c>
      <c r="F129" s="2">
        <v>0</v>
      </c>
      <c r="G129" s="2">
        <v>63.232817104900001</v>
      </c>
      <c r="H129" s="2">
        <v>12.181867692000001</v>
      </c>
      <c r="I129" s="2">
        <v>10.118330156500001</v>
      </c>
      <c r="J129" s="2">
        <v>1.9493067820500001</v>
      </c>
      <c r="K129" s="2">
        <v>2</v>
      </c>
      <c r="L129" s="1" t="s">
        <v>31</v>
      </c>
      <c r="M129" s="2">
        <v>1</v>
      </c>
      <c r="N129" s="2">
        <v>1</v>
      </c>
      <c r="O129" s="2">
        <v>63.232817104900001</v>
      </c>
      <c r="P129" s="2">
        <v>12.181867692000001</v>
      </c>
      <c r="Q129" s="2">
        <v>133</v>
      </c>
      <c r="R129" s="1" t="s">
        <v>32</v>
      </c>
    </row>
    <row r="130" spans="1:18" x14ac:dyDescent="0.25">
      <c r="A130" s="1" t="s">
        <v>18</v>
      </c>
      <c r="B130" s="1" t="s">
        <v>19</v>
      </c>
      <c r="C130" s="1" t="s">
        <v>935</v>
      </c>
      <c r="D130" s="2">
        <v>19.258943930899999</v>
      </c>
      <c r="E130" s="2">
        <v>0</v>
      </c>
      <c r="F130" s="2">
        <v>0</v>
      </c>
      <c r="G130" s="2">
        <v>168.88295479600001</v>
      </c>
      <c r="H130" s="2">
        <v>25.975647792699998</v>
      </c>
      <c r="I130" s="2">
        <v>8.7690662271900006</v>
      </c>
      <c r="J130" s="2">
        <v>1.34875764143</v>
      </c>
      <c r="K130" s="2">
        <v>2</v>
      </c>
      <c r="L130" s="1" t="s">
        <v>21</v>
      </c>
      <c r="M130" s="2">
        <v>1</v>
      </c>
      <c r="N130" s="2">
        <v>1</v>
      </c>
      <c r="O130" s="2">
        <v>168.88295479600001</v>
      </c>
      <c r="P130" s="2">
        <v>25.975647792699998</v>
      </c>
      <c r="Q130" s="2">
        <v>133</v>
      </c>
      <c r="R130" s="1" t="s">
        <v>22</v>
      </c>
    </row>
    <row r="131" spans="1:18" x14ac:dyDescent="0.25">
      <c r="A131" s="1" t="s">
        <v>18</v>
      </c>
      <c r="B131" s="1" t="s">
        <v>19</v>
      </c>
      <c r="C131" s="1" t="s">
        <v>936</v>
      </c>
      <c r="D131" s="2">
        <v>74.010275064300004</v>
      </c>
      <c r="E131" s="2">
        <v>0</v>
      </c>
      <c r="F131" s="2">
        <v>0</v>
      </c>
      <c r="G131" s="2">
        <v>430.44577076000002</v>
      </c>
      <c r="H131" s="2">
        <v>33.0875831492</v>
      </c>
      <c r="I131" s="2">
        <v>5.8160271717200001</v>
      </c>
      <c r="J131" s="2">
        <v>0.44706742571199998</v>
      </c>
      <c r="K131" s="2">
        <v>2</v>
      </c>
      <c r="L131" s="1" t="s">
        <v>24</v>
      </c>
      <c r="M131" s="2">
        <v>1</v>
      </c>
      <c r="N131" s="2">
        <v>1</v>
      </c>
      <c r="O131" s="2">
        <v>430.44577076000002</v>
      </c>
      <c r="P131" s="2">
        <v>33.0875831492</v>
      </c>
      <c r="Q131" s="2">
        <v>133</v>
      </c>
      <c r="R131" s="1" t="s">
        <v>25</v>
      </c>
    </row>
    <row r="132" spans="1:18" x14ac:dyDescent="0.25">
      <c r="A132" s="1" t="s">
        <v>18</v>
      </c>
      <c r="B132" s="1" t="s">
        <v>19</v>
      </c>
      <c r="C132" s="1" t="s">
        <v>685</v>
      </c>
      <c r="D132" s="2">
        <v>5.9032176992999998</v>
      </c>
      <c r="E132" s="2">
        <v>26.168169648799999</v>
      </c>
      <c r="F132" s="2">
        <v>7.0791786049300001</v>
      </c>
      <c r="G132" s="2">
        <v>217.16199751100001</v>
      </c>
      <c r="H132" s="2">
        <v>475.08386456099998</v>
      </c>
      <c r="I132" s="2">
        <v>32.3541901368</v>
      </c>
      <c r="J132" s="2">
        <v>79.279591198399999</v>
      </c>
      <c r="K132" s="2">
        <v>2</v>
      </c>
      <c r="L132" s="1" t="s">
        <v>28</v>
      </c>
      <c r="M132" s="2">
        <v>1</v>
      </c>
      <c r="N132" s="2">
        <v>1</v>
      </c>
      <c r="O132" s="2">
        <v>217.16199751100001</v>
      </c>
      <c r="P132" s="2">
        <v>475.08386456099998</v>
      </c>
      <c r="Q132" s="2">
        <v>136</v>
      </c>
      <c r="R132" s="1" t="s">
        <v>29</v>
      </c>
    </row>
    <row r="133" spans="1:18" x14ac:dyDescent="0.25">
      <c r="A133" s="1" t="s">
        <v>18</v>
      </c>
      <c r="B133" s="1" t="s">
        <v>19</v>
      </c>
      <c r="C133" s="1" t="s">
        <v>686</v>
      </c>
      <c r="D133" s="2">
        <v>220.212553724</v>
      </c>
      <c r="E133" s="2">
        <v>0</v>
      </c>
      <c r="F133" s="2">
        <v>0</v>
      </c>
      <c r="G133" s="2">
        <v>1029.66413448</v>
      </c>
      <c r="H133" s="2">
        <v>128.99905637399999</v>
      </c>
      <c r="I133" s="2">
        <v>4.6757740059200001</v>
      </c>
      <c r="J133" s="2">
        <v>0.58579338095</v>
      </c>
      <c r="K133" s="2">
        <v>2</v>
      </c>
      <c r="L133" s="1" t="s">
        <v>465</v>
      </c>
      <c r="M133" s="2">
        <v>1</v>
      </c>
      <c r="N133" s="2">
        <v>1</v>
      </c>
      <c r="O133" s="2">
        <v>1029.66413448</v>
      </c>
      <c r="P133" s="2">
        <v>128.99905637399999</v>
      </c>
      <c r="Q133" s="2">
        <v>136</v>
      </c>
      <c r="R133" s="1" t="s">
        <v>466</v>
      </c>
    </row>
    <row r="134" spans="1:18" x14ac:dyDescent="0.25">
      <c r="A134" s="1" t="s">
        <v>18</v>
      </c>
      <c r="B134" s="1" t="s">
        <v>19</v>
      </c>
      <c r="C134" s="1" t="s">
        <v>687</v>
      </c>
      <c r="D134" s="2">
        <v>3.8748555465000001</v>
      </c>
      <c r="E134" s="2">
        <v>0</v>
      </c>
      <c r="F134" s="2">
        <v>0</v>
      </c>
      <c r="G134" s="2">
        <v>50.354053342900002</v>
      </c>
      <c r="H134" s="2">
        <v>11.452506386</v>
      </c>
      <c r="I134" s="2">
        <v>12.9950788458</v>
      </c>
      <c r="J134" s="2">
        <v>2.9555956986299998</v>
      </c>
      <c r="K134" s="2">
        <v>2</v>
      </c>
      <c r="L134" s="1" t="s">
        <v>468</v>
      </c>
      <c r="M134" s="2">
        <v>1</v>
      </c>
      <c r="N134" s="2">
        <v>1</v>
      </c>
      <c r="O134" s="2">
        <v>50.354053342900002</v>
      </c>
      <c r="P134" s="2">
        <v>11.452506386</v>
      </c>
      <c r="Q134" s="2">
        <v>136</v>
      </c>
      <c r="R134" s="1" t="s">
        <v>469</v>
      </c>
    </row>
    <row r="135" spans="1:18" x14ac:dyDescent="0.25">
      <c r="A135" s="1" t="s">
        <v>18</v>
      </c>
      <c r="B135" s="1" t="s">
        <v>19</v>
      </c>
      <c r="C135" s="1" t="s">
        <v>688</v>
      </c>
      <c r="D135" s="2">
        <v>22.6119889848</v>
      </c>
      <c r="E135" s="2">
        <v>0</v>
      </c>
      <c r="F135" s="2">
        <v>0</v>
      </c>
      <c r="G135" s="2">
        <v>218.98413563400001</v>
      </c>
      <c r="H135" s="2">
        <v>35.129968810299999</v>
      </c>
      <c r="I135" s="2">
        <v>9.6844260706800007</v>
      </c>
      <c r="J135" s="2">
        <v>1.5535992359599999</v>
      </c>
      <c r="K135" s="2">
        <v>2</v>
      </c>
      <c r="L135" s="1" t="s">
        <v>31</v>
      </c>
      <c r="M135" s="2">
        <v>1</v>
      </c>
      <c r="N135" s="2">
        <v>1</v>
      </c>
      <c r="O135" s="2">
        <v>218.98413563400001</v>
      </c>
      <c r="P135" s="2">
        <v>35.129968810299999</v>
      </c>
      <c r="Q135" s="2">
        <v>136</v>
      </c>
      <c r="R135" s="1" t="s">
        <v>32</v>
      </c>
    </row>
    <row r="136" spans="1:18" x14ac:dyDescent="0.25">
      <c r="A136" s="1" t="s">
        <v>18</v>
      </c>
      <c r="B136" s="1" t="s">
        <v>19</v>
      </c>
      <c r="C136" s="1" t="s">
        <v>689</v>
      </c>
      <c r="D136" s="2">
        <v>7.4936446577899996E-2</v>
      </c>
      <c r="E136" s="2">
        <v>0</v>
      </c>
      <c r="F136" s="2">
        <v>0</v>
      </c>
      <c r="G136" s="2">
        <v>0.65863622615899997</v>
      </c>
      <c r="H136" s="2">
        <v>9.2523696460100002E-2</v>
      </c>
      <c r="I136" s="2">
        <v>8.7892641863400005</v>
      </c>
      <c r="J136" s="2">
        <v>1.23469554116</v>
      </c>
      <c r="K136" s="2">
        <v>2</v>
      </c>
      <c r="L136" s="1" t="s">
        <v>21</v>
      </c>
      <c r="M136" s="2">
        <v>1</v>
      </c>
      <c r="N136" s="2">
        <v>1</v>
      </c>
      <c r="O136" s="2">
        <v>0.65863622615899997</v>
      </c>
      <c r="P136" s="2">
        <v>9.2523696460100002E-2</v>
      </c>
      <c r="Q136" s="2">
        <v>136</v>
      </c>
      <c r="R136" s="1" t="s">
        <v>22</v>
      </c>
    </row>
    <row r="137" spans="1:18" x14ac:dyDescent="0.25">
      <c r="A137" s="1" t="s">
        <v>18</v>
      </c>
      <c r="B137" s="1" t="s">
        <v>19</v>
      </c>
      <c r="C137" s="1" t="s">
        <v>690</v>
      </c>
      <c r="D137" s="2">
        <v>0.280507756188</v>
      </c>
      <c r="E137" s="2">
        <v>0</v>
      </c>
      <c r="F137" s="2">
        <v>0</v>
      </c>
      <c r="G137" s="2">
        <v>1.6296213126700001</v>
      </c>
      <c r="H137" s="2">
        <v>0.12522708671999999</v>
      </c>
      <c r="I137" s="2">
        <v>5.8095410081200001</v>
      </c>
      <c r="J137" s="2">
        <v>0.44643003253000002</v>
      </c>
      <c r="K137" s="2">
        <v>2</v>
      </c>
      <c r="L137" s="1" t="s">
        <v>24</v>
      </c>
      <c r="M137" s="2">
        <v>1</v>
      </c>
      <c r="N137" s="2">
        <v>1</v>
      </c>
      <c r="O137" s="2">
        <v>1.6296213126700001</v>
      </c>
      <c r="P137" s="2">
        <v>0.12522708671999999</v>
      </c>
      <c r="Q137" s="2">
        <v>136</v>
      </c>
      <c r="R137" s="1" t="s">
        <v>25</v>
      </c>
    </row>
    <row r="138" spans="1:18" x14ac:dyDescent="0.25">
      <c r="A138" s="1" t="s">
        <v>18</v>
      </c>
      <c r="B138" s="1" t="s">
        <v>19</v>
      </c>
      <c r="C138" s="1" t="s">
        <v>937</v>
      </c>
      <c r="D138" s="2">
        <v>108.52669371499999</v>
      </c>
      <c r="E138" s="2">
        <v>8.3262357970099998</v>
      </c>
      <c r="F138" s="2">
        <v>2.2524657602099998</v>
      </c>
      <c r="G138" s="2">
        <v>3614.1459742400002</v>
      </c>
      <c r="H138" s="2">
        <v>8862.8371019700007</v>
      </c>
      <c r="I138" s="2">
        <v>33.225187417100003</v>
      </c>
      <c r="J138" s="2">
        <v>81.644287989399999</v>
      </c>
      <c r="K138" s="2">
        <v>2</v>
      </c>
      <c r="L138" s="1" t="s">
        <v>28</v>
      </c>
      <c r="M138" s="2">
        <v>0.99715347208600003</v>
      </c>
      <c r="N138" s="2">
        <v>0.99993918104900004</v>
      </c>
      <c r="O138" s="2">
        <v>3603.8582068400001</v>
      </c>
      <c r="P138" s="2">
        <v>8862.2980735100009</v>
      </c>
      <c r="Q138" s="2">
        <v>134</v>
      </c>
      <c r="R138" s="1" t="s">
        <v>29</v>
      </c>
    </row>
    <row r="139" spans="1:18" x14ac:dyDescent="0.25">
      <c r="A139" s="1" t="s">
        <v>18</v>
      </c>
      <c r="B139" s="1" t="s">
        <v>19</v>
      </c>
      <c r="C139" s="1" t="s">
        <v>938</v>
      </c>
      <c r="D139" s="2">
        <v>608.39311827300003</v>
      </c>
      <c r="E139" s="2">
        <v>0</v>
      </c>
      <c r="F139" s="2">
        <v>0</v>
      </c>
      <c r="G139" s="2">
        <v>2863.2062141400002</v>
      </c>
      <c r="H139" s="2">
        <v>352.36819671799998</v>
      </c>
      <c r="I139" s="2">
        <v>4.70617784479</v>
      </c>
      <c r="J139" s="2">
        <v>0.57917847216700002</v>
      </c>
      <c r="K139" s="2">
        <v>2</v>
      </c>
      <c r="L139" s="1" t="s">
        <v>465</v>
      </c>
      <c r="M139" s="2">
        <v>0.99715347208600003</v>
      </c>
      <c r="N139" s="2">
        <v>0.99993918104900004</v>
      </c>
      <c r="O139" s="2">
        <v>2855.0560177299999</v>
      </c>
      <c r="P139" s="2">
        <v>352.346766054</v>
      </c>
      <c r="Q139" s="2">
        <v>134</v>
      </c>
      <c r="R139" s="1" t="s">
        <v>466</v>
      </c>
    </row>
    <row r="140" spans="1:18" x14ac:dyDescent="0.25">
      <c r="A140" s="1" t="s">
        <v>18</v>
      </c>
      <c r="B140" s="1" t="s">
        <v>19</v>
      </c>
      <c r="C140" s="1" t="s">
        <v>939</v>
      </c>
      <c r="D140" s="2">
        <v>429.67624788799998</v>
      </c>
      <c r="E140" s="2">
        <v>0</v>
      </c>
      <c r="F140" s="2">
        <v>0</v>
      </c>
      <c r="G140" s="2">
        <v>5445.5383716300003</v>
      </c>
      <c r="H140" s="2">
        <v>1409.34590323</v>
      </c>
      <c r="I140" s="2">
        <v>12.6735848174</v>
      </c>
      <c r="J140" s="2">
        <v>3.2800181768500001</v>
      </c>
      <c r="K140" s="2">
        <v>2</v>
      </c>
      <c r="L140" s="1" t="s">
        <v>468</v>
      </c>
      <c r="M140" s="2">
        <v>0.99715347208600003</v>
      </c>
      <c r="N140" s="2">
        <v>0.99993918104900004</v>
      </c>
      <c r="O140" s="2">
        <v>5430.0374946499996</v>
      </c>
      <c r="P140" s="2">
        <v>1409.2601882900001</v>
      </c>
      <c r="Q140" s="2">
        <v>134</v>
      </c>
      <c r="R140" s="1" t="s">
        <v>469</v>
      </c>
    </row>
    <row r="141" spans="1:18" x14ac:dyDescent="0.25">
      <c r="A141" s="1" t="s">
        <v>18</v>
      </c>
      <c r="B141" s="1" t="s">
        <v>19</v>
      </c>
      <c r="C141" s="1" t="s">
        <v>940</v>
      </c>
      <c r="D141" s="2">
        <v>472.51881314299999</v>
      </c>
      <c r="E141" s="2">
        <v>0</v>
      </c>
      <c r="F141" s="2">
        <v>0</v>
      </c>
      <c r="G141" s="2">
        <v>4712.7226770899997</v>
      </c>
      <c r="H141" s="2">
        <v>858.72481700000003</v>
      </c>
      <c r="I141" s="2">
        <v>9.97361913644</v>
      </c>
      <c r="J141" s="2">
        <v>1.8173346607900001</v>
      </c>
      <c r="K141" s="2">
        <v>2</v>
      </c>
      <c r="L141" s="1" t="s">
        <v>31</v>
      </c>
      <c r="M141" s="2">
        <v>0.99715347208600003</v>
      </c>
      <c r="N141" s="2">
        <v>0.99993918104900004</v>
      </c>
      <c r="O141" s="2">
        <v>4699.30778044</v>
      </c>
      <c r="P141" s="2">
        <v>858.67259025800001</v>
      </c>
      <c r="Q141" s="2">
        <v>134</v>
      </c>
      <c r="R141" s="1" t="s">
        <v>32</v>
      </c>
    </row>
    <row r="142" spans="1:18" x14ac:dyDescent="0.25">
      <c r="A142" s="1" t="s">
        <v>18</v>
      </c>
      <c r="B142" s="1" t="s">
        <v>19</v>
      </c>
      <c r="C142" s="1" t="s">
        <v>941</v>
      </c>
      <c r="D142" s="2">
        <v>67.531748799100001</v>
      </c>
      <c r="E142" s="2">
        <v>0</v>
      </c>
      <c r="F142" s="2">
        <v>0</v>
      </c>
      <c r="G142" s="2">
        <v>591.47333472100001</v>
      </c>
      <c r="H142" s="2">
        <v>95.133253677799999</v>
      </c>
      <c r="I142" s="2">
        <v>8.7584483630199994</v>
      </c>
      <c r="J142" s="2">
        <v>1.4087189413800001</v>
      </c>
      <c r="K142" s="2">
        <v>2</v>
      </c>
      <c r="L142" s="1" t="s">
        <v>21</v>
      </c>
      <c r="M142" s="2">
        <v>0.99715347208600003</v>
      </c>
      <c r="N142" s="2">
        <v>0.99993918104900004</v>
      </c>
      <c r="O142" s="2">
        <v>589.78968936399997</v>
      </c>
      <c r="P142" s="2">
        <v>95.127467773099994</v>
      </c>
      <c r="Q142" s="2">
        <v>134</v>
      </c>
      <c r="R142" s="1" t="s">
        <v>22</v>
      </c>
    </row>
    <row r="143" spans="1:18" x14ac:dyDescent="0.25">
      <c r="A143" s="1" t="s">
        <v>18</v>
      </c>
      <c r="B143" s="1" t="s">
        <v>19</v>
      </c>
      <c r="C143" s="1" t="s">
        <v>942</v>
      </c>
      <c r="D143" s="2">
        <v>47.201520236699999</v>
      </c>
      <c r="E143" s="2">
        <v>0</v>
      </c>
      <c r="F143" s="2">
        <v>0</v>
      </c>
      <c r="G143" s="2">
        <v>274.29247288800002</v>
      </c>
      <c r="H143" s="2">
        <v>21.079379915200001</v>
      </c>
      <c r="I143" s="2">
        <v>5.8110940391900003</v>
      </c>
      <c r="J143" s="2">
        <v>0.44658264838599998</v>
      </c>
      <c r="K143" s="2">
        <v>2</v>
      </c>
      <c r="L143" s="1" t="s">
        <v>24</v>
      </c>
      <c r="M143" s="2">
        <v>0.99715347208600003</v>
      </c>
      <c r="N143" s="2">
        <v>0.99993918104900004</v>
      </c>
      <c r="O143" s="2">
        <v>273.511691708</v>
      </c>
      <c r="P143" s="2">
        <v>21.078097889399999</v>
      </c>
      <c r="Q143" s="2">
        <v>134</v>
      </c>
      <c r="R143" s="1" t="s">
        <v>25</v>
      </c>
    </row>
    <row r="144" spans="1:18" x14ac:dyDescent="0.25">
      <c r="A144" s="1" t="s">
        <v>18</v>
      </c>
      <c r="B144" s="1" t="s">
        <v>19</v>
      </c>
      <c r="C144" s="1" t="s">
        <v>943</v>
      </c>
      <c r="D144" s="2">
        <v>11.2689230744</v>
      </c>
      <c r="E144" s="2">
        <v>616.73618010799999</v>
      </c>
      <c r="F144" s="2">
        <v>166.84335732599999</v>
      </c>
      <c r="G144" s="2">
        <v>642.12077930700002</v>
      </c>
      <c r="H144" s="2">
        <v>172.18702881999999</v>
      </c>
      <c r="I144" s="2">
        <v>2.2526197961899999</v>
      </c>
      <c r="J144" s="2">
        <v>0.474195400805</v>
      </c>
      <c r="K144" s="2">
        <v>5</v>
      </c>
      <c r="L144" s="1" t="s">
        <v>28</v>
      </c>
      <c r="M144" s="2">
        <v>0.94131533217800001</v>
      </c>
      <c r="N144" s="2">
        <v>0.96194393639499998</v>
      </c>
      <c r="O144" s="2">
        <v>604.43813467200005</v>
      </c>
      <c r="P144" s="2">
        <v>165.63426829900001</v>
      </c>
      <c r="Q144" s="2">
        <v>140</v>
      </c>
      <c r="R144" s="1" t="s">
        <v>29</v>
      </c>
    </row>
    <row r="145" spans="1:18" x14ac:dyDescent="0.25">
      <c r="A145" s="1" t="s">
        <v>18</v>
      </c>
      <c r="B145" s="1" t="s">
        <v>19</v>
      </c>
      <c r="C145" s="1" t="s">
        <v>585</v>
      </c>
      <c r="D145" s="2">
        <v>0.42172967950599999</v>
      </c>
      <c r="E145" s="2">
        <v>0</v>
      </c>
      <c r="F145" s="2">
        <v>0</v>
      </c>
      <c r="G145" s="2">
        <v>1.77220816642</v>
      </c>
      <c r="H145" s="2">
        <v>0.198315353394</v>
      </c>
      <c r="I145" s="2">
        <v>4.20223724471</v>
      </c>
      <c r="J145" s="2">
        <v>0.470242819112</v>
      </c>
      <c r="K145" s="2">
        <v>5</v>
      </c>
      <c r="L145" s="1" t="s">
        <v>465</v>
      </c>
      <c r="M145" s="2">
        <v>0.94131533217800001</v>
      </c>
      <c r="N145" s="2">
        <v>0.96194393639499998</v>
      </c>
      <c r="O145" s="2">
        <v>1.66820671886</v>
      </c>
      <c r="P145" s="2">
        <v>0.19076825169100001</v>
      </c>
      <c r="Q145" s="2">
        <v>140</v>
      </c>
      <c r="R145" s="1" t="s">
        <v>466</v>
      </c>
    </row>
    <row r="146" spans="1:18" x14ac:dyDescent="0.25">
      <c r="A146" s="1" t="s">
        <v>18</v>
      </c>
      <c r="B146" s="1" t="s">
        <v>19</v>
      </c>
      <c r="C146" s="1" t="s">
        <v>586</v>
      </c>
      <c r="D146" s="2">
        <v>0.14660326245399999</v>
      </c>
      <c r="E146" s="2">
        <v>0</v>
      </c>
      <c r="F146" s="2">
        <v>0</v>
      </c>
      <c r="G146" s="2">
        <v>1.33218464923</v>
      </c>
      <c r="H146" s="2">
        <v>0.34865996760599999</v>
      </c>
      <c r="I146" s="2">
        <v>9.0870054794699993</v>
      </c>
      <c r="J146" s="2">
        <v>2.3782551750200001</v>
      </c>
      <c r="K146" s="2">
        <v>5</v>
      </c>
      <c r="L146" s="1" t="s">
        <v>468</v>
      </c>
      <c r="M146" s="2">
        <v>0.94131533217800001</v>
      </c>
      <c r="N146" s="2">
        <v>0.96194393639499998</v>
      </c>
      <c r="O146" s="2">
        <v>1.2540058356099999</v>
      </c>
      <c r="P146" s="2">
        <v>0.33539134170200002</v>
      </c>
      <c r="Q146" s="2">
        <v>140</v>
      </c>
      <c r="R146" s="1" t="s">
        <v>469</v>
      </c>
    </row>
    <row r="147" spans="1:18" x14ac:dyDescent="0.25">
      <c r="A147" s="1" t="s">
        <v>18</v>
      </c>
      <c r="B147" s="1" t="s">
        <v>19</v>
      </c>
      <c r="C147" s="1" t="s">
        <v>692</v>
      </c>
      <c r="D147" s="2">
        <v>5.0749638748899999</v>
      </c>
      <c r="E147" s="2">
        <v>0</v>
      </c>
      <c r="F147" s="2">
        <v>0</v>
      </c>
      <c r="G147" s="2">
        <v>38.326243343100003</v>
      </c>
      <c r="H147" s="2">
        <v>5.4291901169400001</v>
      </c>
      <c r="I147" s="2">
        <v>7.5520228888199998</v>
      </c>
      <c r="J147" s="2">
        <v>1.0697987711400001</v>
      </c>
      <c r="K147" s="2">
        <v>5</v>
      </c>
      <c r="L147" s="1" t="s">
        <v>21</v>
      </c>
      <c r="M147" s="2">
        <v>0.94131533217800001</v>
      </c>
      <c r="N147" s="2">
        <v>0.96194393639499998</v>
      </c>
      <c r="O147" s="2">
        <v>36.0770804836</v>
      </c>
      <c r="P147" s="2">
        <v>5.2225765125199999</v>
      </c>
      <c r="Q147" s="2">
        <v>140</v>
      </c>
      <c r="R147" s="1" t="s">
        <v>22</v>
      </c>
    </row>
    <row r="148" spans="1:18" x14ac:dyDescent="0.25">
      <c r="A148" s="1" t="s">
        <v>18</v>
      </c>
      <c r="B148" s="1" t="s">
        <v>19</v>
      </c>
      <c r="C148" s="1" t="s">
        <v>587</v>
      </c>
      <c r="D148" s="2">
        <v>45.817528771500001</v>
      </c>
      <c r="E148" s="2">
        <v>0</v>
      </c>
      <c r="F148" s="2">
        <v>0</v>
      </c>
      <c r="G148" s="2">
        <v>253.963559191</v>
      </c>
      <c r="H148" s="2">
        <v>19.294561765600001</v>
      </c>
      <c r="I148" s="2">
        <v>5.5429344619899998</v>
      </c>
      <c r="J148" s="2">
        <v>0.42111746929400001</v>
      </c>
      <c r="K148" s="2">
        <v>5</v>
      </c>
      <c r="L148" s="1" t="s">
        <v>24</v>
      </c>
      <c r="M148" s="2">
        <v>0.94131533217800001</v>
      </c>
      <c r="N148" s="2">
        <v>0.96194393639499998</v>
      </c>
      <c r="O148" s="2">
        <v>239.05979208100001</v>
      </c>
      <c r="P148" s="2">
        <v>18.560286695799999</v>
      </c>
      <c r="Q148" s="2">
        <v>140</v>
      </c>
      <c r="R148" s="1" t="s">
        <v>25</v>
      </c>
    </row>
    <row r="149" spans="1:18" x14ac:dyDescent="0.25">
      <c r="A149" s="1" t="s">
        <v>18</v>
      </c>
      <c r="B149" s="1" t="s">
        <v>19</v>
      </c>
      <c r="C149" s="1" t="s">
        <v>153</v>
      </c>
      <c r="D149" s="2">
        <v>0.87845195863000003</v>
      </c>
      <c r="E149" s="2">
        <v>0</v>
      </c>
      <c r="F149" s="2">
        <v>0</v>
      </c>
      <c r="G149" s="2">
        <v>2.9780655037099999</v>
      </c>
      <c r="H149" s="2">
        <v>0.29582661127799997</v>
      </c>
      <c r="I149" s="2">
        <v>3.3901290496900001</v>
      </c>
      <c r="J149" s="2">
        <v>0.33675900926800001</v>
      </c>
      <c r="K149" s="2">
        <v>5</v>
      </c>
      <c r="L149" s="1" t="s">
        <v>35</v>
      </c>
      <c r="M149" s="2">
        <v>0.94131533217800001</v>
      </c>
      <c r="N149" s="2">
        <v>0.96194393639499998</v>
      </c>
      <c r="O149" s="2">
        <v>2.8032987188699998</v>
      </c>
      <c r="P149" s="2">
        <v>0.28456861494300001</v>
      </c>
      <c r="Q149" s="2">
        <v>140</v>
      </c>
      <c r="R149" s="1" t="s">
        <v>36</v>
      </c>
    </row>
    <row r="150" spans="1:18" x14ac:dyDescent="0.25">
      <c r="A150" s="1" t="s">
        <v>18</v>
      </c>
      <c r="B150" s="1" t="s">
        <v>19</v>
      </c>
      <c r="C150" s="1" t="s">
        <v>693</v>
      </c>
      <c r="D150" s="2">
        <v>3091.9891305599999</v>
      </c>
      <c r="E150" s="2">
        <v>162.95632917</v>
      </c>
      <c r="F150" s="2">
        <v>44.083972608700002</v>
      </c>
      <c r="G150" s="2">
        <v>6457.22100383</v>
      </c>
      <c r="H150" s="2">
        <v>808.52600526799995</v>
      </c>
      <c r="I150" s="2">
        <v>2.0356684350699998</v>
      </c>
      <c r="J150" s="2">
        <v>0.24723309183200001</v>
      </c>
      <c r="K150" s="2">
        <v>4</v>
      </c>
      <c r="L150" s="1" t="s">
        <v>28</v>
      </c>
      <c r="M150" s="2">
        <v>0.90307251621499995</v>
      </c>
      <c r="N150" s="2">
        <v>0.93718563080399997</v>
      </c>
      <c r="O150" s="2">
        <v>5831.3388196899996</v>
      </c>
      <c r="P150" s="2">
        <v>757.73895426900003</v>
      </c>
      <c r="Q150" s="2">
        <v>139</v>
      </c>
      <c r="R150" s="1" t="s">
        <v>29</v>
      </c>
    </row>
    <row r="151" spans="1:18" x14ac:dyDescent="0.25">
      <c r="A151" s="1" t="s">
        <v>18</v>
      </c>
      <c r="B151" s="1" t="s">
        <v>19</v>
      </c>
      <c r="C151" s="1" t="s">
        <v>694</v>
      </c>
      <c r="D151" s="2">
        <v>77.147774418699996</v>
      </c>
      <c r="E151" s="2">
        <v>0</v>
      </c>
      <c r="F151" s="2">
        <v>0</v>
      </c>
      <c r="G151" s="2">
        <v>348.78167112699998</v>
      </c>
      <c r="H151" s="2">
        <v>44.5707071685</v>
      </c>
      <c r="I151" s="2">
        <v>4.5209557081199998</v>
      </c>
      <c r="J151" s="2">
        <v>0.57773160022199999</v>
      </c>
      <c r="K151" s="2">
        <v>4</v>
      </c>
      <c r="L151" s="1" t="s">
        <v>465</v>
      </c>
      <c r="M151" s="2">
        <v>0.90307251621499995</v>
      </c>
      <c r="N151" s="2">
        <v>0.93718563080399997</v>
      </c>
      <c r="O151" s="2">
        <v>314.97514135400002</v>
      </c>
      <c r="P151" s="2">
        <v>41.771026313100002</v>
      </c>
      <c r="Q151" s="2">
        <v>139</v>
      </c>
      <c r="R151" s="1" t="s">
        <v>466</v>
      </c>
    </row>
    <row r="152" spans="1:18" x14ac:dyDescent="0.25">
      <c r="A152" s="1" t="s">
        <v>18</v>
      </c>
      <c r="B152" s="1" t="s">
        <v>19</v>
      </c>
      <c r="C152" s="1" t="s">
        <v>695</v>
      </c>
      <c r="D152" s="2">
        <v>5.39521960097</v>
      </c>
      <c r="E152" s="2">
        <v>0</v>
      </c>
      <c r="F152" s="2">
        <v>0</v>
      </c>
      <c r="G152" s="2">
        <v>65.122957258400007</v>
      </c>
      <c r="H152" s="2">
        <v>17.053144763300001</v>
      </c>
      <c r="I152" s="2">
        <v>12.0704924127</v>
      </c>
      <c r="J152" s="2">
        <v>3.1607878871600001</v>
      </c>
      <c r="K152" s="2">
        <v>4</v>
      </c>
      <c r="L152" s="1" t="s">
        <v>468</v>
      </c>
      <c r="M152" s="2">
        <v>0.90307251621499995</v>
      </c>
      <c r="N152" s="2">
        <v>0.93718563080399997</v>
      </c>
      <c r="O152" s="2">
        <v>58.8107528747</v>
      </c>
      <c r="P152" s="2">
        <v>15.981962232200001</v>
      </c>
      <c r="Q152" s="2">
        <v>139</v>
      </c>
      <c r="R152" s="1" t="s">
        <v>469</v>
      </c>
    </row>
    <row r="153" spans="1:18" x14ac:dyDescent="0.25">
      <c r="A153" s="1" t="s">
        <v>18</v>
      </c>
      <c r="B153" s="1" t="s">
        <v>19</v>
      </c>
      <c r="C153" s="1" t="s">
        <v>696</v>
      </c>
      <c r="D153" s="2">
        <v>218.552076247</v>
      </c>
      <c r="E153" s="2">
        <v>0</v>
      </c>
      <c r="F153" s="2">
        <v>0</v>
      </c>
      <c r="G153" s="2">
        <v>2109.9503829999999</v>
      </c>
      <c r="H153" s="2">
        <v>427.420000754</v>
      </c>
      <c r="I153" s="2">
        <v>9.6542225506600001</v>
      </c>
      <c r="J153" s="2">
        <v>1.9556895001600001</v>
      </c>
      <c r="K153" s="2">
        <v>4</v>
      </c>
      <c r="L153" s="1" t="s">
        <v>31</v>
      </c>
      <c r="M153" s="2">
        <v>0.90307251621499995</v>
      </c>
      <c r="N153" s="2">
        <v>0.93718563080399997</v>
      </c>
      <c r="O153" s="2">
        <v>1905.4382014600001</v>
      </c>
      <c r="P153" s="2">
        <v>400.57188302499998</v>
      </c>
      <c r="Q153" s="2">
        <v>139</v>
      </c>
      <c r="R153" s="1" t="s">
        <v>32</v>
      </c>
    </row>
    <row r="154" spans="1:18" x14ac:dyDescent="0.25">
      <c r="A154" s="1" t="s">
        <v>18</v>
      </c>
      <c r="B154" s="1" t="s">
        <v>19</v>
      </c>
      <c r="C154" s="1" t="s">
        <v>697</v>
      </c>
      <c r="D154" s="2">
        <v>153.46067493999999</v>
      </c>
      <c r="E154" s="2">
        <v>0</v>
      </c>
      <c r="F154" s="2">
        <v>0</v>
      </c>
      <c r="G154" s="2">
        <v>1279.4299930699999</v>
      </c>
      <c r="H154" s="2">
        <v>253.092424685</v>
      </c>
      <c r="I154" s="2">
        <v>8.33718471245</v>
      </c>
      <c r="J154" s="2">
        <v>1.64923310017</v>
      </c>
      <c r="K154" s="2">
        <v>4</v>
      </c>
      <c r="L154" s="1" t="s">
        <v>21</v>
      </c>
      <c r="M154" s="2">
        <v>0.90307251621499995</v>
      </c>
      <c r="N154" s="2">
        <v>0.93718563080399997</v>
      </c>
      <c r="O154" s="2">
        <v>1155.41806316</v>
      </c>
      <c r="P154" s="2">
        <v>237.19458368100001</v>
      </c>
      <c r="Q154" s="2">
        <v>139</v>
      </c>
      <c r="R154" s="1" t="s">
        <v>22</v>
      </c>
    </row>
    <row r="155" spans="1:18" x14ac:dyDescent="0.25">
      <c r="A155" s="1" t="s">
        <v>18</v>
      </c>
      <c r="B155" s="1" t="s">
        <v>19</v>
      </c>
      <c r="C155" s="1" t="s">
        <v>698</v>
      </c>
      <c r="D155" s="2">
        <v>219.28275811500001</v>
      </c>
      <c r="E155" s="2">
        <v>0</v>
      </c>
      <c r="F155" s="2">
        <v>0</v>
      </c>
      <c r="G155" s="2">
        <v>1276.5607032999999</v>
      </c>
      <c r="H155" s="2">
        <v>98.804226814800003</v>
      </c>
      <c r="I155" s="2">
        <v>5.8215279407800002</v>
      </c>
      <c r="J155" s="2">
        <v>0.45057909552100001</v>
      </c>
      <c r="K155" s="2">
        <v>4</v>
      </c>
      <c r="L155" s="1" t="s">
        <v>24</v>
      </c>
      <c r="M155" s="2">
        <v>0.90307251621499995</v>
      </c>
      <c r="N155" s="2">
        <v>0.93718563080399997</v>
      </c>
      <c r="O155" s="2">
        <v>1152.8268864300001</v>
      </c>
      <c r="P155" s="2">
        <v>92.597901633500001</v>
      </c>
      <c r="Q155" s="2">
        <v>139</v>
      </c>
      <c r="R155" s="1" t="s">
        <v>25</v>
      </c>
    </row>
    <row r="156" spans="1:18" x14ac:dyDescent="0.25">
      <c r="A156" s="1" t="s">
        <v>18</v>
      </c>
      <c r="B156" s="1" t="s">
        <v>19</v>
      </c>
      <c r="C156" s="1" t="s">
        <v>158</v>
      </c>
      <c r="D156" s="2">
        <v>47.348039981200003</v>
      </c>
      <c r="E156" s="2">
        <v>0</v>
      </c>
      <c r="F156" s="2">
        <v>0</v>
      </c>
      <c r="G156" s="2">
        <v>146.803011674</v>
      </c>
      <c r="H156" s="2">
        <v>15.8280473712</v>
      </c>
      <c r="I156" s="2">
        <v>3.1005087376899998</v>
      </c>
      <c r="J156" s="2">
        <v>0.33429150134800001</v>
      </c>
      <c r="K156" s="2">
        <v>4</v>
      </c>
      <c r="L156" s="1" t="s">
        <v>35</v>
      </c>
      <c r="M156" s="2">
        <v>0.90307251621499995</v>
      </c>
      <c r="N156" s="2">
        <v>0.93718563080399997</v>
      </c>
      <c r="O156" s="2">
        <v>132.573765141</v>
      </c>
      <c r="P156" s="2">
        <v>14.833818559999999</v>
      </c>
      <c r="Q156" s="2">
        <v>139</v>
      </c>
      <c r="R156" s="1" t="s">
        <v>36</v>
      </c>
    </row>
    <row r="157" spans="1:18" x14ac:dyDescent="0.25">
      <c r="A157" s="1" t="s">
        <v>18</v>
      </c>
      <c r="B157" s="1" t="s">
        <v>19</v>
      </c>
      <c r="C157" s="1" t="s">
        <v>944</v>
      </c>
      <c r="D157" s="2">
        <v>64.465421377699997</v>
      </c>
      <c r="E157" s="2">
        <v>0.59473112866599998</v>
      </c>
      <c r="F157" s="2">
        <v>0.16089056050600001</v>
      </c>
      <c r="G157" s="2">
        <v>783.13580561399999</v>
      </c>
      <c r="H157" s="2">
        <v>1130.79069091</v>
      </c>
      <c r="I157" s="2">
        <v>12.138927470900001</v>
      </c>
      <c r="J157" s="2">
        <v>17.538546653099999</v>
      </c>
      <c r="K157" s="2">
        <v>1</v>
      </c>
      <c r="L157" s="1" t="s">
        <v>28</v>
      </c>
      <c r="M157" s="2">
        <v>0.95484262586000002</v>
      </c>
      <c r="N157" s="2">
        <v>0.98657921354400002</v>
      </c>
      <c r="O157" s="2">
        <v>747.77144903700002</v>
      </c>
      <c r="P157" s="2">
        <v>1115.6145905200001</v>
      </c>
      <c r="Q157" s="2">
        <v>114</v>
      </c>
      <c r="R157" s="1" t="s">
        <v>29</v>
      </c>
    </row>
    <row r="158" spans="1:18" x14ac:dyDescent="0.25">
      <c r="A158" s="1" t="s">
        <v>18</v>
      </c>
      <c r="B158" s="1" t="s">
        <v>19</v>
      </c>
      <c r="C158" s="1" t="s">
        <v>511</v>
      </c>
      <c r="D158" s="2">
        <v>569.70361513299997</v>
      </c>
      <c r="E158" s="2">
        <v>0</v>
      </c>
      <c r="F158" s="2">
        <v>0</v>
      </c>
      <c r="G158" s="2">
        <v>2731.5345108000001</v>
      </c>
      <c r="H158" s="2">
        <v>318.89309009099998</v>
      </c>
      <c r="I158" s="2">
        <v>4.7946589037600003</v>
      </c>
      <c r="J158" s="2">
        <v>0.55975261806400001</v>
      </c>
      <c r="K158" s="2">
        <v>1</v>
      </c>
      <c r="L158" s="1" t="s">
        <v>465</v>
      </c>
      <c r="M158" s="2">
        <v>0.95484262586000002</v>
      </c>
      <c r="N158" s="2">
        <v>0.98657921354400002</v>
      </c>
      <c r="O158" s="2">
        <v>2608.1855849200001</v>
      </c>
      <c r="P158" s="2">
        <v>314.61329402699999</v>
      </c>
      <c r="Q158" s="2">
        <v>114</v>
      </c>
      <c r="R158" s="1" t="s">
        <v>466</v>
      </c>
    </row>
    <row r="159" spans="1:18" x14ac:dyDescent="0.25">
      <c r="A159" s="1" t="s">
        <v>18</v>
      </c>
      <c r="B159" s="1" t="s">
        <v>19</v>
      </c>
      <c r="C159" s="1" t="s">
        <v>512</v>
      </c>
      <c r="D159" s="2">
        <v>20.974392548699999</v>
      </c>
      <c r="E159" s="2">
        <v>0</v>
      </c>
      <c r="F159" s="2">
        <v>0</v>
      </c>
      <c r="G159" s="2">
        <v>275.04869567499998</v>
      </c>
      <c r="H159" s="2">
        <v>63.3473481638</v>
      </c>
      <c r="I159" s="2">
        <v>13.113547628899999</v>
      </c>
      <c r="J159" s="2">
        <v>3.02022325637</v>
      </c>
      <c r="K159" s="2">
        <v>1</v>
      </c>
      <c r="L159" s="1" t="s">
        <v>468</v>
      </c>
      <c r="M159" s="2">
        <v>0.95484262586000002</v>
      </c>
      <c r="N159" s="2">
        <v>0.98657921354400002</v>
      </c>
      <c r="O159" s="2">
        <v>262.628218817</v>
      </c>
      <c r="P159" s="2">
        <v>62.497176931600002</v>
      </c>
      <c r="Q159" s="2">
        <v>114</v>
      </c>
      <c r="R159" s="1" t="s">
        <v>469</v>
      </c>
    </row>
    <row r="160" spans="1:18" x14ac:dyDescent="0.25">
      <c r="A160" s="1" t="s">
        <v>18</v>
      </c>
      <c r="B160" s="1" t="s">
        <v>19</v>
      </c>
      <c r="C160" s="1" t="s">
        <v>513</v>
      </c>
      <c r="D160" s="2">
        <v>285.19416649599998</v>
      </c>
      <c r="E160" s="2">
        <v>0</v>
      </c>
      <c r="F160" s="2">
        <v>0</v>
      </c>
      <c r="G160" s="2">
        <v>2930.9254476699998</v>
      </c>
      <c r="H160" s="2">
        <v>557.07133721299999</v>
      </c>
      <c r="I160" s="2">
        <v>10.276947399299999</v>
      </c>
      <c r="J160" s="2">
        <v>1.95330551132</v>
      </c>
      <c r="K160" s="2">
        <v>1</v>
      </c>
      <c r="L160" s="1" t="s">
        <v>31</v>
      </c>
      <c r="M160" s="2">
        <v>0.95484262586000002</v>
      </c>
      <c r="N160" s="2">
        <v>0.98657921354400002</v>
      </c>
      <c r="O160" s="2">
        <v>2798.5725506499998</v>
      </c>
      <c r="P160" s="2">
        <v>549.595001755</v>
      </c>
      <c r="Q160" s="2">
        <v>114</v>
      </c>
      <c r="R160" s="1" t="s">
        <v>32</v>
      </c>
    </row>
    <row r="161" spans="1:18" x14ac:dyDescent="0.25">
      <c r="A161" s="1" t="s">
        <v>18</v>
      </c>
      <c r="B161" s="1" t="s">
        <v>19</v>
      </c>
      <c r="C161" s="1" t="s">
        <v>514</v>
      </c>
      <c r="D161" s="2">
        <v>7.9516641959700003</v>
      </c>
      <c r="E161" s="2">
        <v>0</v>
      </c>
      <c r="F161" s="2">
        <v>0</v>
      </c>
      <c r="G161" s="2">
        <v>71.267594984900001</v>
      </c>
      <c r="H161" s="2">
        <v>13.809388701</v>
      </c>
      <c r="I161" s="2">
        <v>8.96260118995</v>
      </c>
      <c r="J161" s="2">
        <v>1.7366664839799999</v>
      </c>
      <c r="K161" s="2">
        <v>1</v>
      </c>
      <c r="L161" s="1" t="s">
        <v>21</v>
      </c>
      <c r="M161" s="2">
        <v>0.95484262586000002</v>
      </c>
      <c r="N161" s="2">
        <v>0.98657921354400002</v>
      </c>
      <c r="O161" s="2">
        <v>68.049337534100005</v>
      </c>
      <c r="P161" s="2">
        <v>13.624055844200001</v>
      </c>
      <c r="Q161" s="2">
        <v>114</v>
      </c>
      <c r="R161" s="1" t="s">
        <v>22</v>
      </c>
    </row>
    <row r="162" spans="1:18" x14ac:dyDescent="0.25">
      <c r="A162" s="1" t="s">
        <v>18</v>
      </c>
      <c r="B162" s="1" t="s">
        <v>19</v>
      </c>
      <c r="C162" s="1" t="s">
        <v>945</v>
      </c>
      <c r="D162" s="2">
        <v>176.268834338</v>
      </c>
      <c r="E162" s="2">
        <v>0</v>
      </c>
      <c r="F162" s="2">
        <v>0</v>
      </c>
      <c r="G162" s="2">
        <v>1028.66795613</v>
      </c>
      <c r="H162" s="2">
        <v>79.471154575499995</v>
      </c>
      <c r="I162" s="2">
        <v>5.8357903142099996</v>
      </c>
      <c r="J162" s="2">
        <v>0.450851989088</v>
      </c>
      <c r="K162" s="2">
        <v>1</v>
      </c>
      <c r="L162" s="1" t="s">
        <v>24</v>
      </c>
      <c r="M162" s="2">
        <v>0.95484262586000002</v>
      </c>
      <c r="N162" s="2">
        <v>0.98657921354400002</v>
      </c>
      <c r="O162" s="2">
        <v>982.21601236599997</v>
      </c>
      <c r="P162" s="2">
        <v>78.404589180499997</v>
      </c>
      <c r="Q162" s="2">
        <v>114</v>
      </c>
      <c r="R162" s="1" t="s">
        <v>25</v>
      </c>
    </row>
    <row r="163" spans="1:18" x14ac:dyDescent="0.25">
      <c r="A163" s="1" t="s">
        <v>18</v>
      </c>
      <c r="B163" s="1" t="s">
        <v>19</v>
      </c>
      <c r="C163" s="1" t="s">
        <v>515</v>
      </c>
      <c r="D163" s="2">
        <v>222.38111567300001</v>
      </c>
      <c r="E163" s="2">
        <v>75.5308532998</v>
      </c>
      <c r="F163" s="2">
        <v>20.4330814606</v>
      </c>
      <c r="G163" s="2">
        <v>2754.2026897300002</v>
      </c>
      <c r="H163" s="2">
        <v>3880.20090738</v>
      </c>
      <c r="I163" s="2">
        <v>12.0454105481</v>
      </c>
      <c r="J163" s="2">
        <v>17.3565449307</v>
      </c>
      <c r="K163" s="2">
        <v>1</v>
      </c>
      <c r="L163" s="1" t="s">
        <v>28</v>
      </c>
      <c r="M163" s="2">
        <v>0.99829242946499996</v>
      </c>
      <c r="N163" s="2">
        <v>0.99962164596400005</v>
      </c>
      <c r="O163" s="2">
        <v>2749.4996943699998</v>
      </c>
      <c r="P163" s="2">
        <v>3878.7328176999999</v>
      </c>
      <c r="Q163" s="2">
        <v>111</v>
      </c>
      <c r="R163" s="1" t="s">
        <v>29</v>
      </c>
    </row>
    <row r="164" spans="1:18" x14ac:dyDescent="0.25">
      <c r="A164" s="1" t="s">
        <v>18</v>
      </c>
      <c r="B164" s="1" t="s">
        <v>19</v>
      </c>
      <c r="C164" s="1" t="s">
        <v>516</v>
      </c>
      <c r="D164" s="2">
        <v>231.634612253</v>
      </c>
      <c r="E164" s="2">
        <v>0</v>
      </c>
      <c r="F164" s="2">
        <v>0</v>
      </c>
      <c r="G164" s="2">
        <v>1096.14937128</v>
      </c>
      <c r="H164" s="2">
        <v>133.27645324900001</v>
      </c>
      <c r="I164" s="2">
        <v>4.7322347926099999</v>
      </c>
      <c r="J164" s="2">
        <v>0.57537365401600005</v>
      </c>
      <c r="K164" s="2">
        <v>1</v>
      </c>
      <c r="L164" s="1" t="s">
        <v>465</v>
      </c>
      <c r="M164" s="2">
        <v>0.99829242946499996</v>
      </c>
      <c r="N164" s="2">
        <v>0.99962164596400005</v>
      </c>
      <c r="O164" s="2">
        <v>1094.27761891</v>
      </c>
      <c r="P164" s="2">
        <v>133.22602756500001</v>
      </c>
      <c r="Q164" s="2">
        <v>111</v>
      </c>
      <c r="R164" s="1" t="s">
        <v>466</v>
      </c>
    </row>
    <row r="165" spans="1:18" x14ac:dyDescent="0.25">
      <c r="A165" s="1" t="s">
        <v>18</v>
      </c>
      <c r="B165" s="1" t="s">
        <v>19</v>
      </c>
      <c r="C165" s="1" t="s">
        <v>517</v>
      </c>
      <c r="D165" s="2">
        <v>456.72394205000001</v>
      </c>
      <c r="E165" s="2">
        <v>0</v>
      </c>
      <c r="F165" s="2">
        <v>0</v>
      </c>
      <c r="G165" s="2">
        <v>6053.6403182399999</v>
      </c>
      <c r="H165" s="2">
        <v>1284.69086126</v>
      </c>
      <c r="I165" s="2">
        <v>13.254484297599999</v>
      </c>
      <c r="J165" s="2">
        <v>2.8128388792100001</v>
      </c>
      <c r="K165" s="2">
        <v>1</v>
      </c>
      <c r="L165" s="1" t="s">
        <v>468</v>
      </c>
      <c r="M165" s="2">
        <v>0.99829242946499996</v>
      </c>
      <c r="N165" s="2">
        <v>0.99962164596400005</v>
      </c>
      <c r="O165" s="2">
        <v>6043.3033003999999</v>
      </c>
      <c r="P165" s="2">
        <v>1284.20479329</v>
      </c>
      <c r="Q165" s="2">
        <v>111</v>
      </c>
      <c r="R165" s="1" t="s">
        <v>469</v>
      </c>
    </row>
    <row r="166" spans="1:18" x14ac:dyDescent="0.25">
      <c r="A166" s="1" t="s">
        <v>18</v>
      </c>
      <c r="B166" s="1" t="s">
        <v>19</v>
      </c>
      <c r="C166" s="1" t="s">
        <v>518</v>
      </c>
      <c r="D166" s="2">
        <v>194.55190472800001</v>
      </c>
      <c r="E166" s="2">
        <v>0</v>
      </c>
      <c r="F166" s="2">
        <v>0</v>
      </c>
      <c r="G166" s="2">
        <v>1983.3015438699999</v>
      </c>
      <c r="H166" s="2">
        <v>368.00353476700002</v>
      </c>
      <c r="I166" s="2">
        <v>10.1942026558</v>
      </c>
      <c r="J166" s="2">
        <v>1.89154423999</v>
      </c>
      <c r="K166" s="2">
        <v>1</v>
      </c>
      <c r="L166" s="1" t="s">
        <v>31</v>
      </c>
      <c r="M166" s="2">
        <v>0.99829242946499996</v>
      </c>
      <c r="N166" s="2">
        <v>0.99962164596400005</v>
      </c>
      <c r="O166" s="2">
        <v>1979.9149165900001</v>
      </c>
      <c r="P166" s="2">
        <v>367.86429914500002</v>
      </c>
      <c r="Q166" s="2">
        <v>111</v>
      </c>
      <c r="R166" s="1" t="s">
        <v>32</v>
      </c>
    </row>
    <row r="167" spans="1:18" x14ac:dyDescent="0.25">
      <c r="A167" s="1" t="s">
        <v>18</v>
      </c>
      <c r="B167" s="1" t="s">
        <v>19</v>
      </c>
      <c r="C167" s="1" t="s">
        <v>519</v>
      </c>
      <c r="D167" s="2">
        <v>3.7466871194800002</v>
      </c>
      <c r="E167" s="2">
        <v>0</v>
      </c>
      <c r="F167" s="2">
        <v>0</v>
      </c>
      <c r="G167" s="2">
        <v>33.487361601400004</v>
      </c>
      <c r="H167" s="2">
        <v>6.1442913776200001</v>
      </c>
      <c r="I167" s="2">
        <v>8.9378591095300006</v>
      </c>
      <c r="J167" s="2">
        <v>1.6399264688199999</v>
      </c>
      <c r="K167" s="2">
        <v>1</v>
      </c>
      <c r="L167" s="1" t="s">
        <v>21</v>
      </c>
      <c r="M167" s="2">
        <v>0.99829242946499996</v>
      </c>
      <c r="N167" s="2">
        <v>0.99962164596400005</v>
      </c>
      <c r="O167" s="2">
        <v>33.430179569400003</v>
      </c>
      <c r="P167" s="2">
        <v>6.1419666601799996</v>
      </c>
      <c r="Q167" s="2">
        <v>111</v>
      </c>
      <c r="R167" s="1" t="s">
        <v>22</v>
      </c>
    </row>
    <row r="168" spans="1:18" x14ac:dyDescent="0.25">
      <c r="A168" s="1" t="s">
        <v>18</v>
      </c>
      <c r="B168" s="1" t="s">
        <v>19</v>
      </c>
      <c r="C168" s="1" t="s">
        <v>520</v>
      </c>
      <c r="D168" s="2">
        <v>85.389647098599994</v>
      </c>
      <c r="E168" s="2">
        <v>0</v>
      </c>
      <c r="F168" s="2">
        <v>0</v>
      </c>
      <c r="G168" s="2">
        <v>490.87537588700002</v>
      </c>
      <c r="H168" s="2">
        <v>37.751895642599997</v>
      </c>
      <c r="I168" s="2">
        <v>5.7486521207900001</v>
      </c>
      <c r="J168" s="2">
        <v>0.44211326460900002</v>
      </c>
      <c r="K168" s="2">
        <v>1</v>
      </c>
      <c r="L168" s="1" t="s">
        <v>24</v>
      </c>
      <c r="M168" s="2">
        <v>0.99829242946499996</v>
      </c>
      <c r="N168" s="2">
        <v>0.99962164596400005</v>
      </c>
      <c r="O168" s="2">
        <v>490.037171559</v>
      </c>
      <c r="P168" s="2">
        <v>37.737612060499998</v>
      </c>
      <c r="Q168" s="2">
        <v>111</v>
      </c>
      <c r="R168" s="1" t="s">
        <v>25</v>
      </c>
    </row>
    <row r="169" spans="1:18" x14ac:dyDescent="0.25">
      <c r="A169" s="1" t="s">
        <v>26</v>
      </c>
      <c r="B169" s="1" t="s">
        <v>19</v>
      </c>
      <c r="C169" s="1" t="s">
        <v>946</v>
      </c>
      <c r="D169" s="2">
        <v>1120.2442040999999</v>
      </c>
      <c r="E169" s="2">
        <v>13.0840848245</v>
      </c>
      <c r="F169" s="2">
        <v>3.5395893646999999</v>
      </c>
      <c r="G169" s="2">
        <v>2284.2394031200001</v>
      </c>
      <c r="H169" s="2">
        <v>280.93784502300002</v>
      </c>
      <c r="I169" s="2">
        <v>2.0273752008599999</v>
      </c>
      <c r="J169" s="2">
        <v>0.24762302241199999</v>
      </c>
      <c r="K169" s="2">
        <v>4</v>
      </c>
      <c r="L169" s="1" t="s">
        <v>28</v>
      </c>
      <c r="M169" s="2">
        <v>1</v>
      </c>
      <c r="N169" s="2">
        <v>1</v>
      </c>
      <c r="O169" s="2">
        <v>2284.2394031200001</v>
      </c>
      <c r="P169" s="2">
        <v>280.93784502300002</v>
      </c>
      <c r="Q169" s="2">
        <v>122</v>
      </c>
      <c r="R169" s="1" t="s">
        <v>29</v>
      </c>
    </row>
    <row r="170" spans="1:18" x14ac:dyDescent="0.25">
      <c r="A170" s="1" t="s">
        <v>26</v>
      </c>
      <c r="B170" s="1" t="s">
        <v>19</v>
      </c>
      <c r="C170" s="1" t="s">
        <v>947</v>
      </c>
      <c r="D170" s="2">
        <v>137.279914002</v>
      </c>
      <c r="E170" s="2">
        <v>0</v>
      </c>
      <c r="F170" s="2">
        <v>0</v>
      </c>
      <c r="G170" s="2">
        <v>615.60134422299996</v>
      </c>
      <c r="H170" s="2">
        <v>80.271810707900002</v>
      </c>
      <c r="I170" s="2">
        <v>4.48427833524</v>
      </c>
      <c r="J170" s="2">
        <v>0.58473092215599998</v>
      </c>
      <c r="K170" s="2">
        <v>4</v>
      </c>
      <c r="L170" s="1" t="s">
        <v>465</v>
      </c>
      <c r="M170" s="2">
        <v>1</v>
      </c>
      <c r="N170" s="2">
        <v>1</v>
      </c>
      <c r="O170" s="2">
        <v>615.60134422299996</v>
      </c>
      <c r="P170" s="2">
        <v>80.271810707900002</v>
      </c>
      <c r="Q170" s="2">
        <v>122</v>
      </c>
      <c r="R170" s="1" t="s">
        <v>466</v>
      </c>
    </row>
    <row r="171" spans="1:18" x14ac:dyDescent="0.25">
      <c r="A171" s="1" t="s">
        <v>26</v>
      </c>
      <c r="B171" s="1" t="s">
        <v>19</v>
      </c>
      <c r="C171" s="1" t="s">
        <v>948</v>
      </c>
      <c r="D171" s="2">
        <v>29.483991085700001</v>
      </c>
      <c r="E171" s="2">
        <v>0</v>
      </c>
      <c r="F171" s="2">
        <v>0</v>
      </c>
      <c r="G171" s="2">
        <v>351.02612292800001</v>
      </c>
      <c r="H171" s="2">
        <v>96.943782128999999</v>
      </c>
      <c r="I171" s="2">
        <v>11.9056515079</v>
      </c>
      <c r="J171" s="2">
        <v>3.288014226</v>
      </c>
      <c r="K171" s="2">
        <v>4</v>
      </c>
      <c r="L171" s="1" t="s">
        <v>468</v>
      </c>
      <c r="M171" s="2">
        <v>1</v>
      </c>
      <c r="N171" s="2">
        <v>1</v>
      </c>
      <c r="O171" s="2">
        <v>351.02612292800001</v>
      </c>
      <c r="P171" s="2">
        <v>96.943782128999999</v>
      </c>
      <c r="Q171" s="2">
        <v>122</v>
      </c>
      <c r="R171" s="1" t="s">
        <v>469</v>
      </c>
    </row>
    <row r="172" spans="1:18" x14ac:dyDescent="0.25">
      <c r="A172" s="1" t="s">
        <v>26</v>
      </c>
      <c r="B172" s="1" t="s">
        <v>19</v>
      </c>
      <c r="C172" s="1" t="s">
        <v>949</v>
      </c>
      <c r="D172" s="2">
        <v>132.958526955</v>
      </c>
      <c r="E172" s="2">
        <v>0</v>
      </c>
      <c r="F172" s="2">
        <v>0</v>
      </c>
      <c r="G172" s="2">
        <v>1276.60572789</v>
      </c>
      <c r="H172" s="2">
        <v>251.1271682</v>
      </c>
      <c r="I172" s="2">
        <v>9.6015333286699995</v>
      </c>
      <c r="J172" s="2">
        <v>1.8887631651100001</v>
      </c>
      <c r="K172" s="2">
        <v>4</v>
      </c>
      <c r="L172" s="1" t="s">
        <v>31</v>
      </c>
      <c r="M172" s="2">
        <v>1</v>
      </c>
      <c r="N172" s="2">
        <v>1</v>
      </c>
      <c r="O172" s="2">
        <v>1276.60572789</v>
      </c>
      <c r="P172" s="2">
        <v>251.1271682</v>
      </c>
      <c r="Q172" s="2">
        <v>122</v>
      </c>
      <c r="R172" s="1" t="s">
        <v>32</v>
      </c>
    </row>
    <row r="173" spans="1:18" x14ac:dyDescent="0.25">
      <c r="A173" s="1" t="s">
        <v>26</v>
      </c>
      <c r="B173" s="1" t="s">
        <v>19</v>
      </c>
      <c r="C173" s="1" t="s">
        <v>950</v>
      </c>
      <c r="D173" s="2">
        <v>23.856743794300002</v>
      </c>
      <c r="E173" s="2">
        <v>0</v>
      </c>
      <c r="F173" s="2">
        <v>0</v>
      </c>
      <c r="G173" s="2">
        <v>199.986684169</v>
      </c>
      <c r="H173" s="2">
        <v>37.0302975269</v>
      </c>
      <c r="I173" s="2">
        <v>8.3828156052500002</v>
      </c>
      <c r="J173" s="2">
        <v>1.5521941236500001</v>
      </c>
      <c r="K173" s="2">
        <v>4</v>
      </c>
      <c r="L173" s="1" t="s">
        <v>21</v>
      </c>
      <c r="M173" s="2">
        <v>1</v>
      </c>
      <c r="N173" s="2">
        <v>1</v>
      </c>
      <c r="O173" s="2">
        <v>199.986684169</v>
      </c>
      <c r="P173" s="2">
        <v>37.0302975269</v>
      </c>
      <c r="Q173" s="2">
        <v>122</v>
      </c>
      <c r="R173" s="1" t="s">
        <v>22</v>
      </c>
    </row>
    <row r="174" spans="1:18" x14ac:dyDescent="0.25">
      <c r="A174" s="1" t="s">
        <v>26</v>
      </c>
      <c r="B174" s="1" t="s">
        <v>19</v>
      </c>
      <c r="C174" s="1" t="s">
        <v>951</v>
      </c>
      <c r="D174" s="2">
        <v>88.427358160300003</v>
      </c>
      <c r="E174" s="2">
        <v>0</v>
      </c>
      <c r="F174" s="2">
        <v>0</v>
      </c>
      <c r="G174" s="2">
        <v>522.41773988900002</v>
      </c>
      <c r="H174" s="2">
        <v>40.6250440544</v>
      </c>
      <c r="I174" s="2">
        <v>5.90787456233</v>
      </c>
      <c r="J174" s="2">
        <v>0.45941714079899998</v>
      </c>
      <c r="K174" s="2">
        <v>4</v>
      </c>
      <c r="L174" s="1" t="s">
        <v>24</v>
      </c>
      <c r="M174" s="2">
        <v>1</v>
      </c>
      <c r="N174" s="2">
        <v>1</v>
      </c>
      <c r="O174" s="2">
        <v>522.41773988900002</v>
      </c>
      <c r="P174" s="2">
        <v>40.6250440544</v>
      </c>
      <c r="Q174" s="2">
        <v>122</v>
      </c>
      <c r="R174" s="1" t="s">
        <v>25</v>
      </c>
    </row>
    <row r="175" spans="1:18" x14ac:dyDescent="0.25">
      <c r="A175" s="1" t="s">
        <v>26</v>
      </c>
      <c r="B175" s="1" t="s">
        <v>19</v>
      </c>
      <c r="C175" s="1" t="s">
        <v>168</v>
      </c>
      <c r="D175" s="2">
        <v>5.5702275760399997</v>
      </c>
      <c r="E175" s="2">
        <v>0</v>
      </c>
      <c r="F175" s="2">
        <v>0</v>
      </c>
      <c r="G175" s="2">
        <v>102.494989464</v>
      </c>
      <c r="H175" s="2">
        <v>4.9786089679899996</v>
      </c>
      <c r="I175" s="2">
        <v>18.400503043200001</v>
      </c>
      <c r="J175" s="2">
        <v>0.89378914954999999</v>
      </c>
      <c r="K175" s="2">
        <v>4</v>
      </c>
      <c r="L175" s="1" t="s">
        <v>42</v>
      </c>
      <c r="M175" s="2">
        <v>1</v>
      </c>
      <c r="N175" s="2">
        <v>1</v>
      </c>
      <c r="O175" s="2">
        <v>102.494989464</v>
      </c>
      <c r="P175" s="2">
        <v>4.9786089679899996</v>
      </c>
      <c r="Q175" s="2">
        <v>122</v>
      </c>
      <c r="R175" s="1" t="s">
        <v>43</v>
      </c>
    </row>
    <row r="176" spans="1:18" x14ac:dyDescent="0.25">
      <c r="A176" s="1" t="s">
        <v>26</v>
      </c>
      <c r="B176" s="1" t="s">
        <v>19</v>
      </c>
      <c r="C176" s="1" t="s">
        <v>169</v>
      </c>
      <c r="D176" s="2">
        <v>9.5689311390899991</v>
      </c>
      <c r="E176" s="2">
        <v>0</v>
      </c>
      <c r="F176" s="2">
        <v>0</v>
      </c>
      <c r="G176" s="2">
        <v>29.597760949200001</v>
      </c>
      <c r="H176" s="2">
        <v>3.1929438108800001</v>
      </c>
      <c r="I176" s="2">
        <v>3.0931104549700001</v>
      </c>
      <c r="J176" s="2">
        <v>0.33367820966299999</v>
      </c>
      <c r="K176" s="2">
        <v>4</v>
      </c>
      <c r="L176" s="1" t="s">
        <v>35</v>
      </c>
      <c r="M176" s="2">
        <v>1</v>
      </c>
      <c r="N176" s="2">
        <v>1</v>
      </c>
      <c r="O176" s="2">
        <v>29.597760949200001</v>
      </c>
      <c r="P176" s="2">
        <v>3.1929438108800001</v>
      </c>
      <c r="Q176" s="2">
        <v>122</v>
      </c>
      <c r="R176" s="1" t="s">
        <v>36</v>
      </c>
    </row>
    <row r="177" spans="1:18" x14ac:dyDescent="0.25">
      <c r="A177" s="1" t="s">
        <v>26</v>
      </c>
      <c r="B177" s="1" t="s">
        <v>65</v>
      </c>
      <c r="C177" s="1" t="s">
        <v>787</v>
      </c>
      <c r="D177" s="2">
        <v>25.183115966700001</v>
      </c>
      <c r="E177" s="2">
        <v>1.1894622566999999</v>
      </c>
      <c r="F177" s="2">
        <v>0.321780813996</v>
      </c>
      <c r="G177" s="2">
        <v>51.438247032600003</v>
      </c>
      <c r="H177" s="2">
        <v>6.6478204563099998</v>
      </c>
      <c r="I177" s="2">
        <v>1.99533627381</v>
      </c>
      <c r="J177" s="2">
        <v>0.25120162456</v>
      </c>
      <c r="K177" s="2">
        <v>6</v>
      </c>
      <c r="L177" s="1" t="s">
        <v>28</v>
      </c>
      <c r="M177" s="2">
        <v>0.96206314732599996</v>
      </c>
      <c r="N177" s="2">
        <v>0.96137523331399999</v>
      </c>
      <c r="O177" s="2">
        <v>49.486841833100002</v>
      </c>
      <c r="P177" s="2">
        <v>6.3910499422199996</v>
      </c>
      <c r="Q177" s="2">
        <v>155</v>
      </c>
      <c r="R177" s="1" t="s">
        <v>29</v>
      </c>
    </row>
    <row r="178" spans="1:18" x14ac:dyDescent="0.25">
      <c r="A178" s="1" t="s">
        <v>26</v>
      </c>
      <c r="B178" s="1" t="s">
        <v>65</v>
      </c>
      <c r="C178" s="1" t="s">
        <v>952</v>
      </c>
      <c r="D178" s="2">
        <v>1.2733570273099999</v>
      </c>
      <c r="E178" s="2">
        <v>67.799348634099999</v>
      </c>
      <c r="F178" s="2">
        <v>18.3415075636</v>
      </c>
      <c r="G178" s="2">
        <v>70.608179559199996</v>
      </c>
      <c r="H178" s="2">
        <v>18.961162118200001</v>
      </c>
      <c r="I178" s="2">
        <v>2.2058471150600001</v>
      </c>
      <c r="J178" s="2">
        <v>0.486630647443</v>
      </c>
      <c r="K178" s="2">
        <v>5</v>
      </c>
      <c r="L178" s="1" t="s">
        <v>28</v>
      </c>
      <c r="M178" s="2">
        <v>0.94825835286600002</v>
      </c>
      <c r="N178" s="2">
        <v>0.96582834468099998</v>
      </c>
      <c r="O178" s="2">
        <v>66.9547960477</v>
      </c>
      <c r="P178" s="2">
        <v>18.3132278219</v>
      </c>
      <c r="Q178" s="2">
        <v>160</v>
      </c>
      <c r="R178" s="1" t="s">
        <v>29</v>
      </c>
    </row>
    <row r="179" spans="1:18" x14ac:dyDescent="0.25">
      <c r="A179" s="1" t="s">
        <v>26</v>
      </c>
      <c r="B179" s="1" t="s">
        <v>65</v>
      </c>
      <c r="C179" s="1" t="s">
        <v>793</v>
      </c>
      <c r="D179" s="2">
        <v>0.45820893180900002</v>
      </c>
      <c r="E179" s="2">
        <v>0</v>
      </c>
      <c r="F179" s="2">
        <v>0</v>
      </c>
      <c r="G179" s="2">
        <v>2.8844686874500001</v>
      </c>
      <c r="H179" s="2">
        <v>0.59462741887100001</v>
      </c>
      <c r="I179" s="2">
        <v>6.2950948513</v>
      </c>
      <c r="J179" s="2">
        <v>1.29772114333</v>
      </c>
      <c r="K179" s="2">
        <v>5</v>
      </c>
      <c r="L179" s="1" t="s">
        <v>21</v>
      </c>
      <c r="M179" s="2">
        <v>0.94825835286600002</v>
      </c>
      <c r="N179" s="2">
        <v>0.96582834468099998</v>
      </c>
      <c r="O179" s="2">
        <v>2.7352215264600002</v>
      </c>
      <c r="P179" s="2">
        <v>0.57430801567</v>
      </c>
      <c r="Q179" s="2">
        <v>160</v>
      </c>
      <c r="R179" s="1" t="s">
        <v>22</v>
      </c>
    </row>
    <row r="180" spans="1:18" x14ac:dyDescent="0.25">
      <c r="A180" s="1" t="s">
        <v>26</v>
      </c>
      <c r="B180" s="1" t="s">
        <v>65</v>
      </c>
      <c r="C180" s="1" t="s">
        <v>794</v>
      </c>
      <c r="D180" s="2">
        <v>4.9103289849699999E-2</v>
      </c>
      <c r="E180" s="2">
        <v>0</v>
      </c>
      <c r="F180" s="2">
        <v>0</v>
      </c>
      <c r="G180" s="2">
        <v>0.27422579874800002</v>
      </c>
      <c r="H180" s="2">
        <v>2.0885639081799998E-2</v>
      </c>
      <c r="I180" s="2">
        <v>5.5846726275899998</v>
      </c>
      <c r="J180" s="2">
        <v>0.425340932261</v>
      </c>
      <c r="K180" s="2">
        <v>5</v>
      </c>
      <c r="L180" s="1" t="s">
        <v>24</v>
      </c>
      <c r="M180" s="2">
        <v>0.94825835286600002</v>
      </c>
      <c r="N180" s="2">
        <v>0.96582834468099998</v>
      </c>
      <c r="O180" s="2">
        <v>0.260036904234</v>
      </c>
      <c r="P180" s="2">
        <v>2.01719422219E-2</v>
      </c>
      <c r="Q180" s="2">
        <v>160</v>
      </c>
      <c r="R180" s="1" t="s">
        <v>25</v>
      </c>
    </row>
    <row r="181" spans="1:18" x14ac:dyDescent="0.25">
      <c r="A181" s="1" t="s">
        <v>26</v>
      </c>
      <c r="B181" s="1" t="s">
        <v>65</v>
      </c>
      <c r="C181" s="1" t="s">
        <v>953</v>
      </c>
      <c r="D181" s="2">
        <v>258.12531382600002</v>
      </c>
      <c r="E181" s="2">
        <v>7.7315046685800004</v>
      </c>
      <c r="F181" s="2">
        <v>2.0915753158700001</v>
      </c>
      <c r="G181" s="2">
        <v>531.34594234400004</v>
      </c>
      <c r="H181" s="2">
        <v>66.538049351599994</v>
      </c>
      <c r="I181" s="2">
        <v>2.0285280428900001</v>
      </c>
      <c r="J181" s="2">
        <v>0.249671266566</v>
      </c>
      <c r="K181" s="2">
        <v>6</v>
      </c>
      <c r="L181" s="1" t="s">
        <v>28</v>
      </c>
      <c r="M181" s="2">
        <v>0.97020874062899998</v>
      </c>
      <c r="N181" s="2">
        <v>0.98255376148399998</v>
      </c>
      <c r="O181" s="2">
        <v>515.51647756</v>
      </c>
      <c r="P181" s="2">
        <v>65.377210672199993</v>
      </c>
      <c r="Q181" s="2">
        <v>152</v>
      </c>
      <c r="R181" s="1" t="s">
        <v>29</v>
      </c>
    </row>
    <row r="182" spans="1:18" x14ac:dyDescent="0.25">
      <c r="A182" s="1" t="s">
        <v>26</v>
      </c>
      <c r="B182" s="1" t="s">
        <v>65</v>
      </c>
      <c r="C182" s="1" t="s">
        <v>954</v>
      </c>
      <c r="D182" s="2">
        <v>25.466579958800001</v>
      </c>
      <c r="E182" s="2">
        <v>0</v>
      </c>
      <c r="F182" s="2">
        <v>0</v>
      </c>
      <c r="G182" s="2">
        <v>109.93331930399999</v>
      </c>
      <c r="H182" s="2">
        <v>13.844824859699999</v>
      </c>
      <c r="I182" s="2">
        <v>4.3167680733699996</v>
      </c>
      <c r="J182" s="2">
        <v>0.54364680620899997</v>
      </c>
      <c r="K182" s="2">
        <v>6</v>
      </c>
      <c r="L182" s="1" t="s">
        <v>465</v>
      </c>
      <c r="M182" s="2">
        <v>0.97020874062899998</v>
      </c>
      <c r="N182" s="2">
        <v>0.98255376148399998</v>
      </c>
      <c r="O182" s="2">
        <v>106.658267275</v>
      </c>
      <c r="P182" s="2">
        <v>13.603284743</v>
      </c>
      <c r="Q182" s="2">
        <v>152</v>
      </c>
      <c r="R182" s="1" t="s">
        <v>466</v>
      </c>
    </row>
    <row r="183" spans="1:18" x14ac:dyDescent="0.25">
      <c r="A183" s="1" t="s">
        <v>26</v>
      </c>
      <c r="B183" s="1" t="s">
        <v>65</v>
      </c>
      <c r="C183" s="1" t="s">
        <v>955</v>
      </c>
      <c r="D183" s="2">
        <v>9.3846064675100003</v>
      </c>
      <c r="E183" s="2">
        <v>0</v>
      </c>
      <c r="F183" s="2">
        <v>0</v>
      </c>
      <c r="G183" s="2">
        <v>104.198338771</v>
      </c>
      <c r="H183" s="2">
        <v>24.993769481400001</v>
      </c>
      <c r="I183" s="2">
        <v>11.1031122223</v>
      </c>
      <c r="J183" s="2">
        <v>2.6632730491099998</v>
      </c>
      <c r="K183" s="2">
        <v>6</v>
      </c>
      <c r="L183" s="1" t="s">
        <v>468</v>
      </c>
      <c r="M183" s="2">
        <v>0.97020874062899998</v>
      </c>
      <c r="N183" s="2">
        <v>0.98255376148399998</v>
      </c>
      <c r="O183" s="2">
        <v>101.094139035</v>
      </c>
      <c r="P183" s="2">
        <v>24.557722217599999</v>
      </c>
      <c r="Q183" s="2">
        <v>152</v>
      </c>
      <c r="R183" s="1" t="s">
        <v>469</v>
      </c>
    </row>
    <row r="184" spans="1:18" x14ac:dyDescent="0.25">
      <c r="A184" s="1" t="s">
        <v>26</v>
      </c>
      <c r="B184" s="1" t="s">
        <v>65</v>
      </c>
      <c r="C184" s="1" t="s">
        <v>956</v>
      </c>
      <c r="D184" s="2">
        <v>0.44288405113399998</v>
      </c>
      <c r="E184" s="2">
        <v>0</v>
      </c>
      <c r="F184" s="2">
        <v>0</v>
      </c>
      <c r="G184" s="2">
        <v>3.8803560046499999</v>
      </c>
      <c r="H184" s="2">
        <v>0.81732647744599995</v>
      </c>
      <c r="I184" s="2">
        <v>8.7615618460799993</v>
      </c>
      <c r="J184" s="2">
        <v>1.84546378528</v>
      </c>
      <c r="K184" s="2">
        <v>6</v>
      </c>
      <c r="L184" s="1" t="s">
        <v>31</v>
      </c>
      <c r="M184" s="2">
        <v>0.97020874062899998</v>
      </c>
      <c r="N184" s="2">
        <v>0.98255376148399998</v>
      </c>
      <c r="O184" s="2">
        <v>3.7647553124700002</v>
      </c>
      <c r="P184" s="2">
        <v>0.80306720477500004</v>
      </c>
      <c r="Q184" s="2">
        <v>152</v>
      </c>
      <c r="R184" s="1" t="s">
        <v>32</v>
      </c>
    </row>
    <row r="185" spans="1:18" x14ac:dyDescent="0.25">
      <c r="A185" s="1" t="s">
        <v>26</v>
      </c>
      <c r="B185" s="1" t="s">
        <v>65</v>
      </c>
      <c r="C185" s="1" t="s">
        <v>957</v>
      </c>
      <c r="D185" s="2">
        <v>5.6039487621599999</v>
      </c>
      <c r="E185" s="2">
        <v>0</v>
      </c>
      <c r="F185" s="2">
        <v>0</v>
      </c>
      <c r="G185" s="2">
        <v>41.538305428800001</v>
      </c>
      <c r="H185" s="2">
        <v>8.7331209131200005</v>
      </c>
      <c r="I185" s="2">
        <v>7.4123278409099997</v>
      </c>
      <c r="J185" s="2">
        <v>1.5583870024099999</v>
      </c>
      <c r="K185" s="2">
        <v>6</v>
      </c>
      <c r="L185" s="1" t="s">
        <v>21</v>
      </c>
      <c r="M185" s="2">
        <v>0.97020874062899998</v>
      </c>
      <c r="N185" s="2">
        <v>0.98255376148399998</v>
      </c>
      <c r="O185" s="2">
        <v>40.300826997900003</v>
      </c>
      <c r="P185" s="2">
        <v>8.5807608026800004</v>
      </c>
      <c r="Q185" s="2">
        <v>152</v>
      </c>
      <c r="R185" s="1" t="s">
        <v>22</v>
      </c>
    </row>
    <row r="186" spans="1:18" x14ac:dyDescent="0.25">
      <c r="A186" s="1" t="s">
        <v>26</v>
      </c>
      <c r="B186" s="1" t="s">
        <v>65</v>
      </c>
      <c r="C186" s="1" t="s">
        <v>958</v>
      </c>
      <c r="D186" s="2">
        <v>3.1813324892399999</v>
      </c>
      <c r="E186" s="2">
        <v>0</v>
      </c>
      <c r="F186" s="2">
        <v>0</v>
      </c>
      <c r="G186" s="2">
        <v>18.4421852973</v>
      </c>
      <c r="H186" s="2">
        <v>1.42006478699</v>
      </c>
      <c r="I186" s="2">
        <v>5.7970002694499998</v>
      </c>
      <c r="J186" s="2">
        <v>0.44637421325499999</v>
      </c>
      <c r="K186" s="2">
        <v>6</v>
      </c>
      <c r="L186" s="1" t="s">
        <v>24</v>
      </c>
      <c r="M186" s="2">
        <v>0.97020874062899998</v>
      </c>
      <c r="N186" s="2">
        <v>0.98255376148399998</v>
      </c>
      <c r="O186" s="2">
        <v>17.8927693718</v>
      </c>
      <c r="P186" s="2">
        <v>1.39528999801</v>
      </c>
      <c r="Q186" s="2">
        <v>152</v>
      </c>
      <c r="R186" s="1" t="s">
        <v>25</v>
      </c>
    </row>
    <row r="187" spans="1:18" x14ac:dyDescent="0.25">
      <c r="A187" s="1" t="s">
        <v>26</v>
      </c>
      <c r="B187" s="1" t="s">
        <v>65</v>
      </c>
      <c r="C187" s="1" t="s">
        <v>959</v>
      </c>
      <c r="D187" s="2">
        <v>221.23312113</v>
      </c>
      <c r="E187" s="2">
        <v>1.02953576712E-10</v>
      </c>
      <c r="F187" s="2">
        <v>4.9786336927699999E-8</v>
      </c>
      <c r="G187" s="2">
        <v>445.98535650399998</v>
      </c>
      <c r="H187" s="2">
        <v>55.364293875199998</v>
      </c>
      <c r="I187" s="2">
        <v>2.0159068146100001</v>
      </c>
      <c r="J187" s="2">
        <v>0.25025318787099998</v>
      </c>
      <c r="K187" s="2">
        <v>6</v>
      </c>
      <c r="L187" s="1" t="s">
        <v>28</v>
      </c>
      <c r="M187" s="2">
        <v>0.92729769765199999</v>
      </c>
      <c r="N187" s="2">
        <v>0.93481683174499997</v>
      </c>
      <c r="O187" s="2">
        <v>413.56119427200002</v>
      </c>
      <c r="P187" s="2">
        <v>51.7554737922</v>
      </c>
      <c r="Q187" s="2">
        <v>150</v>
      </c>
      <c r="R187" s="1" t="s">
        <v>29</v>
      </c>
    </row>
    <row r="188" spans="1:18" x14ac:dyDescent="0.25">
      <c r="A188" s="1" t="s">
        <v>26</v>
      </c>
      <c r="B188" s="1" t="s">
        <v>65</v>
      </c>
      <c r="C188" s="1" t="s">
        <v>960</v>
      </c>
      <c r="D188" s="2">
        <v>18.754684888</v>
      </c>
      <c r="E188" s="2">
        <v>0</v>
      </c>
      <c r="F188" s="2">
        <v>0</v>
      </c>
      <c r="G188" s="2">
        <v>164.32384102699999</v>
      </c>
      <c r="H188" s="2">
        <v>34.515041603900002</v>
      </c>
      <c r="I188" s="2">
        <v>8.7617489714599994</v>
      </c>
      <c r="J188" s="2">
        <v>1.84034238965</v>
      </c>
      <c r="K188" s="2">
        <v>6</v>
      </c>
      <c r="L188" s="1" t="s">
        <v>31</v>
      </c>
      <c r="M188" s="2">
        <v>0.92729769765199999</v>
      </c>
      <c r="N188" s="2">
        <v>0.93481683174499997</v>
      </c>
      <c r="O188" s="2">
        <v>152.377119454</v>
      </c>
      <c r="P188" s="2">
        <v>32.265241839700003</v>
      </c>
      <c r="Q188" s="2">
        <v>150</v>
      </c>
      <c r="R188" s="1" t="s">
        <v>32</v>
      </c>
    </row>
    <row r="189" spans="1:18" x14ac:dyDescent="0.25">
      <c r="A189" s="1" t="s">
        <v>26</v>
      </c>
      <c r="B189" s="1" t="s">
        <v>65</v>
      </c>
      <c r="C189" s="1" t="s">
        <v>961</v>
      </c>
      <c r="D189" s="2">
        <v>9.1138656784100007</v>
      </c>
      <c r="E189" s="2">
        <v>0</v>
      </c>
      <c r="F189" s="2">
        <v>0</v>
      </c>
      <c r="G189" s="2">
        <v>66.981488862800006</v>
      </c>
      <c r="H189" s="2">
        <v>14.517486050800001</v>
      </c>
      <c r="I189" s="2">
        <v>7.3494048767300004</v>
      </c>
      <c r="J189" s="2">
        <v>1.5929010326699999</v>
      </c>
      <c r="K189" s="2">
        <v>6</v>
      </c>
      <c r="L189" s="1" t="s">
        <v>21</v>
      </c>
      <c r="M189" s="2">
        <v>0.92729769765199999</v>
      </c>
      <c r="N189" s="2">
        <v>0.93481683174499997</v>
      </c>
      <c r="O189" s="2">
        <v>62.111780407700003</v>
      </c>
      <c r="P189" s="2">
        <v>13.571190314900001</v>
      </c>
      <c r="Q189" s="2">
        <v>150</v>
      </c>
      <c r="R189" s="1" t="s">
        <v>22</v>
      </c>
    </row>
    <row r="190" spans="1:18" x14ac:dyDescent="0.25">
      <c r="A190" s="1" t="s">
        <v>26</v>
      </c>
      <c r="B190" s="1" t="s">
        <v>65</v>
      </c>
      <c r="C190" s="1" t="s">
        <v>962</v>
      </c>
      <c r="D190" s="2">
        <v>11.6170688181</v>
      </c>
      <c r="E190" s="2">
        <v>0</v>
      </c>
      <c r="F190" s="2">
        <v>0</v>
      </c>
      <c r="G190" s="2">
        <v>68.126338753200002</v>
      </c>
      <c r="H190" s="2">
        <v>5.2665036271699996</v>
      </c>
      <c r="I190" s="2">
        <v>5.8643311682099997</v>
      </c>
      <c r="J190" s="2">
        <v>0.45334186356599998</v>
      </c>
      <c r="K190" s="2">
        <v>6</v>
      </c>
      <c r="L190" s="1" t="s">
        <v>24</v>
      </c>
      <c r="M190" s="2">
        <v>0.92729769765199999</v>
      </c>
      <c r="N190" s="2">
        <v>0.93481683174499997</v>
      </c>
      <c r="O190" s="2">
        <v>63.173397075300002</v>
      </c>
      <c r="P190" s="2">
        <v>4.92321623513</v>
      </c>
      <c r="Q190" s="2">
        <v>150</v>
      </c>
      <c r="R190" s="1" t="s">
        <v>25</v>
      </c>
    </row>
    <row r="191" spans="1:18" x14ac:dyDescent="0.25">
      <c r="A191" s="1" t="s">
        <v>26</v>
      </c>
      <c r="B191" s="1" t="s">
        <v>65</v>
      </c>
      <c r="C191" s="1" t="s">
        <v>314</v>
      </c>
      <c r="D191" s="2">
        <v>6.0878511713299996</v>
      </c>
      <c r="E191" s="2">
        <v>0</v>
      </c>
      <c r="F191" s="2">
        <v>0</v>
      </c>
      <c r="G191" s="2">
        <v>57.5858529327</v>
      </c>
      <c r="H191" s="2">
        <v>3.1397350211599999</v>
      </c>
      <c r="I191" s="2">
        <v>9.4591426945299997</v>
      </c>
      <c r="J191" s="2">
        <v>0.51573780843100003</v>
      </c>
      <c r="K191" s="2">
        <v>6</v>
      </c>
      <c r="L191" s="1" t="s">
        <v>69</v>
      </c>
      <c r="M191" s="2">
        <v>0.92729769765199999</v>
      </c>
      <c r="N191" s="2">
        <v>0.93481683174499997</v>
      </c>
      <c r="O191" s="2">
        <v>53.399228841800003</v>
      </c>
      <c r="P191" s="2">
        <v>2.9350771450000002</v>
      </c>
      <c r="Q191" s="2">
        <v>150</v>
      </c>
      <c r="R191" s="1" t="s">
        <v>70</v>
      </c>
    </row>
    <row r="192" spans="1:18" x14ac:dyDescent="0.25">
      <c r="A192" s="1" t="s">
        <v>26</v>
      </c>
      <c r="B192" s="1" t="s">
        <v>65</v>
      </c>
      <c r="C192" s="1" t="s">
        <v>315</v>
      </c>
      <c r="D192" s="2">
        <v>40.608893039900003</v>
      </c>
      <c r="E192" s="2">
        <v>0</v>
      </c>
      <c r="F192" s="2">
        <v>0</v>
      </c>
      <c r="G192" s="2">
        <v>748.17137673399998</v>
      </c>
      <c r="H192" s="2">
        <v>39.077579345499998</v>
      </c>
      <c r="I192" s="2">
        <v>18.423830858900001</v>
      </c>
      <c r="J192" s="2">
        <v>0.96229117368600003</v>
      </c>
      <c r="K192" s="2">
        <v>6</v>
      </c>
      <c r="L192" s="1" t="s">
        <v>42</v>
      </c>
      <c r="M192" s="2">
        <v>0.92729769765199999</v>
      </c>
      <c r="N192" s="2">
        <v>0.93481683174499997</v>
      </c>
      <c r="O192" s="2">
        <v>693.77759509500004</v>
      </c>
      <c r="P192" s="2">
        <v>36.530378915999997</v>
      </c>
      <c r="Q192" s="2">
        <v>150</v>
      </c>
      <c r="R192" s="1" t="s">
        <v>43</v>
      </c>
    </row>
    <row r="193" spans="1:18" x14ac:dyDescent="0.25">
      <c r="A193" s="1" t="s">
        <v>26</v>
      </c>
      <c r="B193" s="1" t="s">
        <v>65</v>
      </c>
      <c r="C193" s="1" t="s">
        <v>316</v>
      </c>
      <c r="D193" s="2">
        <v>1.9039214833300001E-2</v>
      </c>
      <c r="E193" s="2">
        <v>0</v>
      </c>
      <c r="F193" s="2">
        <v>0</v>
      </c>
      <c r="G193" s="2">
        <v>5.9058360562500002E-2</v>
      </c>
      <c r="H193" s="2">
        <v>7.0701093126799997E-3</v>
      </c>
      <c r="I193" s="2">
        <v>3.1019325681000001</v>
      </c>
      <c r="J193" s="2">
        <v>0.37134458403800003</v>
      </c>
      <c r="K193" s="2">
        <v>6</v>
      </c>
      <c r="L193" s="1" t="s">
        <v>35</v>
      </c>
      <c r="M193" s="2">
        <v>0.92729769765199999</v>
      </c>
      <c r="N193" s="2">
        <v>0.93481683174499997</v>
      </c>
      <c r="O193" s="2">
        <v>5.4764681776699999E-2</v>
      </c>
      <c r="P193" s="2">
        <v>6.6092571877700004E-3</v>
      </c>
      <c r="Q193" s="2">
        <v>150</v>
      </c>
      <c r="R193" s="1" t="s">
        <v>36</v>
      </c>
    </row>
    <row r="194" spans="1:18" x14ac:dyDescent="0.25">
      <c r="A194" s="1" t="s">
        <v>26</v>
      </c>
      <c r="B194" s="1" t="s">
        <v>65</v>
      </c>
      <c r="C194" s="1" t="s">
        <v>963</v>
      </c>
      <c r="D194" s="2">
        <v>368.119520744</v>
      </c>
      <c r="E194" s="2">
        <v>1.7841933858400001</v>
      </c>
      <c r="F194" s="2">
        <v>0.48267160683900001</v>
      </c>
      <c r="G194" s="2">
        <v>745.14339144999997</v>
      </c>
      <c r="H194" s="2">
        <v>92.547451261999996</v>
      </c>
      <c r="I194" s="2">
        <v>2.0193419695900001</v>
      </c>
      <c r="J194" s="2">
        <v>0.250094804723</v>
      </c>
      <c r="K194" s="2">
        <v>6</v>
      </c>
      <c r="L194" s="1" t="s">
        <v>28</v>
      </c>
      <c r="M194" s="2">
        <v>0.99812058699799999</v>
      </c>
      <c r="N194" s="2">
        <v>0.99849730614900001</v>
      </c>
      <c r="O194" s="2">
        <v>743.74295927100002</v>
      </c>
      <c r="P194" s="2">
        <v>92.408380776100003</v>
      </c>
      <c r="Q194" s="2">
        <v>151</v>
      </c>
      <c r="R194" s="1" t="s">
        <v>29</v>
      </c>
    </row>
    <row r="195" spans="1:18" x14ac:dyDescent="0.25">
      <c r="A195" s="1" t="s">
        <v>26</v>
      </c>
      <c r="B195" s="1" t="s">
        <v>65</v>
      </c>
      <c r="C195" s="1" t="s">
        <v>964</v>
      </c>
      <c r="D195" s="2">
        <v>57.731185060000001</v>
      </c>
      <c r="E195" s="2">
        <v>0</v>
      </c>
      <c r="F195" s="2">
        <v>0</v>
      </c>
      <c r="G195" s="2">
        <v>250.67123085099999</v>
      </c>
      <c r="H195" s="2">
        <v>31.2102875675</v>
      </c>
      <c r="I195" s="2">
        <v>4.3420420105800002</v>
      </c>
      <c r="J195" s="2">
        <v>0.54061401190900005</v>
      </c>
      <c r="K195" s="2">
        <v>6</v>
      </c>
      <c r="L195" s="1" t="s">
        <v>465</v>
      </c>
      <c r="M195" s="2">
        <v>0.99812058699799999</v>
      </c>
      <c r="N195" s="2">
        <v>0.99849730614900001</v>
      </c>
      <c r="O195" s="2">
        <v>250.200116081</v>
      </c>
      <c r="P195" s="2">
        <v>31.163388060300001</v>
      </c>
      <c r="Q195" s="2">
        <v>151</v>
      </c>
      <c r="R195" s="1" t="s">
        <v>466</v>
      </c>
    </row>
    <row r="196" spans="1:18" x14ac:dyDescent="0.25">
      <c r="A196" s="1" t="s">
        <v>26</v>
      </c>
      <c r="B196" s="1" t="s">
        <v>65</v>
      </c>
      <c r="C196" s="1" t="s">
        <v>965</v>
      </c>
      <c r="D196" s="2">
        <v>29.695036241899999</v>
      </c>
      <c r="E196" s="2">
        <v>0</v>
      </c>
      <c r="F196" s="2">
        <v>0</v>
      </c>
      <c r="G196" s="2">
        <v>260.34069318799999</v>
      </c>
      <c r="H196" s="2">
        <v>50.263460262999999</v>
      </c>
      <c r="I196" s="2">
        <v>8.7671451574500008</v>
      </c>
      <c r="J196" s="2">
        <v>1.69265529274</v>
      </c>
      <c r="K196" s="2">
        <v>6</v>
      </c>
      <c r="L196" s="1" t="s">
        <v>31</v>
      </c>
      <c r="M196" s="2">
        <v>0.99812058699799999</v>
      </c>
      <c r="N196" s="2">
        <v>0.99849730614900001</v>
      </c>
      <c r="O196" s="2">
        <v>259.851405505</v>
      </c>
      <c r="P196" s="2">
        <v>50.187929670300001</v>
      </c>
      <c r="Q196" s="2">
        <v>151</v>
      </c>
      <c r="R196" s="1" t="s">
        <v>32</v>
      </c>
    </row>
    <row r="197" spans="1:18" x14ac:dyDescent="0.25">
      <c r="A197" s="1" t="s">
        <v>26</v>
      </c>
      <c r="B197" s="1" t="s">
        <v>65</v>
      </c>
      <c r="C197" s="1" t="s">
        <v>966</v>
      </c>
      <c r="D197" s="2">
        <v>0.67903457999799999</v>
      </c>
      <c r="E197" s="2">
        <v>0</v>
      </c>
      <c r="F197" s="2">
        <v>0</v>
      </c>
      <c r="G197" s="2">
        <v>5.0537310993800002</v>
      </c>
      <c r="H197" s="2">
        <v>1.0469518669</v>
      </c>
      <c r="I197" s="2">
        <v>7.4425239129799996</v>
      </c>
      <c r="J197" s="2">
        <v>1.5418240804500001</v>
      </c>
      <c r="K197" s="2">
        <v>6</v>
      </c>
      <c r="L197" s="1" t="s">
        <v>21</v>
      </c>
      <c r="M197" s="2">
        <v>0.99812058699799999</v>
      </c>
      <c r="N197" s="2">
        <v>0.99849730614900001</v>
      </c>
      <c r="O197" s="2">
        <v>5.04423305144</v>
      </c>
      <c r="P197" s="2">
        <v>1.04537861877</v>
      </c>
      <c r="Q197" s="2">
        <v>151</v>
      </c>
      <c r="R197" s="1" t="s">
        <v>22</v>
      </c>
    </row>
    <row r="198" spans="1:18" x14ac:dyDescent="0.25">
      <c r="A198" s="1" t="s">
        <v>26</v>
      </c>
      <c r="B198" s="1" t="s">
        <v>65</v>
      </c>
      <c r="C198" s="1" t="s">
        <v>967</v>
      </c>
      <c r="D198" s="2">
        <v>4.4185986555100003</v>
      </c>
      <c r="E198" s="2">
        <v>0</v>
      </c>
      <c r="F198" s="2">
        <v>0</v>
      </c>
      <c r="G198" s="2">
        <v>25.784367764300001</v>
      </c>
      <c r="H198" s="2">
        <v>1.9899148734200001</v>
      </c>
      <c r="I198" s="2">
        <v>5.8354174647899999</v>
      </c>
      <c r="J198" s="2">
        <v>0.45034976664900001</v>
      </c>
      <c r="K198" s="2">
        <v>6</v>
      </c>
      <c r="L198" s="1" t="s">
        <v>24</v>
      </c>
      <c r="M198" s="2">
        <v>0.99812058699799999</v>
      </c>
      <c r="N198" s="2">
        <v>0.99849730614900001</v>
      </c>
      <c r="O198" s="2">
        <v>25.735908288200001</v>
      </c>
      <c r="P198" s="2">
        <v>1.9869246405800001</v>
      </c>
      <c r="Q198" s="2">
        <v>151</v>
      </c>
      <c r="R198" s="1" t="s">
        <v>25</v>
      </c>
    </row>
    <row r="199" spans="1:18" x14ac:dyDescent="0.25">
      <c r="A199" s="1" t="s">
        <v>26</v>
      </c>
      <c r="B199" s="1" t="s">
        <v>65</v>
      </c>
      <c r="C199" s="1" t="s">
        <v>823</v>
      </c>
      <c r="D199" s="2">
        <v>738.22900469199999</v>
      </c>
      <c r="E199" s="2">
        <v>9.5156980541399996</v>
      </c>
      <c r="F199" s="2">
        <v>2.5742467858000002</v>
      </c>
      <c r="G199" s="2">
        <v>1494.7928801099999</v>
      </c>
      <c r="H199" s="2">
        <v>187.453210278</v>
      </c>
      <c r="I199" s="2">
        <v>2.01194639145</v>
      </c>
      <c r="J199" s="2">
        <v>0.25043578932400001</v>
      </c>
      <c r="K199" s="2">
        <v>6</v>
      </c>
      <c r="L199" s="1" t="s">
        <v>28</v>
      </c>
      <c r="M199" s="2">
        <v>0.98992476048300004</v>
      </c>
      <c r="N199" s="2">
        <v>0.98963048687099997</v>
      </c>
      <c r="O199" s="2">
        <v>1479.7324838100001</v>
      </c>
      <c r="P199" s="2">
        <v>185.50941175299999</v>
      </c>
      <c r="Q199" s="2">
        <v>154</v>
      </c>
      <c r="R199" s="1" t="s">
        <v>29</v>
      </c>
    </row>
    <row r="200" spans="1:18" x14ac:dyDescent="0.25">
      <c r="A200" s="1" t="s">
        <v>26</v>
      </c>
      <c r="B200" s="1" t="s">
        <v>65</v>
      </c>
      <c r="C200" s="1" t="s">
        <v>968</v>
      </c>
      <c r="D200" s="2">
        <v>2.03127140409</v>
      </c>
      <c r="E200" s="2">
        <v>0</v>
      </c>
      <c r="F200" s="2">
        <v>0</v>
      </c>
      <c r="G200" s="2">
        <v>9.3834256051300002</v>
      </c>
      <c r="H200" s="2">
        <v>1.03050834593</v>
      </c>
      <c r="I200" s="2">
        <v>4.6194839282600002</v>
      </c>
      <c r="J200" s="2">
        <v>0.50732183983400003</v>
      </c>
      <c r="K200" s="2">
        <v>6</v>
      </c>
      <c r="L200" s="1" t="s">
        <v>465</v>
      </c>
      <c r="M200" s="2">
        <v>0.98992476048300004</v>
      </c>
      <c r="N200" s="2">
        <v>0.98963048687099997</v>
      </c>
      <c r="O200" s="2">
        <v>9.2888853446699997</v>
      </c>
      <c r="P200" s="2">
        <v>1.0198224761000001</v>
      </c>
      <c r="Q200" s="2">
        <v>154</v>
      </c>
      <c r="R200" s="1" t="s">
        <v>466</v>
      </c>
    </row>
    <row r="201" spans="1:18" x14ac:dyDescent="0.25">
      <c r="A201" s="1" t="s">
        <v>26</v>
      </c>
      <c r="B201" s="1" t="s">
        <v>65</v>
      </c>
      <c r="C201" s="1" t="s">
        <v>969</v>
      </c>
      <c r="D201" s="2">
        <v>36.701976473099997</v>
      </c>
      <c r="E201" s="2">
        <v>0</v>
      </c>
      <c r="F201" s="2">
        <v>0</v>
      </c>
      <c r="G201" s="2">
        <v>436.17169910299998</v>
      </c>
      <c r="H201" s="2">
        <v>87.743817849400003</v>
      </c>
      <c r="I201" s="2">
        <v>11.8841474225</v>
      </c>
      <c r="J201" s="2">
        <v>2.3907109720299999</v>
      </c>
      <c r="K201" s="2">
        <v>6</v>
      </c>
      <c r="L201" s="1" t="s">
        <v>468</v>
      </c>
      <c r="M201" s="2">
        <v>0.98992476048300004</v>
      </c>
      <c r="N201" s="2">
        <v>0.98963048687099997</v>
      </c>
      <c r="O201" s="2">
        <v>431.77716476400002</v>
      </c>
      <c r="P201" s="2">
        <v>86.833957178199995</v>
      </c>
      <c r="Q201" s="2">
        <v>154</v>
      </c>
      <c r="R201" s="1" t="s">
        <v>469</v>
      </c>
    </row>
    <row r="202" spans="1:18" x14ac:dyDescent="0.25">
      <c r="A202" s="1" t="s">
        <v>26</v>
      </c>
      <c r="B202" s="1" t="s">
        <v>65</v>
      </c>
      <c r="C202" s="1" t="s">
        <v>970</v>
      </c>
      <c r="D202" s="2">
        <v>6.2271499714300003</v>
      </c>
      <c r="E202" s="2">
        <v>0</v>
      </c>
      <c r="F202" s="2">
        <v>0</v>
      </c>
      <c r="G202" s="2">
        <v>54.553761694400002</v>
      </c>
      <c r="H202" s="2">
        <v>11.650661423300001</v>
      </c>
      <c r="I202" s="2">
        <v>8.7606307772700003</v>
      </c>
      <c r="J202" s="2">
        <v>1.8709460149099999</v>
      </c>
      <c r="K202" s="2">
        <v>6</v>
      </c>
      <c r="L202" s="1" t="s">
        <v>31</v>
      </c>
      <c r="M202" s="2">
        <v>0.98992476048300004</v>
      </c>
      <c r="N202" s="2">
        <v>0.98963048687099997</v>
      </c>
      <c r="O202" s="2">
        <v>54.0041194788</v>
      </c>
      <c r="P202" s="2">
        <v>11.529849736699999</v>
      </c>
      <c r="Q202" s="2">
        <v>154</v>
      </c>
      <c r="R202" s="1" t="s">
        <v>32</v>
      </c>
    </row>
    <row r="203" spans="1:18" x14ac:dyDescent="0.25">
      <c r="A203" s="1" t="s">
        <v>26</v>
      </c>
      <c r="B203" s="1" t="s">
        <v>65</v>
      </c>
      <c r="C203" s="1" t="s">
        <v>824</v>
      </c>
      <c r="D203" s="2">
        <v>4.4340286117699996</v>
      </c>
      <c r="E203" s="2">
        <v>0</v>
      </c>
      <c r="F203" s="2">
        <v>0</v>
      </c>
      <c r="G203" s="2">
        <v>32.546715522699998</v>
      </c>
      <c r="H203" s="2">
        <v>7.0853239178100003</v>
      </c>
      <c r="I203" s="2">
        <v>7.3402132399999998</v>
      </c>
      <c r="J203" s="2">
        <v>1.59794276</v>
      </c>
      <c r="K203" s="2">
        <v>6</v>
      </c>
      <c r="L203" s="1" t="s">
        <v>21</v>
      </c>
      <c r="M203" s="2">
        <v>0.98992476048300004</v>
      </c>
      <c r="N203" s="2">
        <v>0.98963048687099997</v>
      </c>
      <c r="O203" s="2">
        <v>32.2187995683</v>
      </c>
      <c r="P203" s="2">
        <v>7.0118525584200002</v>
      </c>
      <c r="Q203" s="2">
        <v>154</v>
      </c>
      <c r="R203" s="1" t="s">
        <v>22</v>
      </c>
    </row>
    <row r="204" spans="1:18" x14ac:dyDescent="0.25">
      <c r="A204" s="1" t="s">
        <v>26</v>
      </c>
      <c r="B204" s="1" t="s">
        <v>65</v>
      </c>
      <c r="C204" s="1" t="s">
        <v>825</v>
      </c>
      <c r="D204" s="2">
        <v>30.1278393471</v>
      </c>
      <c r="E204" s="2">
        <v>0</v>
      </c>
      <c r="F204" s="2">
        <v>0</v>
      </c>
      <c r="G204" s="2">
        <v>176.61843516100001</v>
      </c>
      <c r="H204" s="2">
        <v>13.651878444599999</v>
      </c>
      <c r="I204" s="2">
        <v>5.8623000848400002</v>
      </c>
      <c r="J204" s="2">
        <v>0.45313167955099998</v>
      </c>
      <c r="K204" s="2">
        <v>6</v>
      </c>
      <c r="L204" s="1" t="s">
        <v>24</v>
      </c>
      <c r="M204" s="2">
        <v>0.98992476048300004</v>
      </c>
      <c r="N204" s="2">
        <v>0.98963048687099997</v>
      </c>
      <c r="O204" s="2">
        <v>174.83896212299999</v>
      </c>
      <c r="P204" s="2">
        <v>13.510315111800001</v>
      </c>
      <c r="Q204" s="2">
        <v>154</v>
      </c>
      <c r="R204" s="1" t="s">
        <v>25</v>
      </c>
    </row>
    <row r="205" spans="1:18" x14ac:dyDescent="0.25">
      <c r="A205" s="1" t="s">
        <v>26</v>
      </c>
      <c r="B205" s="1" t="s">
        <v>65</v>
      </c>
      <c r="C205" s="1" t="s">
        <v>348</v>
      </c>
      <c r="D205" s="2">
        <v>6.2619743128899996</v>
      </c>
      <c r="E205" s="2">
        <v>0</v>
      </c>
      <c r="F205" s="2">
        <v>0</v>
      </c>
      <c r="G205" s="2">
        <v>59.156578048699998</v>
      </c>
      <c r="H205" s="2">
        <v>3.2312557752400002</v>
      </c>
      <c r="I205" s="2">
        <v>9.4469531641100009</v>
      </c>
      <c r="J205" s="2">
        <v>0.51601230119800001</v>
      </c>
      <c r="K205" s="2">
        <v>6</v>
      </c>
      <c r="L205" s="1" t="s">
        <v>69</v>
      </c>
      <c r="M205" s="2">
        <v>0.98992476048300004</v>
      </c>
      <c r="N205" s="2">
        <v>0.98963048687099997</v>
      </c>
      <c r="O205" s="2">
        <v>58.560561355899999</v>
      </c>
      <c r="P205" s="2">
        <v>3.19774922605</v>
      </c>
      <c r="Q205" s="2">
        <v>154</v>
      </c>
      <c r="R205" s="1" t="s">
        <v>70</v>
      </c>
    </row>
    <row r="206" spans="1:18" x14ac:dyDescent="0.25">
      <c r="A206" s="1" t="s">
        <v>26</v>
      </c>
      <c r="B206" s="1" t="s">
        <v>65</v>
      </c>
      <c r="C206" s="1" t="s">
        <v>349</v>
      </c>
      <c r="D206" s="2">
        <v>14.0337407085</v>
      </c>
      <c r="E206" s="2">
        <v>0</v>
      </c>
      <c r="F206" s="2">
        <v>0</v>
      </c>
      <c r="G206" s="2">
        <v>258.527543149</v>
      </c>
      <c r="H206" s="2">
        <v>13.5036981018</v>
      </c>
      <c r="I206" s="2">
        <v>18.421855478099999</v>
      </c>
      <c r="J206" s="2">
        <v>0.96223083939700005</v>
      </c>
      <c r="K206" s="2">
        <v>6</v>
      </c>
      <c r="L206" s="1" t="s">
        <v>42</v>
      </c>
      <c r="M206" s="2">
        <v>0.98992476048300004</v>
      </c>
      <c r="N206" s="2">
        <v>0.98963048687099997</v>
      </c>
      <c r="O206" s="2">
        <v>255.92281623</v>
      </c>
      <c r="P206" s="2">
        <v>13.3636713271</v>
      </c>
      <c r="Q206" s="2">
        <v>154</v>
      </c>
      <c r="R206" s="1" t="s">
        <v>43</v>
      </c>
    </row>
    <row r="207" spans="1:18" x14ac:dyDescent="0.25">
      <c r="A207" s="1" t="s">
        <v>26</v>
      </c>
      <c r="B207" s="1" t="s">
        <v>65</v>
      </c>
      <c r="C207" s="1" t="s">
        <v>971</v>
      </c>
      <c r="D207" s="2">
        <v>643.713054091</v>
      </c>
      <c r="E207" s="2">
        <v>131.43557936799999</v>
      </c>
      <c r="F207" s="2">
        <v>35.556781191299997</v>
      </c>
      <c r="G207" s="2">
        <v>1451.28042351</v>
      </c>
      <c r="H207" s="2">
        <v>195.62541348400001</v>
      </c>
      <c r="I207" s="2">
        <v>2.0503620918499998</v>
      </c>
      <c r="J207" s="2">
        <v>0.24866457387400001</v>
      </c>
      <c r="K207" s="2">
        <v>6</v>
      </c>
      <c r="L207" s="1" t="s">
        <v>28</v>
      </c>
      <c r="M207" s="2">
        <v>0.91978300721200001</v>
      </c>
      <c r="N207" s="2">
        <v>0.93691988812600002</v>
      </c>
      <c r="O207" s="2">
        <v>1334.8630722400001</v>
      </c>
      <c r="P207" s="2">
        <v>183.28534051599999</v>
      </c>
      <c r="Q207" s="2">
        <v>148</v>
      </c>
      <c r="R207" s="1" t="s">
        <v>29</v>
      </c>
    </row>
    <row r="208" spans="1:18" x14ac:dyDescent="0.25">
      <c r="A208" s="1" t="s">
        <v>26</v>
      </c>
      <c r="B208" s="1" t="s">
        <v>65</v>
      </c>
      <c r="C208" s="1" t="s">
        <v>972</v>
      </c>
      <c r="D208" s="2">
        <v>4.5542277071499999</v>
      </c>
      <c r="E208" s="2">
        <v>0</v>
      </c>
      <c r="F208" s="2">
        <v>0</v>
      </c>
      <c r="G208" s="2">
        <v>19.448398973500002</v>
      </c>
      <c r="H208" s="2">
        <v>2.5012281897199999</v>
      </c>
      <c r="I208" s="2">
        <v>4.2704054834500003</v>
      </c>
      <c r="J208" s="2">
        <v>0.54921017361400004</v>
      </c>
      <c r="K208" s="2">
        <v>6</v>
      </c>
      <c r="L208" s="1" t="s">
        <v>465</v>
      </c>
      <c r="M208" s="2">
        <v>0.91978300721200001</v>
      </c>
      <c r="N208" s="2">
        <v>0.93691988812600002</v>
      </c>
      <c r="O208" s="2">
        <v>17.888306893300001</v>
      </c>
      <c r="P208" s="2">
        <v>2.3434504356899999</v>
      </c>
      <c r="Q208" s="2">
        <v>148</v>
      </c>
      <c r="R208" s="1" t="s">
        <v>466</v>
      </c>
    </row>
    <row r="209" spans="1:18" x14ac:dyDescent="0.25">
      <c r="A209" s="1" t="s">
        <v>26</v>
      </c>
      <c r="B209" s="1" t="s">
        <v>65</v>
      </c>
      <c r="C209" s="1" t="s">
        <v>973</v>
      </c>
      <c r="D209" s="2">
        <v>1.55274319251E-3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6</v>
      </c>
      <c r="L209" s="1" t="s">
        <v>21</v>
      </c>
      <c r="M209" s="2">
        <v>0.91978300721200001</v>
      </c>
      <c r="N209" s="2">
        <v>0.93691988812600002</v>
      </c>
      <c r="O209" s="2">
        <v>0</v>
      </c>
      <c r="P209" s="2">
        <v>0</v>
      </c>
      <c r="Q209" s="2">
        <v>148</v>
      </c>
      <c r="R209" s="1" t="s">
        <v>22</v>
      </c>
    </row>
    <row r="210" spans="1:18" x14ac:dyDescent="0.25">
      <c r="A210" s="1" t="s">
        <v>26</v>
      </c>
      <c r="B210" s="1" t="s">
        <v>65</v>
      </c>
      <c r="C210" s="1" t="s">
        <v>974</v>
      </c>
      <c r="D210" s="2">
        <v>32.796135280999998</v>
      </c>
      <c r="E210" s="2">
        <v>0</v>
      </c>
      <c r="F210" s="2">
        <v>0</v>
      </c>
      <c r="G210" s="2">
        <v>190.199440912</v>
      </c>
      <c r="H210" s="2">
        <v>14.6476521864</v>
      </c>
      <c r="I210" s="2">
        <v>5.7994467726999996</v>
      </c>
      <c r="J210" s="2">
        <v>0.44662738645599998</v>
      </c>
      <c r="K210" s="2">
        <v>6</v>
      </c>
      <c r="L210" s="1" t="s">
        <v>24</v>
      </c>
      <c r="M210" s="2">
        <v>0.91978300721200001</v>
      </c>
      <c r="N210" s="2">
        <v>0.93691988812600002</v>
      </c>
      <c r="O210" s="2">
        <v>174.942213732</v>
      </c>
      <c r="P210" s="2">
        <v>13.7236766478</v>
      </c>
      <c r="Q210" s="2">
        <v>148</v>
      </c>
      <c r="R210" s="1" t="s">
        <v>25</v>
      </c>
    </row>
    <row r="211" spans="1:18" x14ac:dyDescent="0.25">
      <c r="A211" s="1" t="s">
        <v>26</v>
      </c>
      <c r="B211" s="1" t="s">
        <v>65</v>
      </c>
      <c r="C211" s="1" t="s">
        <v>832</v>
      </c>
      <c r="D211" s="2">
        <v>4.83471980845</v>
      </c>
      <c r="E211" s="2">
        <v>0</v>
      </c>
      <c r="F211" s="2">
        <v>0</v>
      </c>
      <c r="G211" s="2">
        <v>25.353947909599999</v>
      </c>
      <c r="H211" s="2">
        <v>1.96772644927</v>
      </c>
      <c r="I211" s="2">
        <v>5.24414007721</v>
      </c>
      <c r="J211" s="2">
        <v>0.40699906659099999</v>
      </c>
      <c r="K211" s="2">
        <v>10</v>
      </c>
      <c r="L211" s="1" t="s">
        <v>24</v>
      </c>
      <c r="M211" s="2">
        <v>0.92931674989000002</v>
      </c>
      <c r="N211" s="2">
        <v>0.92825253965200005</v>
      </c>
      <c r="O211" s="2">
        <v>23.561848468200001</v>
      </c>
      <c r="P211" s="2">
        <v>1.82654707387</v>
      </c>
      <c r="Q211" s="2">
        <v>161</v>
      </c>
      <c r="R211" s="1" t="s">
        <v>25</v>
      </c>
    </row>
    <row r="212" spans="1:18" x14ac:dyDescent="0.25">
      <c r="A212" s="1" t="s">
        <v>26</v>
      </c>
      <c r="B212" s="1" t="s">
        <v>65</v>
      </c>
      <c r="C212" s="1" t="s">
        <v>975</v>
      </c>
      <c r="D212" s="2">
        <v>672.92428766</v>
      </c>
      <c r="E212" s="2">
        <v>0.59473112866599998</v>
      </c>
      <c r="F212" s="2">
        <v>0.16089056050600001</v>
      </c>
      <c r="G212" s="2">
        <v>1347.8097574400001</v>
      </c>
      <c r="H212" s="2">
        <v>168.99286469899999</v>
      </c>
      <c r="I212" s="2">
        <v>2.0020306162499999</v>
      </c>
      <c r="J212" s="2">
        <v>0.25089297151899997</v>
      </c>
      <c r="K212" s="2">
        <v>6</v>
      </c>
      <c r="L212" s="1" t="s">
        <v>28</v>
      </c>
      <c r="M212" s="2">
        <v>0.99700188923999999</v>
      </c>
      <c r="N212" s="2">
        <v>0.99733046219599997</v>
      </c>
      <c r="O212" s="2">
        <v>1343.7688745099999</v>
      </c>
      <c r="P212" s="2">
        <v>168.54173185799999</v>
      </c>
      <c r="Q212" s="2">
        <v>149</v>
      </c>
      <c r="R212" s="1" t="s">
        <v>29</v>
      </c>
    </row>
    <row r="213" spans="1:18" x14ac:dyDescent="0.25">
      <c r="A213" s="1" t="s">
        <v>26</v>
      </c>
      <c r="B213" s="1" t="s">
        <v>65</v>
      </c>
      <c r="C213" s="1" t="s">
        <v>976</v>
      </c>
      <c r="D213" s="2">
        <v>0.87191016049699999</v>
      </c>
      <c r="E213" s="2">
        <v>0</v>
      </c>
      <c r="F213" s="2">
        <v>0</v>
      </c>
      <c r="G213" s="2">
        <v>6.4007264408299998</v>
      </c>
      <c r="H213" s="2">
        <v>1.3928676340999999</v>
      </c>
      <c r="I213" s="2">
        <v>7.3410389404999998</v>
      </c>
      <c r="J213" s="2">
        <v>1.5974898529799999</v>
      </c>
      <c r="K213" s="2">
        <v>6</v>
      </c>
      <c r="L213" s="1" t="s">
        <v>21</v>
      </c>
      <c r="M213" s="2">
        <v>0.99700188923999999</v>
      </c>
      <c r="N213" s="2">
        <v>0.99733046219599997</v>
      </c>
      <c r="O213" s="2">
        <v>6.3815363540099996</v>
      </c>
      <c r="P213" s="2">
        <v>1.3891493212999999</v>
      </c>
      <c r="Q213" s="2">
        <v>149</v>
      </c>
      <c r="R213" s="1" t="s">
        <v>22</v>
      </c>
    </row>
    <row r="214" spans="1:18" x14ac:dyDescent="0.25">
      <c r="A214" s="1" t="s">
        <v>26</v>
      </c>
      <c r="B214" s="1" t="s">
        <v>65</v>
      </c>
      <c r="C214" s="1" t="s">
        <v>977</v>
      </c>
      <c r="D214" s="2">
        <v>3.8013323284</v>
      </c>
      <c r="E214" s="2">
        <v>0</v>
      </c>
      <c r="F214" s="2">
        <v>0</v>
      </c>
      <c r="G214" s="2">
        <v>22.294348442899999</v>
      </c>
      <c r="H214" s="2">
        <v>1.72351799556</v>
      </c>
      <c r="I214" s="2">
        <v>5.8648775000000004</v>
      </c>
      <c r="J214" s="2">
        <v>0.45339839999999998</v>
      </c>
      <c r="K214" s="2">
        <v>6</v>
      </c>
      <c r="L214" s="1" t="s">
        <v>24</v>
      </c>
      <c r="M214" s="2">
        <v>0.99700188923999999</v>
      </c>
      <c r="N214" s="2">
        <v>0.99733046219599997</v>
      </c>
      <c r="O214" s="2">
        <v>22.227507516900001</v>
      </c>
      <c r="P214" s="2">
        <v>1.71891699912</v>
      </c>
      <c r="Q214" s="2">
        <v>149</v>
      </c>
      <c r="R214" s="1" t="s">
        <v>25</v>
      </c>
    </row>
    <row r="215" spans="1:18" x14ac:dyDescent="0.25">
      <c r="A215" s="1" t="s">
        <v>26</v>
      </c>
      <c r="B215" s="1" t="s">
        <v>65</v>
      </c>
      <c r="C215" s="1" t="s">
        <v>390</v>
      </c>
      <c r="D215" s="2">
        <v>1.9258034552199999E-7</v>
      </c>
      <c r="E215" s="2">
        <v>0</v>
      </c>
      <c r="F215" s="2">
        <v>0</v>
      </c>
      <c r="G215" s="2">
        <v>3.5476404555699998E-6</v>
      </c>
      <c r="H215" s="2">
        <v>1.8530531695799999E-7</v>
      </c>
      <c r="I215" s="2">
        <v>18.4216122676</v>
      </c>
      <c r="J215" s="2">
        <v>0.96222341099099995</v>
      </c>
      <c r="K215" s="2">
        <v>6</v>
      </c>
      <c r="L215" s="1" t="s">
        <v>42</v>
      </c>
      <c r="M215" s="2">
        <v>0.99700188923999999</v>
      </c>
      <c r="N215" s="2">
        <v>0.99733046219599997</v>
      </c>
      <c r="O215" s="2">
        <v>3.5370042365399999E-6</v>
      </c>
      <c r="P215" s="2">
        <v>1.84810637409E-7</v>
      </c>
      <c r="Q215" s="2">
        <v>149</v>
      </c>
      <c r="R215" s="1" t="s">
        <v>43</v>
      </c>
    </row>
    <row r="216" spans="1:18" x14ac:dyDescent="0.25">
      <c r="A216" s="1" t="s">
        <v>26</v>
      </c>
      <c r="B216" s="1" t="s">
        <v>65</v>
      </c>
      <c r="C216" s="1" t="s">
        <v>391</v>
      </c>
      <c r="D216" s="2">
        <v>450.83895469300001</v>
      </c>
      <c r="E216" s="2">
        <v>0</v>
      </c>
      <c r="F216" s="2">
        <v>0</v>
      </c>
      <c r="G216" s="2">
        <v>1398.9408495600001</v>
      </c>
      <c r="H216" s="2">
        <v>167.449509428</v>
      </c>
      <c r="I216" s="2">
        <v>3.10297243617</v>
      </c>
      <c r="J216" s="2">
        <v>0.37141757091900002</v>
      </c>
      <c r="K216" s="2">
        <v>6</v>
      </c>
      <c r="L216" s="1" t="s">
        <v>35</v>
      </c>
      <c r="M216" s="2">
        <v>0.99700188923999999</v>
      </c>
      <c r="N216" s="2">
        <v>0.99733046219599997</v>
      </c>
      <c r="O216" s="2">
        <v>1394.7466699500001</v>
      </c>
      <c r="P216" s="2">
        <v>167.002496632</v>
      </c>
      <c r="Q216" s="2">
        <v>149</v>
      </c>
      <c r="R216" s="1" t="s">
        <v>36</v>
      </c>
    </row>
    <row r="217" spans="1:18" x14ac:dyDescent="0.25">
      <c r="A217" s="1" t="s">
        <v>26</v>
      </c>
      <c r="B217" s="1" t="s">
        <v>65</v>
      </c>
      <c r="C217" s="1" t="s">
        <v>978</v>
      </c>
      <c r="D217" s="2">
        <v>318.06586376500002</v>
      </c>
      <c r="E217" s="2">
        <v>0.59473112859699995</v>
      </c>
      <c r="F217" s="2">
        <v>0.160890527315</v>
      </c>
      <c r="G217" s="2">
        <v>648.75101711800005</v>
      </c>
      <c r="H217" s="2">
        <v>78.765341854499994</v>
      </c>
      <c r="I217" s="2">
        <v>2.0378052467400001</v>
      </c>
      <c r="J217" s="2">
        <v>0.24713262340299999</v>
      </c>
      <c r="K217" s="2">
        <v>4</v>
      </c>
      <c r="L217" s="1" t="s">
        <v>28</v>
      </c>
      <c r="M217" s="2">
        <v>0.99688666979999996</v>
      </c>
      <c r="N217" s="2">
        <v>0.99673943669700005</v>
      </c>
      <c r="O217" s="2">
        <v>646.73124098400001</v>
      </c>
      <c r="P217" s="2">
        <v>78.508522471299997</v>
      </c>
      <c r="Q217" s="2">
        <v>147</v>
      </c>
      <c r="R217" s="1" t="s">
        <v>29</v>
      </c>
    </row>
    <row r="218" spans="1:18" x14ac:dyDescent="0.25">
      <c r="A218" s="1" t="s">
        <v>26</v>
      </c>
      <c r="B218" s="1" t="s">
        <v>65</v>
      </c>
      <c r="C218" s="1" t="s">
        <v>980</v>
      </c>
      <c r="D218" s="2">
        <v>78.154727287399993</v>
      </c>
      <c r="E218" s="2">
        <v>0</v>
      </c>
      <c r="F218" s="2">
        <v>0</v>
      </c>
      <c r="G218" s="2">
        <v>746.04239198699997</v>
      </c>
      <c r="H218" s="2">
        <v>142.07406722499999</v>
      </c>
      <c r="I218" s="2">
        <v>9.5457103860599997</v>
      </c>
      <c r="J218" s="2">
        <v>1.8178563492699999</v>
      </c>
      <c r="K218" s="2">
        <v>4</v>
      </c>
      <c r="L218" s="1" t="s">
        <v>31</v>
      </c>
      <c r="M218" s="2">
        <v>0.99688666979999996</v>
      </c>
      <c r="N218" s="2">
        <v>0.99673943669700005</v>
      </c>
      <c r="O218" s="2">
        <v>743.71971567799994</v>
      </c>
      <c r="P218" s="2">
        <v>141.61082573499999</v>
      </c>
      <c r="Q218" s="2">
        <v>147</v>
      </c>
      <c r="R218" s="1" t="s">
        <v>32</v>
      </c>
    </row>
    <row r="219" spans="1:18" x14ac:dyDescent="0.25">
      <c r="A219" s="1" t="s">
        <v>26</v>
      </c>
      <c r="B219" s="1" t="s">
        <v>65</v>
      </c>
      <c r="C219" s="1" t="s">
        <v>981</v>
      </c>
      <c r="D219" s="2">
        <v>18.463553386800001</v>
      </c>
      <c r="E219" s="2">
        <v>0</v>
      </c>
      <c r="F219" s="2">
        <v>0</v>
      </c>
      <c r="G219" s="2">
        <v>152.85567058699999</v>
      </c>
      <c r="H219" s="2">
        <v>32.744003316799997</v>
      </c>
      <c r="I219" s="2">
        <v>8.2787785961400004</v>
      </c>
      <c r="J219" s="2">
        <v>1.7734399565900001</v>
      </c>
      <c r="K219" s="2">
        <v>4</v>
      </c>
      <c r="L219" s="1" t="s">
        <v>21</v>
      </c>
      <c r="M219" s="2">
        <v>0.99688666979999996</v>
      </c>
      <c r="N219" s="2">
        <v>0.99673943669700005</v>
      </c>
      <c r="O219" s="2">
        <v>152.379780412</v>
      </c>
      <c r="P219" s="2">
        <v>32.6372394212</v>
      </c>
      <c r="Q219" s="2">
        <v>147</v>
      </c>
      <c r="R219" s="1" t="s">
        <v>22</v>
      </c>
    </row>
    <row r="220" spans="1:18" x14ac:dyDescent="0.25">
      <c r="A220" s="1" t="s">
        <v>18</v>
      </c>
      <c r="B220" s="1" t="s">
        <v>19</v>
      </c>
      <c r="C220" s="1" t="s">
        <v>699</v>
      </c>
      <c r="D220" s="2">
        <v>1402.3621877999999</v>
      </c>
      <c r="E220" s="2">
        <v>42.225910114000001</v>
      </c>
      <c r="F220" s="2">
        <v>11.4232195234</v>
      </c>
      <c r="G220" s="2">
        <v>2889.7581602</v>
      </c>
      <c r="H220" s="2">
        <v>358.47266122399998</v>
      </c>
      <c r="I220" s="2">
        <v>2.03052554815</v>
      </c>
      <c r="J220" s="2">
        <v>0.247474899651</v>
      </c>
      <c r="K220" s="2">
        <v>4</v>
      </c>
      <c r="L220" s="1" t="s">
        <v>28</v>
      </c>
      <c r="M220" s="2">
        <v>0.95474646838999999</v>
      </c>
      <c r="N220" s="2">
        <v>0.97353769518599997</v>
      </c>
      <c r="O220" s="2">
        <v>2758.9863979500001</v>
      </c>
      <c r="P220" s="2">
        <v>348.98664839499997</v>
      </c>
      <c r="Q220" s="2">
        <v>138</v>
      </c>
      <c r="R220" s="1" t="s">
        <v>29</v>
      </c>
    </row>
    <row r="221" spans="1:18" x14ac:dyDescent="0.25">
      <c r="A221" s="1" t="s">
        <v>18</v>
      </c>
      <c r="B221" s="1" t="s">
        <v>19</v>
      </c>
      <c r="C221" s="1" t="s">
        <v>983</v>
      </c>
      <c r="D221" s="2">
        <v>177.93374666899999</v>
      </c>
      <c r="E221" s="2">
        <v>0</v>
      </c>
      <c r="F221" s="2">
        <v>0</v>
      </c>
      <c r="G221" s="2">
        <v>808.63020279</v>
      </c>
      <c r="H221" s="2">
        <v>101.996515163</v>
      </c>
      <c r="I221" s="2">
        <v>4.5445578364300001</v>
      </c>
      <c r="J221" s="2">
        <v>0.57322749097500003</v>
      </c>
      <c r="K221" s="2">
        <v>4</v>
      </c>
      <c r="L221" s="1" t="s">
        <v>465</v>
      </c>
      <c r="M221" s="2">
        <v>0.95474646838999999</v>
      </c>
      <c r="N221" s="2">
        <v>0.97353769518599997</v>
      </c>
      <c r="O221" s="2">
        <v>772.03683034699998</v>
      </c>
      <c r="P221" s="2">
        <v>99.297452288599999</v>
      </c>
      <c r="Q221" s="2">
        <v>138</v>
      </c>
      <c r="R221" s="1" t="s">
        <v>466</v>
      </c>
    </row>
    <row r="222" spans="1:18" x14ac:dyDescent="0.25">
      <c r="A222" s="1" t="s">
        <v>18</v>
      </c>
      <c r="B222" s="1" t="s">
        <v>19</v>
      </c>
      <c r="C222" s="1" t="s">
        <v>700</v>
      </c>
      <c r="D222" s="2">
        <v>315.21363798800002</v>
      </c>
      <c r="E222" s="2">
        <v>0</v>
      </c>
      <c r="F222" s="2">
        <v>0</v>
      </c>
      <c r="G222" s="2">
        <v>3942.8743095700002</v>
      </c>
      <c r="H222" s="2">
        <v>889.74343030399996</v>
      </c>
      <c r="I222" s="2">
        <v>12.5085777847</v>
      </c>
      <c r="J222" s="2">
        <v>2.8226679403300001</v>
      </c>
      <c r="K222" s="2">
        <v>4</v>
      </c>
      <c r="L222" s="1" t="s">
        <v>468</v>
      </c>
      <c r="M222" s="2">
        <v>0.95474646838999999</v>
      </c>
      <c r="N222" s="2">
        <v>0.97353769518599997</v>
      </c>
      <c r="O222" s="2">
        <v>3764.4453223700002</v>
      </c>
      <c r="P222" s="2">
        <v>866.19876844500004</v>
      </c>
      <c r="Q222" s="2">
        <v>138</v>
      </c>
      <c r="R222" s="1" t="s">
        <v>469</v>
      </c>
    </row>
    <row r="223" spans="1:18" x14ac:dyDescent="0.25">
      <c r="A223" s="1" t="s">
        <v>18</v>
      </c>
      <c r="B223" s="1" t="s">
        <v>19</v>
      </c>
      <c r="C223" s="1" t="s">
        <v>701</v>
      </c>
      <c r="D223" s="2">
        <v>260.22949270800001</v>
      </c>
      <c r="E223" s="2">
        <v>0</v>
      </c>
      <c r="F223" s="2">
        <v>0</v>
      </c>
      <c r="G223" s="2">
        <v>2484.3032568499998</v>
      </c>
      <c r="H223" s="2">
        <v>473.349297912</v>
      </c>
      <c r="I223" s="2">
        <v>9.5465860959899995</v>
      </c>
      <c r="J223" s="2">
        <v>1.8189686840899999</v>
      </c>
      <c r="K223" s="2">
        <v>4</v>
      </c>
      <c r="L223" s="1" t="s">
        <v>31</v>
      </c>
      <c r="M223" s="2">
        <v>0.95474646838999999</v>
      </c>
      <c r="N223" s="2">
        <v>0.97353769518599997</v>
      </c>
      <c r="O223" s="2">
        <v>2371.8797608899999</v>
      </c>
      <c r="P223" s="2">
        <v>460.823384508</v>
      </c>
      <c r="Q223" s="2">
        <v>138</v>
      </c>
      <c r="R223" s="1" t="s">
        <v>32</v>
      </c>
    </row>
    <row r="224" spans="1:18" x14ac:dyDescent="0.25">
      <c r="A224" s="1" t="s">
        <v>18</v>
      </c>
      <c r="B224" s="1" t="s">
        <v>19</v>
      </c>
      <c r="C224" s="1" t="s">
        <v>703</v>
      </c>
      <c r="D224" s="2">
        <v>265.72226803199999</v>
      </c>
      <c r="E224" s="2">
        <v>0</v>
      </c>
      <c r="F224" s="2">
        <v>0</v>
      </c>
      <c r="G224" s="2">
        <v>1559.30293861</v>
      </c>
      <c r="H224" s="2">
        <v>120.997423848</v>
      </c>
      <c r="I224" s="2">
        <v>5.8681681070999998</v>
      </c>
      <c r="J224" s="2">
        <v>0.45535296963900002</v>
      </c>
      <c r="K224" s="2">
        <v>4</v>
      </c>
      <c r="L224" s="1" t="s">
        <v>24</v>
      </c>
      <c r="M224" s="2">
        <v>0.95474646838999999</v>
      </c>
      <c r="N224" s="2">
        <v>0.97353769518599997</v>
      </c>
      <c r="O224" s="2">
        <v>1488.73897379</v>
      </c>
      <c r="P224" s="2">
        <v>117.795553136</v>
      </c>
      <c r="Q224" s="2">
        <v>138</v>
      </c>
      <c r="R224" s="1" t="s">
        <v>25</v>
      </c>
    </row>
    <row r="225" spans="1:18" x14ac:dyDescent="0.25">
      <c r="A225" s="1" t="s">
        <v>18</v>
      </c>
      <c r="B225" s="1" t="s">
        <v>19</v>
      </c>
      <c r="C225" s="1" t="s">
        <v>443</v>
      </c>
      <c r="D225" s="2">
        <v>67.601419217100002</v>
      </c>
      <c r="E225" s="2">
        <v>0</v>
      </c>
      <c r="F225" s="2">
        <v>0</v>
      </c>
      <c r="G225" s="2">
        <v>1247.16838641</v>
      </c>
      <c r="H225" s="2">
        <v>60.503361657699998</v>
      </c>
      <c r="I225" s="2">
        <v>18.448849163999999</v>
      </c>
      <c r="J225" s="2">
        <v>0.89500135290600003</v>
      </c>
      <c r="K225" s="2">
        <v>4</v>
      </c>
      <c r="L225" s="1" t="s">
        <v>42</v>
      </c>
      <c r="M225" s="2">
        <v>0.95474646838999999</v>
      </c>
      <c r="N225" s="2">
        <v>0.97353769518599997</v>
      </c>
      <c r="O225" s="2">
        <v>1190.7296124100001</v>
      </c>
      <c r="P225" s="2">
        <v>58.902303259200004</v>
      </c>
      <c r="Q225" s="2">
        <v>138</v>
      </c>
      <c r="R225" s="1" t="s">
        <v>43</v>
      </c>
    </row>
    <row r="226" spans="1:18" x14ac:dyDescent="0.25">
      <c r="A226" s="1" t="s">
        <v>18</v>
      </c>
      <c r="B226" s="1" t="s">
        <v>19</v>
      </c>
      <c r="C226" s="1" t="s">
        <v>444</v>
      </c>
      <c r="D226" s="2">
        <v>12.5381442093</v>
      </c>
      <c r="E226" s="2">
        <v>0</v>
      </c>
      <c r="F226" s="2">
        <v>0</v>
      </c>
      <c r="G226" s="2">
        <v>38.701895928200003</v>
      </c>
      <c r="H226" s="2">
        <v>4.1770763617100002</v>
      </c>
      <c r="I226" s="2">
        <v>3.08673239693</v>
      </c>
      <c r="J226" s="2">
        <v>0.33314949102399999</v>
      </c>
      <c r="K226" s="2">
        <v>4</v>
      </c>
      <c r="L226" s="1" t="s">
        <v>35</v>
      </c>
      <c r="M226" s="2">
        <v>0.95474646838999999</v>
      </c>
      <c r="N226" s="2">
        <v>0.97353769518599997</v>
      </c>
      <c r="O226" s="2">
        <v>36.950498457499997</v>
      </c>
      <c r="P226" s="2">
        <v>4.0665412938000003</v>
      </c>
      <c r="Q226" s="2">
        <v>138</v>
      </c>
      <c r="R226" s="1" t="s">
        <v>36</v>
      </c>
    </row>
    <row r="227" spans="1:18" x14ac:dyDescent="0.25">
      <c r="A227" s="1" t="s">
        <v>18</v>
      </c>
      <c r="B227" s="1" t="s">
        <v>19</v>
      </c>
      <c r="C227" s="1" t="s">
        <v>984</v>
      </c>
      <c r="D227" s="2">
        <v>155.90593440399999</v>
      </c>
      <c r="E227" s="2">
        <v>11.894622567200001</v>
      </c>
      <c r="F227" s="2">
        <v>3.2178082561300001</v>
      </c>
      <c r="G227" s="2">
        <v>1831.11773958</v>
      </c>
      <c r="H227" s="2">
        <v>2594.9105568499999</v>
      </c>
      <c r="I227" s="2">
        <v>11.668722707500001</v>
      </c>
      <c r="J227" s="2">
        <v>16.623438732499999</v>
      </c>
      <c r="K227" s="2">
        <v>1</v>
      </c>
      <c r="L227" s="1" t="s">
        <v>28</v>
      </c>
      <c r="M227" s="2">
        <v>0.99917547065699996</v>
      </c>
      <c r="N227" s="2">
        <v>0.99979746162299998</v>
      </c>
      <c r="O227" s="2">
        <v>1829.6079292700001</v>
      </c>
      <c r="P227" s="2">
        <v>2594.3849878800002</v>
      </c>
      <c r="Q227" s="2">
        <v>110</v>
      </c>
      <c r="R227" s="1" t="s">
        <v>29</v>
      </c>
    </row>
    <row r="228" spans="1:18" x14ac:dyDescent="0.25">
      <c r="A228" s="1" t="s">
        <v>18</v>
      </c>
      <c r="B228" s="1" t="s">
        <v>19</v>
      </c>
      <c r="C228" s="1" t="s">
        <v>985</v>
      </c>
      <c r="D228" s="2">
        <v>545.31942320099995</v>
      </c>
      <c r="E228" s="2">
        <v>0</v>
      </c>
      <c r="F228" s="2">
        <v>0</v>
      </c>
      <c r="G228" s="2">
        <v>2560.68852548</v>
      </c>
      <c r="H228" s="2">
        <v>318.739966901</v>
      </c>
      <c r="I228" s="2">
        <v>4.6957588828399999</v>
      </c>
      <c r="J228" s="2">
        <v>0.58450140108799997</v>
      </c>
      <c r="K228" s="2">
        <v>1</v>
      </c>
      <c r="L228" s="1" t="s">
        <v>465</v>
      </c>
      <c r="M228" s="2">
        <v>0.99917547065699996</v>
      </c>
      <c r="N228" s="2">
        <v>0.99979746162299998</v>
      </c>
      <c r="O228" s="2">
        <v>2558.57716265</v>
      </c>
      <c r="P228" s="2">
        <v>318.67540982600002</v>
      </c>
      <c r="Q228" s="2">
        <v>110</v>
      </c>
      <c r="R228" s="1" t="s">
        <v>466</v>
      </c>
    </row>
    <row r="229" spans="1:18" x14ac:dyDescent="0.25">
      <c r="A229" s="1" t="s">
        <v>18</v>
      </c>
      <c r="B229" s="1" t="s">
        <v>19</v>
      </c>
      <c r="C229" s="1" t="s">
        <v>986</v>
      </c>
      <c r="D229" s="2">
        <v>121.67990729100001</v>
      </c>
      <c r="E229" s="2">
        <v>0</v>
      </c>
      <c r="F229" s="2">
        <v>0</v>
      </c>
      <c r="G229" s="2">
        <v>1560.9488825799999</v>
      </c>
      <c r="H229" s="2">
        <v>418.56995185</v>
      </c>
      <c r="I229" s="2">
        <v>12.8283207748</v>
      </c>
      <c r="J229" s="2">
        <v>3.4399266170499998</v>
      </c>
      <c r="K229" s="2">
        <v>1</v>
      </c>
      <c r="L229" s="1" t="s">
        <v>468</v>
      </c>
      <c r="M229" s="2">
        <v>0.99917547065699996</v>
      </c>
      <c r="N229" s="2">
        <v>0.99979746162299998</v>
      </c>
      <c r="O229" s="2">
        <v>1559.6618344200001</v>
      </c>
      <c r="P229" s="2">
        <v>418.48517537200001</v>
      </c>
      <c r="Q229" s="2">
        <v>110</v>
      </c>
      <c r="R229" s="1" t="s">
        <v>469</v>
      </c>
    </row>
    <row r="230" spans="1:18" x14ac:dyDescent="0.25">
      <c r="A230" s="1" t="s">
        <v>18</v>
      </c>
      <c r="B230" s="1" t="s">
        <v>19</v>
      </c>
      <c r="C230" s="1" t="s">
        <v>987</v>
      </c>
      <c r="D230" s="2">
        <v>299.69983196200002</v>
      </c>
      <c r="E230" s="2">
        <v>0</v>
      </c>
      <c r="F230" s="2">
        <v>0</v>
      </c>
      <c r="G230" s="2">
        <v>3013.3366662899998</v>
      </c>
      <c r="H230" s="2">
        <v>535.64778342099999</v>
      </c>
      <c r="I230" s="2">
        <v>10.0545157018</v>
      </c>
      <c r="J230" s="2">
        <v>1.7872808934</v>
      </c>
      <c r="K230" s="2">
        <v>1</v>
      </c>
      <c r="L230" s="1" t="s">
        <v>31</v>
      </c>
      <c r="M230" s="2">
        <v>0.99917547065699996</v>
      </c>
      <c r="N230" s="2">
        <v>0.99979746162299998</v>
      </c>
      <c r="O230" s="2">
        <v>3010.8520817899998</v>
      </c>
      <c r="P230" s="2">
        <v>535.53929418799999</v>
      </c>
      <c r="Q230" s="2">
        <v>110</v>
      </c>
      <c r="R230" s="1" t="s">
        <v>32</v>
      </c>
    </row>
    <row r="231" spans="1:18" x14ac:dyDescent="0.25">
      <c r="A231" s="1" t="s">
        <v>18</v>
      </c>
      <c r="B231" s="1" t="s">
        <v>19</v>
      </c>
      <c r="C231" s="1" t="s">
        <v>704</v>
      </c>
      <c r="D231" s="2">
        <v>14.475253697099999</v>
      </c>
      <c r="E231" s="2">
        <v>0</v>
      </c>
      <c r="F231" s="2">
        <v>0</v>
      </c>
      <c r="G231" s="2">
        <v>129.02403379</v>
      </c>
      <c r="H231" s="2">
        <v>22.355233075200001</v>
      </c>
      <c r="I231" s="2">
        <v>8.9134212422200001</v>
      </c>
      <c r="J231" s="2">
        <v>1.5443759082199999</v>
      </c>
      <c r="K231" s="2">
        <v>1</v>
      </c>
      <c r="L231" s="1" t="s">
        <v>21</v>
      </c>
      <c r="M231" s="2">
        <v>0.99917547065699996</v>
      </c>
      <c r="N231" s="2">
        <v>0.99979746162299998</v>
      </c>
      <c r="O231" s="2">
        <v>128.91764968800001</v>
      </c>
      <c r="P231" s="2">
        <v>22.350705282500002</v>
      </c>
      <c r="Q231" s="2">
        <v>110</v>
      </c>
      <c r="R231" s="1" t="s">
        <v>22</v>
      </c>
    </row>
    <row r="232" spans="1:18" x14ac:dyDescent="0.25">
      <c r="A232" s="1" t="s">
        <v>18</v>
      </c>
      <c r="B232" s="1" t="s">
        <v>19</v>
      </c>
      <c r="C232" s="1" t="s">
        <v>988</v>
      </c>
      <c r="D232" s="2">
        <v>72.535695884999996</v>
      </c>
      <c r="E232" s="2">
        <v>0</v>
      </c>
      <c r="F232" s="2">
        <v>0</v>
      </c>
      <c r="G232" s="2">
        <v>420.08898896900001</v>
      </c>
      <c r="H232" s="2">
        <v>32.380531883899998</v>
      </c>
      <c r="I232" s="2">
        <v>5.7914794067099997</v>
      </c>
      <c r="J232" s="2">
        <v>0.44640823375100003</v>
      </c>
      <c r="K232" s="2">
        <v>1</v>
      </c>
      <c r="L232" s="1" t="s">
        <v>24</v>
      </c>
      <c r="M232" s="2">
        <v>0.99917547065699996</v>
      </c>
      <c r="N232" s="2">
        <v>0.99979746162299998</v>
      </c>
      <c r="O232" s="2">
        <v>419.74261327099998</v>
      </c>
      <c r="P232" s="2">
        <v>32.373973583500003</v>
      </c>
      <c r="Q232" s="2">
        <v>110</v>
      </c>
      <c r="R232" s="1" t="s">
        <v>25</v>
      </c>
    </row>
    <row r="233" spans="1:18" x14ac:dyDescent="0.25">
      <c r="A233" s="1" t="s">
        <v>18</v>
      </c>
      <c r="B233" s="1" t="s">
        <v>19</v>
      </c>
      <c r="C233" s="1" t="s">
        <v>527</v>
      </c>
      <c r="D233" s="2">
        <v>105.07802875900001</v>
      </c>
      <c r="E233" s="2">
        <v>11.894622567200001</v>
      </c>
      <c r="F233" s="2">
        <v>3.2178082478399999</v>
      </c>
      <c r="G233" s="2">
        <v>1293.95455713</v>
      </c>
      <c r="H233" s="2">
        <v>1858.83331886</v>
      </c>
      <c r="I233" s="2">
        <v>12.201027652500001</v>
      </c>
      <c r="J233" s="2">
        <v>17.659405420199999</v>
      </c>
      <c r="K233" s="2">
        <v>1</v>
      </c>
      <c r="L233" s="1" t="s">
        <v>28</v>
      </c>
      <c r="M233" s="2">
        <v>0.983722811664</v>
      </c>
      <c r="N233" s="2">
        <v>0.99879709938799999</v>
      </c>
      <c r="O233" s="2">
        <v>1272.8926151000001</v>
      </c>
      <c r="P233" s="2">
        <v>1856.59732712</v>
      </c>
      <c r="Q233" s="2">
        <v>112</v>
      </c>
      <c r="R233" s="1" t="s">
        <v>29</v>
      </c>
    </row>
    <row r="234" spans="1:18" x14ac:dyDescent="0.25">
      <c r="A234" s="1" t="s">
        <v>18</v>
      </c>
      <c r="B234" s="1" t="s">
        <v>19</v>
      </c>
      <c r="C234" s="1" t="s">
        <v>529</v>
      </c>
      <c r="D234" s="2">
        <v>32.105501761699998</v>
      </c>
      <c r="E234" s="2">
        <v>0</v>
      </c>
      <c r="F234" s="2">
        <v>0</v>
      </c>
      <c r="G234" s="2">
        <v>429.846207279</v>
      </c>
      <c r="H234" s="2">
        <v>83.973889815600003</v>
      </c>
      <c r="I234" s="2">
        <v>13.3885528552</v>
      </c>
      <c r="J234" s="2">
        <v>2.6155607359399999</v>
      </c>
      <c r="K234" s="2">
        <v>1</v>
      </c>
      <c r="L234" s="1" t="s">
        <v>468</v>
      </c>
      <c r="M234" s="2">
        <v>0.983722811664</v>
      </c>
      <c r="N234" s="2">
        <v>0.99879709938799999</v>
      </c>
      <c r="O234" s="2">
        <v>422.84951960799998</v>
      </c>
      <c r="P234" s="2">
        <v>83.872877572099995</v>
      </c>
      <c r="Q234" s="2">
        <v>112</v>
      </c>
      <c r="R234" s="1" t="s">
        <v>469</v>
      </c>
    </row>
    <row r="235" spans="1:18" x14ac:dyDescent="0.25">
      <c r="A235" s="1" t="s">
        <v>18</v>
      </c>
      <c r="B235" s="1" t="s">
        <v>19</v>
      </c>
      <c r="C235" s="1" t="s">
        <v>530</v>
      </c>
      <c r="D235" s="2">
        <v>39.785445577200001</v>
      </c>
      <c r="E235" s="2">
        <v>0</v>
      </c>
      <c r="F235" s="2">
        <v>0</v>
      </c>
      <c r="G235" s="2">
        <v>411.39398561500002</v>
      </c>
      <c r="H235" s="2">
        <v>79.594863065799998</v>
      </c>
      <c r="I235" s="2">
        <v>10.340313641</v>
      </c>
      <c r="J235" s="2">
        <v>2.0006025296700001</v>
      </c>
      <c r="K235" s="2">
        <v>1</v>
      </c>
      <c r="L235" s="1" t="s">
        <v>31</v>
      </c>
      <c r="M235" s="2">
        <v>0.983722811664</v>
      </c>
      <c r="N235" s="2">
        <v>0.99879709938799999</v>
      </c>
      <c r="O235" s="2">
        <v>404.69764823100002</v>
      </c>
      <c r="P235" s="2">
        <v>79.499118356300002</v>
      </c>
      <c r="Q235" s="2">
        <v>112</v>
      </c>
      <c r="R235" s="1" t="s">
        <v>32</v>
      </c>
    </row>
    <row r="236" spans="1:18" x14ac:dyDescent="0.25">
      <c r="A236" s="1" t="s">
        <v>18</v>
      </c>
      <c r="B236" s="1" t="s">
        <v>19</v>
      </c>
      <c r="C236" s="1" t="s">
        <v>531</v>
      </c>
      <c r="D236" s="2">
        <v>10.9476779424</v>
      </c>
      <c r="E236" s="2">
        <v>0</v>
      </c>
      <c r="F236" s="2">
        <v>0</v>
      </c>
      <c r="G236" s="2">
        <v>98.119813901699999</v>
      </c>
      <c r="H236" s="2">
        <v>19.0130227139</v>
      </c>
      <c r="I236" s="2">
        <v>8.9626142107900009</v>
      </c>
      <c r="J236" s="2">
        <v>1.7367173946800001</v>
      </c>
      <c r="K236" s="2">
        <v>1</v>
      </c>
      <c r="L236" s="1" t="s">
        <v>21</v>
      </c>
      <c r="M236" s="2">
        <v>0.983722811664</v>
      </c>
      <c r="N236" s="2">
        <v>0.99879709938799999</v>
      </c>
      <c r="O236" s="2">
        <v>96.522699211299994</v>
      </c>
      <c r="P236" s="2">
        <v>18.990151937299999</v>
      </c>
      <c r="Q236" s="2">
        <v>112</v>
      </c>
      <c r="R236" s="1" t="s">
        <v>22</v>
      </c>
    </row>
    <row r="237" spans="1:18" x14ac:dyDescent="0.25">
      <c r="A237" s="1" t="s">
        <v>18</v>
      </c>
      <c r="B237" s="1" t="s">
        <v>19</v>
      </c>
      <c r="C237" s="1" t="s">
        <v>532</v>
      </c>
      <c r="D237" s="2">
        <v>13.702359814799999</v>
      </c>
      <c r="E237" s="2">
        <v>0</v>
      </c>
      <c r="F237" s="2">
        <v>0</v>
      </c>
      <c r="G237" s="2">
        <v>71.610131100000004</v>
      </c>
      <c r="H237" s="2">
        <v>5.3399517550000004</v>
      </c>
      <c r="I237" s="2">
        <v>5.22611667391</v>
      </c>
      <c r="J237" s="2">
        <v>0.38971037304299999</v>
      </c>
      <c r="K237" s="2">
        <v>1</v>
      </c>
      <c r="L237" s="1" t="s">
        <v>24</v>
      </c>
      <c r="M237" s="2">
        <v>0.983722811664</v>
      </c>
      <c r="N237" s="2">
        <v>0.99879709938799999</v>
      </c>
      <c r="O237" s="2">
        <v>70.444519509399996</v>
      </c>
      <c r="P237" s="2">
        <v>5.3335283237600004</v>
      </c>
      <c r="Q237" s="2">
        <v>112</v>
      </c>
      <c r="R237" s="1" t="s">
        <v>25</v>
      </c>
    </row>
    <row r="238" spans="1:18" x14ac:dyDescent="0.25">
      <c r="A238" s="1" t="s">
        <v>26</v>
      </c>
      <c r="B238" s="1" t="s">
        <v>65</v>
      </c>
      <c r="C238" s="1" t="s">
        <v>989</v>
      </c>
      <c r="D238" s="2">
        <v>156.32134360000001</v>
      </c>
      <c r="E238" s="2">
        <v>2.5738394178000001E-11</v>
      </c>
      <c r="F238" s="2">
        <v>1.2446584231900001E-8</v>
      </c>
      <c r="G238" s="2">
        <v>317.54672061299999</v>
      </c>
      <c r="H238" s="2">
        <v>38.6793912447</v>
      </c>
      <c r="I238" s="2">
        <v>2.0313714896500001</v>
      </c>
      <c r="J238" s="2">
        <v>0.247435125246</v>
      </c>
      <c r="K238" s="2">
        <v>4</v>
      </c>
      <c r="L238" s="1" t="s">
        <v>28</v>
      </c>
      <c r="M238" s="2">
        <v>1</v>
      </c>
      <c r="N238" s="2">
        <v>1</v>
      </c>
      <c r="O238" s="2">
        <v>317.54672061299999</v>
      </c>
      <c r="P238" s="2">
        <v>38.6793912447</v>
      </c>
      <c r="Q238" s="2">
        <v>221</v>
      </c>
      <c r="R238" s="1" t="s">
        <v>29</v>
      </c>
    </row>
    <row r="239" spans="1:18" x14ac:dyDescent="0.25">
      <c r="A239" s="1" t="s">
        <v>26</v>
      </c>
      <c r="B239" s="1" t="s">
        <v>65</v>
      </c>
      <c r="C239" s="1" t="s">
        <v>990</v>
      </c>
      <c r="D239" s="2">
        <v>5.4022177125599997</v>
      </c>
      <c r="E239" s="2">
        <v>0</v>
      </c>
      <c r="F239" s="2">
        <v>0</v>
      </c>
      <c r="G239" s="2">
        <v>52.759759541000001</v>
      </c>
      <c r="H239" s="2">
        <v>11.334232440199999</v>
      </c>
      <c r="I239" s="2">
        <v>9.7663149373499998</v>
      </c>
      <c r="J239" s="2">
        <v>2.0980702821100001</v>
      </c>
      <c r="K239" s="2">
        <v>4</v>
      </c>
      <c r="L239" s="1" t="s">
        <v>31</v>
      </c>
      <c r="M239" s="2">
        <v>1</v>
      </c>
      <c r="N239" s="2">
        <v>1</v>
      </c>
      <c r="O239" s="2">
        <v>52.759759541000001</v>
      </c>
      <c r="P239" s="2">
        <v>11.334232440199999</v>
      </c>
      <c r="Q239" s="2">
        <v>221</v>
      </c>
      <c r="R239" s="1" t="s">
        <v>32</v>
      </c>
    </row>
    <row r="240" spans="1:18" x14ac:dyDescent="0.25">
      <c r="A240" s="1" t="s">
        <v>26</v>
      </c>
      <c r="B240" s="1" t="s">
        <v>65</v>
      </c>
      <c r="C240" s="1" t="s">
        <v>991</v>
      </c>
      <c r="D240" s="2">
        <v>3.3042392757600001</v>
      </c>
      <c r="E240" s="2">
        <v>0</v>
      </c>
      <c r="F240" s="2">
        <v>0</v>
      </c>
      <c r="G240" s="2">
        <v>19.638952466500001</v>
      </c>
      <c r="H240" s="2">
        <v>1.5300940456800001</v>
      </c>
      <c r="I240" s="2">
        <v>5.9435624443400004</v>
      </c>
      <c r="J240" s="2">
        <v>0.46306998918300002</v>
      </c>
      <c r="K240" s="2">
        <v>4</v>
      </c>
      <c r="L240" s="1" t="s">
        <v>24</v>
      </c>
      <c r="M240" s="2">
        <v>1</v>
      </c>
      <c r="N240" s="2">
        <v>1</v>
      </c>
      <c r="O240" s="2">
        <v>19.638952466500001</v>
      </c>
      <c r="P240" s="2">
        <v>1.5300940456800001</v>
      </c>
      <c r="Q240" s="2">
        <v>221</v>
      </c>
      <c r="R240" s="1" t="s">
        <v>25</v>
      </c>
    </row>
    <row r="241" spans="1:18" x14ac:dyDescent="0.25">
      <c r="A241" s="1" t="s">
        <v>18</v>
      </c>
      <c r="B241" s="1" t="s">
        <v>19</v>
      </c>
      <c r="C241" s="1" t="s">
        <v>918</v>
      </c>
      <c r="D241" s="2">
        <v>0.36367122645200001</v>
      </c>
      <c r="E241" s="2">
        <v>0</v>
      </c>
      <c r="F241" s="2">
        <v>0</v>
      </c>
      <c r="G241" s="2">
        <v>3.1792631893999999</v>
      </c>
      <c r="H241" s="2">
        <v>0.54581243622099995</v>
      </c>
      <c r="I241" s="2">
        <v>8.7421356383200006</v>
      </c>
      <c r="J241" s="2">
        <v>1.5008403099300001</v>
      </c>
      <c r="K241" s="2">
        <v>2</v>
      </c>
      <c r="L241" s="1" t="s">
        <v>21</v>
      </c>
      <c r="M241" s="2">
        <v>0.88735960297100003</v>
      </c>
      <c r="N241" s="2">
        <v>0.98357416905600004</v>
      </c>
      <c r="O241" s="2">
        <v>2.8211497214799999</v>
      </c>
      <c r="P241" s="2">
        <v>0.53684701341600005</v>
      </c>
      <c r="Q241" s="2">
        <v>132</v>
      </c>
      <c r="R241" s="1" t="s">
        <v>22</v>
      </c>
    </row>
    <row r="242" spans="1:18" x14ac:dyDescent="0.25">
      <c r="A242" s="1" t="s">
        <v>18</v>
      </c>
      <c r="B242" s="1" t="s">
        <v>19</v>
      </c>
      <c r="C242" s="1" t="s">
        <v>918</v>
      </c>
      <c r="D242" s="2">
        <v>9.3475276345899999E-2</v>
      </c>
      <c r="E242" s="2">
        <v>0</v>
      </c>
      <c r="F242" s="2">
        <v>0</v>
      </c>
      <c r="G242" s="2">
        <v>0.81717354464500003</v>
      </c>
      <c r="H242" s="2">
        <v>0.14029146272199999</v>
      </c>
      <c r="I242" s="2">
        <v>8.7421356383200006</v>
      </c>
      <c r="J242" s="2">
        <v>1.5008403099300001</v>
      </c>
      <c r="K242" s="2">
        <v>2</v>
      </c>
      <c r="L242" s="1" t="s">
        <v>21</v>
      </c>
      <c r="M242" s="2">
        <v>0.88735960297100003</v>
      </c>
      <c r="N242" s="2">
        <v>0.98357416905600004</v>
      </c>
      <c r="O242" s="2">
        <v>0.72512679213499998</v>
      </c>
      <c r="P242" s="2">
        <v>0.137987058872</v>
      </c>
      <c r="Q242" s="2">
        <v>132</v>
      </c>
      <c r="R242" s="1" t="s">
        <v>22</v>
      </c>
    </row>
    <row r="243" spans="1:18" x14ac:dyDescent="0.25">
      <c r="A243" s="1" t="s">
        <v>18</v>
      </c>
      <c r="B243" s="1" t="s">
        <v>19</v>
      </c>
      <c r="C243" s="1" t="s">
        <v>915</v>
      </c>
      <c r="D243" s="2">
        <v>38.620792487599999</v>
      </c>
      <c r="E243" s="2">
        <v>0</v>
      </c>
      <c r="F243" s="2">
        <v>0</v>
      </c>
      <c r="G243" s="2">
        <v>182.917285225</v>
      </c>
      <c r="H243" s="2">
        <v>22.115742016399999</v>
      </c>
      <c r="I243" s="2">
        <v>4.73623852446</v>
      </c>
      <c r="J243" s="2">
        <v>0.57263822391700003</v>
      </c>
      <c r="K243" s="2">
        <v>2</v>
      </c>
      <c r="L243" s="1" t="s">
        <v>465</v>
      </c>
      <c r="M243" s="2">
        <v>0.88735960297100003</v>
      </c>
      <c r="N243" s="2">
        <v>0.98357416905600004</v>
      </c>
      <c r="O243" s="2">
        <v>162.31340959400001</v>
      </c>
      <c r="P243" s="2">
        <v>21.752472576799999</v>
      </c>
      <c r="Q243" s="2">
        <v>132</v>
      </c>
      <c r="R243" s="1" t="s">
        <v>466</v>
      </c>
    </row>
    <row r="244" spans="1:18" x14ac:dyDescent="0.25">
      <c r="A244" s="1" t="s">
        <v>18</v>
      </c>
      <c r="B244" s="1" t="s">
        <v>19</v>
      </c>
      <c r="C244" s="1" t="s">
        <v>915</v>
      </c>
      <c r="D244" s="2">
        <v>47.929267768000003</v>
      </c>
      <c r="E244" s="2">
        <v>0</v>
      </c>
      <c r="F244" s="2">
        <v>0</v>
      </c>
      <c r="G244" s="2">
        <v>227.004444452</v>
      </c>
      <c r="H244" s="2">
        <v>27.446130768300002</v>
      </c>
      <c r="I244" s="2">
        <v>4.73623852446</v>
      </c>
      <c r="J244" s="2">
        <v>0.57263822391700003</v>
      </c>
      <c r="K244" s="2">
        <v>2</v>
      </c>
      <c r="L244" s="1" t="s">
        <v>465</v>
      </c>
      <c r="M244" s="2">
        <v>0.88735960297100003</v>
      </c>
      <c r="N244" s="2">
        <v>0.98357416905600004</v>
      </c>
      <c r="O244" s="2">
        <v>201.43457370199999</v>
      </c>
      <c r="P244" s="2">
        <v>26.995305264199999</v>
      </c>
      <c r="Q244" s="2">
        <v>132</v>
      </c>
      <c r="R244" s="1" t="s">
        <v>466</v>
      </c>
    </row>
    <row r="245" spans="1:18" x14ac:dyDescent="0.25">
      <c r="A245" s="1" t="s">
        <v>18</v>
      </c>
      <c r="B245" s="1" t="s">
        <v>19</v>
      </c>
      <c r="C245" s="1" t="s">
        <v>915</v>
      </c>
      <c r="D245" s="2">
        <v>78.984531129199993</v>
      </c>
      <c r="E245" s="2">
        <v>0</v>
      </c>
      <c r="F245" s="2">
        <v>0</v>
      </c>
      <c r="G245" s="2">
        <v>374.08957917100003</v>
      </c>
      <c r="H245" s="2">
        <v>45.229561622699997</v>
      </c>
      <c r="I245" s="2">
        <v>4.73623852446</v>
      </c>
      <c r="J245" s="2">
        <v>0.57263822391700003</v>
      </c>
      <c r="K245" s="2">
        <v>2</v>
      </c>
      <c r="L245" s="1" t="s">
        <v>465</v>
      </c>
      <c r="M245" s="2">
        <v>0.88735960297100003</v>
      </c>
      <c r="N245" s="2">
        <v>0.98357416905600004</v>
      </c>
      <c r="O245" s="2">
        <v>331.95198044799997</v>
      </c>
      <c r="P245" s="2">
        <v>44.486628489899999</v>
      </c>
      <c r="Q245" s="2">
        <v>132</v>
      </c>
      <c r="R245" s="1" t="s">
        <v>466</v>
      </c>
    </row>
    <row r="246" spans="1:18" x14ac:dyDescent="0.25">
      <c r="A246" s="1" t="s">
        <v>18</v>
      </c>
      <c r="B246" s="1" t="s">
        <v>19</v>
      </c>
      <c r="C246" s="1" t="s">
        <v>915</v>
      </c>
      <c r="D246" s="2">
        <v>53.461572241299997</v>
      </c>
      <c r="E246" s="2">
        <v>0</v>
      </c>
      <c r="F246" s="2">
        <v>0</v>
      </c>
      <c r="G246" s="2">
        <v>253.20675802700001</v>
      </c>
      <c r="H246" s="2">
        <v>30.6141397761</v>
      </c>
      <c r="I246" s="2">
        <v>4.73623852446</v>
      </c>
      <c r="J246" s="2">
        <v>0.57263822391700003</v>
      </c>
      <c r="K246" s="2">
        <v>2</v>
      </c>
      <c r="L246" s="1" t="s">
        <v>465</v>
      </c>
      <c r="M246" s="2">
        <v>0.88735960297100003</v>
      </c>
      <c r="N246" s="2">
        <v>0.98357416905600004</v>
      </c>
      <c r="O246" s="2">
        <v>224.68544827299999</v>
      </c>
      <c r="P246" s="2">
        <v>30.111277091600002</v>
      </c>
      <c r="Q246" s="2">
        <v>132</v>
      </c>
      <c r="R246" s="1" t="s">
        <v>466</v>
      </c>
    </row>
    <row r="247" spans="1:18" x14ac:dyDescent="0.25">
      <c r="A247" s="1" t="s">
        <v>18</v>
      </c>
      <c r="B247" s="1" t="s">
        <v>19</v>
      </c>
      <c r="C247" s="1" t="s">
        <v>915</v>
      </c>
      <c r="D247" s="2">
        <v>49.745218205599997</v>
      </c>
      <c r="E247" s="2">
        <v>0</v>
      </c>
      <c r="F247" s="2">
        <v>0</v>
      </c>
      <c r="G247" s="2">
        <v>235.60521887300001</v>
      </c>
      <c r="H247" s="2">
        <v>28.486013401600001</v>
      </c>
      <c r="I247" s="2">
        <v>4.73623852446</v>
      </c>
      <c r="J247" s="2">
        <v>0.57263822391700003</v>
      </c>
      <c r="K247" s="2">
        <v>2</v>
      </c>
      <c r="L247" s="1" t="s">
        <v>465</v>
      </c>
      <c r="M247" s="2">
        <v>0.88735960297100003</v>
      </c>
      <c r="N247" s="2">
        <v>0.98357416905600004</v>
      </c>
      <c r="O247" s="2">
        <v>209.06655347700001</v>
      </c>
      <c r="P247" s="2">
        <v>28.018106961200001</v>
      </c>
      <c r="Q247" s="2">
        <v>132</v>
      </c>
      <c r="R247" s="1" t="s">
        <v>466</v>
      </c>
    </row>
    <row r="248" spans="1:18" x14ac:dyDescent="0.25">
      <c r="A248" s="1" t="s">
        <v>18</v>
      </c>
      <c r="B248" s="1" t="s">
        <v>19</v>
      </c>
      <c r="C248" s="1" t="s">
        <v>915</v>
      </c>
      <c r="D248" s="2">
        <v>109.688356914</v>
      </c>
      <c r="E248" s="2">
        <v>0</v>
      </c>
      <c r="F248" s="2">
        <v>0</v>
      </c>
      <c r="G248" s="2">
        <v>519.51022170099998</v>
      </c>
      <c r="H248" s="2">
        <v>62.811745887599997</v>
      </c>
      <c r="I248" s="2">
        <v>4.73623852446</v>
      </c>
      <c r="J248" s="2">
        <v>0.57263822391700003</v>
      </c>
      <c r="K248" s="2">
        <v>2</v>
      </c>
      <c r="L248" s="1" t="s">
        <v>465</v>
      </c>
      <c r="M248" s="2">
        <v>0.88735960297100003</v>
      </c>
      <c r="N248" s="2">
        <v>0.98357416905600004</v>
      </c>
      <c r="O248" s="2">
        <v>460.99238406799998</v>
      </c>
      <c r="P248" s="2">
        <v>61.780010768399997</v>
      </c>
      <c r="Q248" s="2">
        <v>132</v>
      </c>
      <c r="R248" s="1" t="s">
        <v>466</v>
      </c>
    </row>
    <row r="249" spans="1:18" x14ac:dyDescent="0.25">
      <c r="A249" s="1" t="s">
        <v>18</v>
      </c>
      <c r="B249" s="1" t="s">
        <v>19</v>
      </c>
      <c r="C249" s="1" t="s">
        <v>915</v>
      </c>
      <c r="D249" s="2">
        <v>7.6207290016999996E-2</v>
      </c>
      <c r="E249" s="2">
        <v>0</v>
      </c>
      <c r="F249" s="2">
        <v>0</v>
      </c>
      <c r="G249" s="2">
        <v>0.36093590282299998</v>
      </c>
      <c r="H249" s="2">
        <v>4.3639207204899999E-2</v>
      </c>
      <c r="I249" s="2">
        <v>4.73623852446</v>
      </c>
      <c r="J249" s="2">
        <v>0.57263822391700003</v>
      </c>
      <c r="K249" s="2">
        <v>2</v>
      </c>
      <c r="L249" s="1" t="s">
        <v>465</v>
      </c>
      <c r="M249" s="2">
        <v>0.88735960297100003</v>
      </c>
      <c r="N249" s="2">
        <v>0.98357416905600004</v>
      </c>
      <c r="O249" s="2">
        <v>0.320279939427</v>
      </c>
      <c r="P249" s="2">
        <v>4.2922396964799998E-2</v>
      </c>
      <c r="Q249" s="2">
        <v>132</v>
      </c>
      <c r="R249" s="1" t="s">
        <v>466</v>
      </c>
    </row>
    <row r="250" spans="1:18" x14ac:dyDescent="0.25">
      <c r="A250" s="1" t="s">
        <v>18</v>
      </c>
      <c r="B250" s="1" t="s">
        <v>19</v>
      </c>
      <c r="C250" s="1" t="s">
        <v>915</v>
      </c>
      <c r="D250" s="2">
        <v>38.838837759900002</v>
      </c>
      <c r="E250" s="2">
        <v>0</v>
      </c>
      <c r="F250" s="2">
        <v>0</v>
      </c>
      <c r="G250" s="2">
        <v>183.949999644</v>
      </c>
      <c r="H250" s="2">
        <v>22.240603073799999</v>
      </c>
      <c r="I250" s="2">
        <v>4.73623852446</v>
      </c>
      <c r="J250" s="2">
        <v>0.57263822391700003</v>
      </c>
      <c r="K250" s="2">
        <v>2</v>
      </c>
      <c r="L250" s="1" t="s">
        <v>465</v>
      </c>
      <c r="M250" s="2">
        <v>0.88735960297100003</v>
      </c>
      <c r="N250" s="2">
        <v>0.98357416905600004</v>
      </c>
      <c r="O250" s="2">
        <v>163.22979864999999</v>
      </c>
      <c r="P250" s="2">
        <v>21.875282687599999</v>
      </c>
      <c r="Q250" s="2">
        <v>132</v>
      </c>
      <c r="R250" s="1" t="s">
        <v>466</v>
      </c>
    </row>
    <row r="251" spans="1:18" x14ac:dyDescent="0.25">
      <c r="A251" s="1" t="s">
        <v>18</v>
      </c>
      <c r="B251" s="1" t="s">
        <v>19</v>
      </c>
      <c r="C251" s="1" t="s">
        <v>915</v>
      </c>
      <c r="D251" s="2">
        <v>99.809342392100007</v>
      </c>
      <c r="E251" s="2">
        <v>0</v>
      </c>
      <c r="F251" s="2">
        <v>0</v>
      </c>
      <c r="G251" s="2">
        <v>472.72085253799997</v>
      </c>
      <c r="H251" s="2">
        <v>57.154644557700003</v>
      </c>
      <c r="I251" s="2">
        <v>4.73623852446</v>
      </c>
      <c r="J251" s="2">
        <v>0.57263822391700003</v>
      </c>
      <c r="K251" s="2">
        <v>2</v>
      </c>
      <c r="L251" s="1" t="s">
        <v>465</v>
      </c>
      <c r="M251" s="2">
        <v>0.88735960297100003</v>
      </c>
      <c r="N251" s="2">
        <v>0.98357416905600004</v>
      </c>
      <c r="O251" s="2">
        <v>419.47338802500002</v>
      </c>
      <c r="P251" s="2">
        <v>56.215832028599998</v>
      </c>
      <c r="Q251" s="2">
        <v>132</v>
      </c>
      <c r="R251" s="1" t="s">
        <v>466</v>
      </c>
    </row>
    <row r="252" spans="1:18" x14ac:dyDescent="0.25">
      <c r="A252" s="1" t="s">
        <v>18</v>
      </c>
      <c r="B252" s="1" t="s">
        <v>19</v>
      </c>
      <c r="C252" s="1" t="s">
        <v>915</v>
      </c>
      <c r="D252" s="2">
        <v>22.8720554306</v>
      </c>
      <c r="E252" s="2">
        <v>0</v>
      </c>
      <c r="F252" s="2">
        <v>0</v>
      </c>
      <c r="G252" s="2">
        <v>108.32751006399999</v>
      </c>
      <c r="H252" s="2">
        <v>13.0974131991</v>
      </c>
      <c r="I252" s="2">
        <v>4.73623852446</v>
      </c>
      <c r="J252" s="2">
        <v>0.57263822391700003</v>
      </c>
      <c r="K252" s="2">
        <v>2</v>
      </c>
      <c r="L252" s="1" t="s">
        <v>465</v>
      </c>
      <c r="M252" s="2">
        <v>0.88735960297100003</v>
      </c>
      <c r="N252" s="2">
        <v>0.98357416905600004</v>
      </c>
      <c r="O252" s="2">
        <v>96.125456321200005</v>
      </c>
      <c r="P252" s="2">
        <v>12.8822773041</v>
      </c>
      <c r="Q252" s="2">
        <v>132</v>
      </c>
      <c r="R252" s="1" t="s">
        <v>466</v>
      </c>
    </row>
    <row r="253" spans="1:18" x14ac:dyDescent="0.25">
      <c r="A253" s="1" t="s">
        <v>18</v>
      </c>
      <c r="B253" s="1" t="s">
        <v>19</v>
      </c>
      <c r="C253" s="1" t="s">
        <v>915</v>
      </c>
      <c r="D253" s="2">
        <v>8.6960615160000003</v>
      </c>
      <c r="E253" s="2">
        <v>0</v>
      </c>
      <c r="F253" s="2">
        <v>0</v>
      </c>
      <c r="G253" s="2">
        <v>41.186621563199999</v>
      </c>
      <c r="H253" s="2">
        <v>4.9796972216000004</v>
      </c>
      <c r="I253" s="2">
        <v>4.73623852446</v>
      </c>
      <c r="J253" s="2">
        <v>0.57263822391700003</v>
      </c>
      <c r="K253" s="2">
        <v>2</v>
      </c>
      <c r="L253" s="1" t="s">
        <v>465</v>
      </c>
      <c r="M253" s="2">
        <v>0.88735960297100003</v>
      </c>
      <c r="N253" s="2">
        <v>0.98357416905600004</v>
      </c>
      <c r="O253" s="2">
        <v>36.547344158000001</v>
      </c>
      <c r="P253" s="2">
        <v>4.89790155688</v>
      </c>
      <c r="Q253" s="2">
        <v>132</v>
      </c>
      <c r="R253" s="1" t="s">
        <v>466</v>
      </c>
    </row>
    <row r="254" spans="1:18" x14ac:dyDescent="0.25">
      <c r="A254" s="1" t="s">
        <v>18</v>
      </c>
      <c r="B254" s="1" t="s">
        <v>19</v>
      </c>
      <c r="C254" s="1" t="s">
        <v>915</v>
      </c>
      <c r="D254" s="2">
        <v>22.961495734700001</v>
      </c>
      <c r="E254" s="2">
        <v>0</v>
      </c>
      <c r="F254" s="2">
        <v>0</v>
      </c>
      <c r="G254" s="2">
        <v>108.75112067800001</v>
      </c>
      <c r="H254" s="2">
        <v>13.148630136</v>
      </c>
      <c r="I254" s="2">
        <v>4.73623852446</v>
      </c>
      <c r="J254" s="2">
        <v>0.57263822391700003</v>
      </c>
      <c r="K254" s="2">
        <v>2</v>
      </c>
      <c r="L254" s="1" t="s">
        <v>465</v>
      </c>
      <c r="M254" s="2">
        <v>0.88735960297100003</v>
      </c>
      <c r="N254" s="2">
        <v>0.98357416905600004</v>
      </c>
      <c r="O254" s="2">
        <v>96.501351267399997</v>
      </c>
      <c r="P254" s="2">
        <v>12.9326529602</v>
      </c>
      <c r="Q254" s="2">
        <v>132</v>
      </c>
      <c r="R254" s="1" t="s">
        <v>466</v>
      </c>
    </row>
    <row r="255" spans="1:18" x14ac:dyDescent="0.25">
      <c r="A255" s="1" t="s">
        <v>18</v>
      </c>
      <c r="B255" s="1" t="s">
        <v>19</v>
      </c>
      <c r="C255" s="1" t="s">
        <v>915</v>
      </c>
      <c r="D255" s="2">
        <v>25.922289803599998</v>
      </c>
      <c r="E255" s="2">
        <v>0</v>
      </c>
      <c r="F255" s="2">
        <v>0</v>
      </c>
      <c r="G255" s="2">
        <v>122.77414761</v>
      </c>
      <c r="H255" s="2">
        <v>14.844093993</v>
      </c>
      <c r="I255" s="2">
        <v>4.73623852446</v>
      </c>
      <c r="J255" s="2">
        <v>0.57263822391700003</v>
      </c>
      <c r="K255" s="2">
        <v>2</v>
      </c>
      <c r="L255" s="1" t="s">
        <v>465</v>
      </c>
      <c r="M255" s="2">
        <v>0.88735960297100003</v>
      </c>
      <c r="N255" s="2">
        <v>0.98357416905600004</v>
      </c>
      <c r="O255" s="2">
        <v>108.94481887800001</v>
      </c>
      <c r="P255" s="2">
        <v>14.600267414499999</v>
      </c>
      <c r="Q255" s="2">
        <v>132</v>
      </c>
      <c r="R255" s="1" t="s">
        <v>466</v>
      </c>
    </row>
    <row r="256" spans="1:18" x14ac:dyDescent="0.25">
      <c r="A256" s="1" t="s">
        <v>18</v>
      </c>
      <c r="B256" s="1" t="s">
        <v>19</v>
      </c>
      <c r="C256" s="1" t="s">
        <v>915</v>
      </c>
      <c r="D256" s="2">
        <v>47.4194519984</v>
      </c>
      <c r="E256" s="2">
        <v>0</v>
      </c>
      <c r="F256" s="2">
        <v>0</v>
      </c>
      <c r="G256" s="2">
        <v>224.58983536400001</v>
      </c>
      <c r="H256" s="2">
        <v>27.154190771500001</v>
      </c>
      <c r="I256" s="2">
        <v>4.73623852446</v>
      </c>
      <c r="J256" s="2">
        <v>0.57263822391700003</v>
      </c>
      <c r="K256" s="2">
        <v>2</v>
      </c>
      <c r="L256" s="1" t="s">
        <v>465</v>
      </c>
      <c r="M256" s="2">
        <v>0.88735960297100003</v>
      </c>
      <c r="N256" s="2">
        <v>0.98357416905600004</v>
      </c>
      <c r="O256" s="2">
        <v>199.29194713999999</v>
      </c>
      <c r="P256" s="2">
        <v>26.708160624400001</v>
      </c>
      <c r="Q256" s="2">
        <v>132</v>
      </c>
      <c r="R256" s="1" t="s">
        <v>466</v>
      </c>
    </row>
    <row r="257" spans="1:18" x14ac:dyDescent="0.25">
      <c r="A257" s="1" t="s">
        <v>18</v>
      </c>
      <c r="B257" s="1" t="s">
        <v>19</v>
      </c>
      <c r="C257" s="1" t="s">
        <v>915</v>
      </c>
      <c r="D257" s="2">
        <v>10.695100783399999</v>
      </c>
      <c r="E257" s="2">
        <v>0</v>
      </c>
      <c r="F257" s="2">
        <v>0</v>
      </c>
      <c r="G257" s="2">
        <v>50.654548353300001</v>
      </c>
      <c r="H257" s="2">
        <v>6.1244235172200003</v>
      </c>
      <c r="I257" s="2">
        <v>4.73623852446</v>
      </c>
      <c r="J257" s="2">
        <v>0.57263822391700003</v>
      </c>
      <c r="K257" s="2">
        <v>2</v>
      </c>
      <c r="L257" s="1" t="s">
        <v>465</v>
      </c>
      <c r="M257" s="2">
        <v>0.88735960297100003</v>
      </c>
      <c r="N257" s="2">
        <v>0.98357416905600004</v>
      </c>
      <c r="O257" s="2">
        <v>44.948799915499997</v>
      </c>
      <c r="P257" s="2">
        <v>6.0238247719000002</v>
      </c>
      <c r="Q257" s="2">
        <v>132</v>
      </c>
      <c r="R257" s="1" t="s">
        <v>466</v>
      </c>
    </row>
    <row r="258" spans="1:18" x14ac:dyDescent="0.25">
      <c r="A258" s="1" t="s">
        <v>18</v>
      </c>
      <c r="B258" s="1" t="s">
        <v>19</v>
      </c>
      <c r="C258" s="1" t="s">
        <v>915</v>
      </c>
      <c r="D258" s="2">
        <v>4.86944377819</v>
      </c>
      <c r="E258" s="2">
        <v>0</v>
      </c>
      <c r="F258" s="2">
        <v>0</v>
      </c>
      <c r="G258" s="2">
        <v>23.062847215000001</v>
      </c>
      <c r="H258" s="2">
        <v>2.7884296366100001</v>
      </c>
      <c r="I258" s="2">
        <v>4.73623852446</v>
      </c>
      <c r="J258" s="2">
        <v>0.57263822391700003</v>
      </c>
      <c r="K258" s="2">
        <v>2</v>
      </c>
      <c r="L258" s="1" t="s">
        <v>465</v>
      </c>
      <c r="M258" s="2">
        <v>0.88735960297100003</v>
      </c>
      <c r="N258" s="2">
        <v>0.98357416905600004</v>
      </c>
      <c r="O258" s="2">
        <v>20.465038948</v>
      </c>
      <c r="P258" s="2">
        <v>2.7426273628</v>
      </c>
      <c r="Q258" s="2">
        <v>132</v>
      </c>
      <c r="R258" s="1" t="s">
        <v>466</v>
      </c>
    </row>
    <row r="259" spans="1:18" x14ac:dyDescent="0.25">
      <c r="A259" s="1" t="s">
        <v>18</v>
      </c>
      <c r="B259" s="1" t="s">
        <v>19</v>
      </c>
      <c r="C259" s="1" t="s">
        <v>915</v>
      </c>
      <c r="D259" s="2">
        <v>8.7103458977100008</v>
      </c>
      <c r="E259" s="2">
        <v>0</v>
      </c>
      <c r="F259" s="2">
        <v>0</v>
      </c>
      <c r="G259" s="2">
        <v>41.254275802099997</v>
      </c>
      <c r="H259" s="2">
        <v>4.9878770045699996</v>
      </c>
      <c r="I259" s="2">
        <v>4.73623852446</v>
      </c>
      <c r="J259" s="2">
        <v>0.57263822391700003</v>
      </c>
      <c r="K259" s="2">
        <v>2</v>
      </c>
      <c r="L259" s="1" t="s">
        <v>465</v>
      </c>
      <c r="M259" s="2">
        <v>0.88735960297100003</v>
      </c>
      <c r="N259" s="2">
        <v>0.98357416905600004</v>
      </c>
      <c r="O259" s="2">
        <v>36.607377796599998</v>
      </c>
      <c r="P259" s="2">
        <v>4.9059469801200004</v>
      </c>
      <c r="Q259" s="2">
        <v>132</v>
      </c>
      <c r="R259" s="1" t="s">
        <v>466</v>
      </c>
    </row>
    <row r="260" spans="1:18" x14ac:dyDescent="0.25">
      <c r="A260" s="1" t="s">
        <v>18</v>
      </c>
      <c r="B260" s="1" t="s">
        <v>19</v>
      </c>
      <c r="C260" s="1" t="s">
        <v>915</v>
      </c>
      <c r="D260" s="2">
        <v>30.5279957811</v>
      </c>
      <c r="E260" s="2">
        <v>0</v>
      </c>
      <c r="F260" s="2">
        <v>0</v>
      </c>
      <c r="G260" s="2">
        <v>144.58786969299999</v>
      </c>
      <c r="H260" s="2">
        <v>17.4814972838</v>
      </c>
      <c r="I260" s="2">
        <v>4.73623852446</v>
      </c>
      <c r="J260" s="2">
        <v>0.57263822391700003</v>
      </c>
      <c r="K260" s="2">
        <v>2</v>
      </c>
      <c r="L260" s="1" t="s">
        <v>465</v>
      </c>
      <c r="M260" s="2">
        <v>0.88735960297100003</v>
      </c>
      <c r="N260" s="2">
        <v>0.98357416905600004</v>
      </c>
      <c r="O260" s="2">
        <v>128.301434645</v>
      </c>
      <c r="P260" s="2">
        <v>17.194349164799998</v>
      </c>
      <c r="Q260" s="2">
        <v>132</v>
      </c>
      <c r="R260" s="1" t="s">
        <v>466</v>
      </c>
    </row>
    <row r="261" spans="1:18" x14ac:dyDescent="0.25">
      <c r="A261" s="1" t="s">
        <v>18</v>
      </c>
      <c r="B261" s="1" t="s">
        <v>19</v>
      </c>
      <c r="C261" s="1" t="s">
        <v>915</v>
      </c>
      <c r="D261" s="2">
        <v>29.929676275799999</v>
      </c>
      <c r="E261" s="2">
        <v>0</v>
      </c>
      <c r="F261" s="2">
        <v>0</v>
      </c>
      <c r="G261" s="2">
        <v>141.75408580199999</v>
      </c>
      <c r="H261" s="2">
        <v>17.138876665000002</v>
      </c>
      <c r="I261" s="2">
        <v>4.73623852446</v>
      </c>
      <c r="J261" s="2">
        <v>0.57263822391700003</v>
      </c>
      <c r="K261" s="2">
        <v>2</v>
      </c>
      <c r="L261" s="1" t="s">
        <v>465</v>
      </c>
      <c r="M261" s="2">
        <v>0.88735960297100003</v>
      </c>
      <c r="N261" s="2">
        <v>0.98357416905600004</v>
      </c>
      <c r="O261" s="2">
        <v>125.786849297</v>
      </c>
      <c r="P261" s="2">
        <v>16.8573563743</v>
      </c>
      <c r="Q261" s="2">
        <v>132</v>
      </c>
      <c r="R261" s="1" t="s">
        <v>466</v>
      </c>
    </row>
    <row r="262" spans="1:18" x14ac:dyDescent="0.25">
      <c r="A262" s="1" t="s">
        <v>18</v>
      </c>
      <c r="B262" s="1" t="s">
        <v>19</v>
      </c>
      <c r="C262" s="1" t="s">
        <v>916</v>
      </c>
      <c r="D262" s="2">
        <v>16.112159656700001</v>
      </c>
      <c r="E262" s="2">
        <v>0</v>
      </c>
      <c r="F262" s="2">
        <v>0</v>
      </c>
      <c r="G262" s="2">
        <v>207.170345059</v>
      </c>
      <c r="H262" s="2">
        <v>49.849586242900003</v>
      </c>
      <c r="I262" s="2">
        <v>12.858012176700001</v>
      </c>
      <c r="J262" s="2">
        <v>3.0939108912200002</v>
      </c>
      <c r="K262" s="2">
        <v>2</v>
      </c>
      <c r="L262" s="1" t="s">
        <v>468</v>
      </c>
      <c r="M262" s="2">
        <v>0.88735960297100003</v>
      </c>
      <c r="N262" s="2">
        <v>0.98357416905600004</v>
      </c>
      <c r="O262" s="2">
        <v>183.83459513899999</v>
      </c>
      <c r="P262" s="2">
        <v>49.030765366700003</v>
      </c>
      <c r="Q262" s="2">
        <v>132</v>
      </c>
      <c r="R262" s="1" t="s">
        <v>469</v>
      </c>
    </row>
    <row r="263" spans="1:18" x14ac:dyDescent="0.25">
      <c r="A263" s="1" t="s">
        <v>18</v>
      </c>
      <c r="B263" s="1" t="s">
        <v>19</v>
      </c>
      <c r="C263" s="1" t="s">
        <v>916</v>
      </c>
      <c r="D263" s="2">
        <v>28.612172358799999</v>
      </c>
      <c r="E263" s="2">
        <v>0</v>
      </c>
      <c r="F263" s="2">
        <v>0</v>
      </c>
      <c r="G263" s="2">
        <v>367.89566059100002</v>
      </c>
      <c r="H263" s="2">
        <v>88.523511682399999</v>
      </c>
      <c r="I263" s="2">
        <v>12.858012176700001</v>
      </c>
      <c r="J263" s="2">
        <v>3.0939108912200002</v>
      </c>
      <c r="K263" s="2">
        <v>2</v>
      </c>
      <c r="L263" s="1" t="s">
        <v>468</v>
      </c>
      <c r="M263" s="2">
        <v>0.88735960297100003</v>
      </c>
      <c r="N263" s="2">
        <v>0.98357416905600004</v>
      </c>
      <c r="O263" s="2">
        <v>326.45574731699998</v>
      </c>
      <c r="P263" s="2">
        <v>87.069439444899999</v>
      </c>
      <c r="Q263" s="2">
        <v>132</v>
      </c>
      <c r="R263" s="1" t="s">
        <v>469</v>
      </c>
    </row>
    <row r="264" spans="1:18" x14ac:dyDescent="0.25">
      <c r="A264" s="1" t="s">
        <v>18</v>
      </c>
      <c r="B264" s="1" t="s">
        <v>19</v>
      </c>
      <c r="C264" s="1" t="s">
        <v>916</v>
      </c>
      <c r="D264" s="2">
        <v>49.856371748699999</v>
      </c>
      <c r="E264" s="2">
        <v>0</v>
      </c>
      <c r="F264" s="2">
        <v>0</v>
      </c>
      <c r="G264" s="2">
        <v>641.05383503099995</v>
      </c>
      <c r="H264" s="2">
        <v>154.25117155000001</v>
      </c>
      <c r="I264" s="2">
        <v>12.858012176700001</v>
      </c>
      <c r="J264" s="2">
        <v>3.0939108912200002</v>
      </c>
      <c r="K264" s="2">
        <v>2</v>
      </c>
      <c r="L264" s="1" t="s">
        <v>468</v>
      </c>
      <c r="M264" s="2">
        <v>0.88735960297100003</v>
      </c>
      <c r="N264" s="2">
        <v>0.98357416905600004</v>
      </c>
      <c r="O264" s="2">
        <v>568.84527653600003</v>
      </c>
      <c r="P264" s="2">
        <v>151.71746788300001</v>
      </c>
      <c r="Q264" s="2">
        <v>132</v>
      </c>
      <c r="R264" s="1" t="s">
        <v>469</v>
      </c>
    </row>
    <row r="265" spans="1:18" x14ac:dyDescent="0.25">
      <c r="A265" s="1" t="s">
        <v>18</v>
      </c>
      <c r="B265" s="1" t="s">
        <v>19</v>
      </c>
      <c r="C265" s="1" t="s">
        <v>916</v>
      </c>
      <c r="D265" s="2">
        <v>102.480988309</v>
      </c>
      <c r="E265" s="2">
        <v>0</v>
      </c>
      <c r="F265" s="2">
        <v>0</v>
      </c>
      <c r="G265" s="2">
        <v>1317.7017955599999</v>
      </c>
      <c r="H265" s="2">
        <v>317.06704587199999</v>
      </c>
      <c r="I265" s="2">
        <v>12.858012176700001</v>
      </c>
      <c r="J265" s="2">
        <v>3.0939108912200002</v>
      </c>
      <c r="K265" s="2">
        <v>2</v>
      </c>
      <c r="L265" s="1" t="s">
        <v>468</v>
      </c>
      <c r="M265" s="2">
        <v>0.88735960297100003</v>
      </c>
      <c r="N265" s="2">
        <v>0.98357416905600004</v>
      </c>
      <c r="O265" s="2">
        <v>1169.27534214</v>
      </c>
      <c r="P265" s="2">
        <v>311.85895617900002</v>
      </c>
      <c r="Q265" s="2">
        <v>132</v>
      </c>
      <c r="R265" s="1" t="s">
        <v>469</v>
      </c>
    </row>
    <row r="266" spans="1:18" x14ac:dyDescent="0.25">
      <c r="A266" s="1" t="s">
        <v>18</v>
      </c>
      <c r="B266" s="1" t="s">
        <v>19</v>
      </c>
      <c r="C266" s="1" t="s">
        <v>916</v>
      </c>
      <c r="D266" s="2">
        <v>33.5061052645</v>
      </c>
      <c r="E266" s="2">
        <v>0</v>
      </c>
      <c r="F266" s="2">
        <v>0</v>
      </c>
      <c r="G266" s="2">
        <v>430.82190948499999</v>
      </c>
      <c r="H266" s="2">
        <v>103.66490400000001</v>
      </c>
      <c r="I266" s="2">
        <v>12.858012176700001</v>
      </c>
      <c r="J266" s="2">
        <v>3.0939108912200002</v>
      </c>
      <c r="K266" s="2">
        <v>2</v>
      </c>
      <c r="L266" s="1" t="s">
        <v>468</v>
      </c>
      <c r="M266" s="2">
        <v>0.88735960297100003</v>
      </c>
      <c r="N266" s="2">
        <v>0.98357416905600004</v>
      </c>
      <c r="O266" s="2">
        <v>382.29395855199999</v>
      </c>
      <c r="P266" s="2">
        <v>101.96212181200001</v>
      </c>
      <c r="Q266" s="2">
        <v>132</v>
      </c>
      <c r="R266" s="1" t="s">
        <v>469</v>
      </c>
    </row>
    <row r="267" spans="1:18" x14ac:dyDescent="0.25">
      <c r="A267" s="1" t="s">
        <v>18</v>
      </c>
      <c r="B267" s="1" t="s">
        <v>19</v>
      </c>
      <c r="C267" s="1" t="s">
        <v>916</v>
      </c>
      <c r="D267" s="2">
        <v>6.2672374633099999E-3</v>
      </c>
      <c r="E267" s="2">
        <v>0</v>
      </c>
      <c r="F267" s="2">
        <v>0</v>
      </c>
      <c r="G267" s="2">
        <v>8.0584215617499996E-2</v>
      </c>
      <c r="H267" s="2">
        <v>1.9390274245600001E-2</v>
      </c>
      <c r="I267" s="2">
        <v>12.858012176700001</v>
      </c>
      <c r="J267" s="2">
        <v>3.0939108912200002</v>
      </c>
      <c r="K267" s="2">
        <v>2</v>
      </c>
      <c r="L267" s="1" t="s">
        <v>468</v>
      </c>
      <c r="M267" s="2">
        <v>0.88735960297100003</v>
      </c>
      <c r="N267" s="2">
        <v>0.98357416905600004</v>
      </c>
      <c r="O267" s="2">
        <v>7.1507177576100006E-2</v>
      </c>
      <c r="P267" s="2">
        <v>1.9071772878899999E-2</v>
      </c>
      <c r="Q267" s="2">
        <v>132</v>
      </c>
      <c r="R267" s="1" t="s">
        <v>469</v>
      </c>
    </row>
    <row r="268" spans="1:18" x14ac:dyDescent="0.25">
      <c r="A268" s="1" t="s">
        <v>18</v>
      </c>
      <c r="B268" s="1" t="s">
        <v>19</v>
      </c>
      <c r="C268" s="1" t="s">
        <v>916</v>
      </c>
      <c r="D268" s="2">
        <v>67.048137619299993</v>
      </c>
      <c r="E268" s="2">
        <v>0</v>
      </c>
      <c r="F268" s="2">
        <v>0</v>
      </c>
      <c r="G268" s="2">
        <v>862.10576993400002</v>
      </c>
      <c r="H268" s="2">
        <v>207.440963216</v>
      </c>
      <c r="I268" s="2">
        <v>12.858012176700001</v>
      </c>
      <c r="J268" s="2">
        <v>3.0939108912200002</v>
      </c>
      <c r="K268" s="2">
        <v>2</v>
      </c>
      <c r="L268" s="1" t="s">
        <v>468</v>
      </c>
      <c r="M268" s="2">
        <v>0.88735960297100003</v>
      </c>
      <c r="N268" s="2">
        <v>0.98357416905600004</v>
      </c>
      <c r="O268" s="2">
        <v>764.99783372800005</v>
      </c>
      <c r="P268" s="2">
        <v>204.03357302399999</v>
      </c>
      <c r="Q268" s="2">
        <v>132</v>
      </c>
      <c r="R268" s="1" t="s">
        <v>469</v>
      </c>
    </row>
    <row r="269" spans="1:18" x14ac:dyDescent="0.25">
      <c r="A269" s="1" t="s">
        <v>18</v>
      </c>
      <c r="B269" s="1" t="s">
        <v>19</v>
      </c>
      <c r="C269" s="1" t="s">
        <v>916</v>
      </c>
      <c r="D269" s="2">
        <v>8.3732007736600007</v>
      </c>
      <c r="E269" s="2">
        <v>0</v>
      </c>
      <c r="F269" s="2">
        <v>0</v>
      </c>
      <c r="G269" s="2">
        <v>107.66271750600001</v>
      </c>
      <c r="H269" s="2">
        <v>25.905937068</v>
      </c>
      <c r="I269" s="2">
        <v>12.858012176700001</v>
      </c>
      <c r="J269" s="2">
        <v>3.0939108912200002</v>
      </c>
      <c r="K269" s="2">
        <v>2</v>
      </c>
      <c r="L269" s="1" t="s">
        <v>468</v>
      </c>
      <c r="M269" s="2">
        <v>0.88735960297100003</v>
      </c>
      <c r="N269" s="2">
        <v>0.98357416905600004</v>
      </c>
      <c r="O269" s="2">
        <v>95.5355462606</v>
      </c>
      <c r="P269" s="2">
        <v>25.480410525300002</v>
      </c>
      <c r="Q269" s="2">
        <v>132</v>
      </c>
      <c r="R269" s="1" t="s">
        <v>469</v>
      </c>
    </row>
    <row r="270" spans="1:18" x14ac:dyDescent="0.25">
      <c r="A270" s="1" t="s">
        <v>18</v>
      </c>
      <c r="B270" s="1" t="s">
        <v>19</v>
      </c>
      <c r="C270" s="1" t="s">
        <v>916</v>
      </c>
      <c r="D270" s="2">
        <v>43.234827091100001</v>
      </c>
      <c r="E270" s="2">
        <v>0</v>
      </c>
      <c r="F270" s="2">
        <v>0</v>
      </c>
      <c r="G270" s="2">
        <v>555.91393319500003</v>
      </c>
      <c r="H270" s="2">
        <v>133.764702417</v>
      </c>
      <c r="I270" s="2">
        <v>12.858012176700001</v>
      </c>
      <c r="J270" s="2">
        <v>3.0939108912200002</v>
      </c>
      <c r="K270" s="2">
        <v>2</v>
      </c>
      <c r="L270" s="1" t="s">
        <v>468</v>
      </c>
      <c r="M270" s="2">
        <v>0.88735960297100003</v>
      </c>
      <c r="N270" s="2">
        <v>0.98357416905600004</v>
      </c>
      <c r="O270" s="2">
        <v>493.29556704599997</v>
      </c>
      <c r="P270" s="2">
        <v>131.56750602899999</v>
      </c>
      <c r="Q270" s="2">
        <v>132</v>
      </c>
      <c r="R270" s="1" t="s">
        <v>469</v>
      </c>
    </row>
    <row r="271" spans="1:18" x14ac:dyDescent="0.25">
      <c r="A271" s="1" t="s">
        <v>18</v>
      </c>
      <c r="B271" s="1" t="s">
        <v>19</v>
      </c>
      <c r="C271" s="1" t="s">
        <v>916</v>
      </c>
      <c r="D271" s="2">
        <v>0.40371097951099999</v>
      </c>
      <c r="E271" s="2">
        <v>0</v>
      </c>
      <c r="F271" s="2">
        <v>0</v>
      </c>
      <c r="G271" s="2">
        <v>5.1909206904199996</v>
      </c>
      <c r="H271" s="2">
        <v>1.2490457964099999</v>
      </c>
      <c r="I271" s="2">
        <v>12.858012176700001</v>
      </c>
      <c r="J271" s="2">
        <v>3.0939108912200002</v>
      </c>
      <c r="K271" s="2">
        <v>2</v>
      </c>
      <c r="L271" s="1" t="s">
        <v>468</v>
      </c>
      <c r="M271" s="2">
        <v>0.88735960297100003</v>
      </c>
      <c r="N271" s="2">
        <v>0.98357416905600004</v>
      </c>
      <c r="O271" s="2">
        <v>4.6062133229000004</v>
      </c>
      <c r="P271" s="2">
        <v>1.2285291813200001</v>
      </c>
      <c r="Q271" s="2">
        <v>132</v>
      </c>
      <c r="R271" s="1" t="s">
        <v>469</v>
      </c>
    </row>
    <row r="272" spans="1:18" x14ac:dyDescent="0.25">
      <c r="A272" s="1" t="s">
        <v>18</v>
      </c>
      <c r="B272" s="1" t="s">
        <v>19</v>
      </c>
      <c r="C272" s="1" t="s">
        <v>916</v>
      </c>
      <c r="D272" s="2">
        <v>6.32359084473</v>
      </c>
      <c r="E272" s="2">
        <v>0</v>
      </c>
      <c r="F272" s="2">
        <v>0</v>
      </c>
      <c r="G272" s="2">
        <v>81.308808081999999</v>
      </c>
      <c r="H272" s="2">
        <v>19.564626586100001</v>
      </c>
      <c r="I272" s="2">
        <v>12.858012176700001</v>
      </c>
      <c r="J272" s="2">
        <v>3.0939108912200002</v>
      </c>
      <c r="K272" s="2">
        <v>2</v>
      </c>
      <c r="L272" s="1" t="s">
        <v>468</v>
      </c>
      <c r="M272" s="2">
        <v>0.88735960297100003</v>
      </c>
      <c r="N272" s="2">
        <v>0.98357416905600004</v>
      </c>
      <c r="O272" s="2">
        <v>72.150151657699993</v>
      </c>
      <c r="P272" s="2">
        <v>19.243261337300002</v>
      </c>
      <c r="Q272" s="2">
        <v>132</v>
      </c>
      <c r="R272" s="1" t="s">
        <v>469</v>
      </c>
    </row>
    <row r="273" spans="1:18" x14ac:dyDescent="0.25">
      <c r="A273" s="1" t="s">
        <v>18</v>
      </c>
      <c r="B273" s="1" t="s">
        <v>19</v>
      </c>
      <c r="C273" s="1" t="s">
        <v>916</v>
      </c>
      <c r="D273" s="2">
        <v>32.941057667199999</v>
      </c>
      <c r="E273" s="2">
        <v>0</v>
      </c>
      <c r="F273" s="2">
        <v>0</v>
      </c>
      <c r="G273" s="2">
        <v>423.55652059800002</v>
      </c>
      <c r="H273" s="2">
        <v>101.916697085</v>
      </c>
      <c r="I273" s="2">
        <v>12.858012176700001</v>
      </c>
      <c r="J273" s="2">
        <v>3.0939108912200002</v>
      </c>
      <c r="K273" s="2">
        <v>2</v>
      </c>
      <c r="L273" s="1" t="s">
        <v>468</v>
      </c>
      <c r="M273" s="2">
        <v>0.88735960297100003</v>
      </c>
      <c r="N273" s="2">
        <v>0.98357416905600004</v>
      </c>
      <c r="O273" s="2">
        <v>375.84694595399998</v>
      </c>
      <c r="P273" s="2">
        <v>100.242630648</v>
      </c>
      <c r="Q273" s="2">
        <v>132</v>
      </c>
      <c r="R273" s="1" t="s">
        <v>469</v>
      </c>
    </row>
    <row r="274" spans="1:18" x14ac:dyDescent="0.25">
      <c r="A274" s="1" t="s">
        <v>18</v>
      </c>
      <c r="B274" s="1" t="s">
        <v>19</v>
      </c>
      <c r="C274" s="1" t="s">
        <v>916</v>
      </c>
      <c r="D274" s="2">
        <v>51.899190808</v>
      </c>
      <c r="E274" s="2">
        <v>0</v>
      </c>
      <c r="F274" s="2">
        <v>0</v>
      </c>
      <c r="G274" s="2">
        <v>667.32042736999995</v>
      </c>
      <c r="H274" s="2">
        <v>160.571471686</v>
      </c>
      <c r="I274" s="2">
        <v>12.858012176700001</v>
      </c>
      <c r="J274" s="2">
        <v>3.0939108912200002</v>
      </c>
      <c r="K274" s="2">
        <v>2</v>
      </c>
      <c r="L274" s="1" t="s">
        <v>468</v>
      </c>
      <c r="M274" s="2">
        <v>0.88735960297100003</v>
      </c>
      <c r="N274" s="2">
        <v>0.98357416905600004</v>
      </c>
      <c r="O274" s="2">
        <v>592.15318948599997</v>
      </c>
      <c r="P274" s="2">
        <v>157.93395183800001</v>
      </c>
      <c r="Q274" s="2">
        <v>132</v>
      </c>
      <c r="R274" s="1" t="s">
        <v>469</v>
      </c>
    </row>
    <row r="275" spans="1:18" x14ac:dyDescent="0.25">
      <c r="A275" s="1" t="s">
        <v>18</v>
      </c>
      <c r="B275" s="1" t="s">
        <v>19</v>
      </c>
      <c r="C275" s="1" t="s">
        <v>916</v>
      </c>
      <c r="D275" s="2">
        <v>1.0568512913100001E-2</v>
      </c>
      <c r="E275" s="2">
        <v>0</v>
      </c>
      <c r="F275" s="2">
        <v>0</v>
      </c>
      <c r="G275" s="2">
        <v>0.13589006772600001</v>
      </c>
      <c r="H275" s="2">
        <v>3.2698037205800001E-2</v>
      </c>
      <c r="I275" s="2">
        <v>12.858012176700001</v>
      </c>
      <c r="J275" s="2">
        <v>3.0939108912200002</v>
      </c>
      <c r="K275" s="2">
        <v>2</v>
      </c>
      <c r="L275" s="1" t="s">
        <v>468</v>
      </c>
      <c r="M275" s="2">
        <v>0.88735960297100003</v>
      </c>
      <c r="N275" s="2">
        <v>0.98357416905600004</v>
      </c>
      <c r="O275" s="2">
        <v>0.12058335654500001</v>
      </c>
      <c r="P275" s="2">
        <v>3.2160944774500003E-2</v>
      </c>
      <c r="Q275" s="2">
        <v>132</v>
      </c>
      <c r="R275" s="1" t="s">
        <v>469</v>
      </c>
    </row>
    <row r="276" spans="1:18" x14ac:dyDescent="0.25">
      <c r="A276" s="1" t="s">
        <v>18</v>
      </c>
      <c r="B276" s="1" t="s">
        <v>19</v>
      </c>
      <c r="C276" s="1" t="s">
        <v>916</v>
      </c>
      <c r="D276" s="2">
        <v>194.073582859</v>
      </c>
      <c r="E276" s="2">
        <v>0</v>
      </c>
      <c r="F276" s="2">
        <v>0</v>
      </c>
      <c r="G276" s="2">
        <v>2495.4004915800001</v>
      </c>
      <c r="H276" s="2">
        <v>600.44637170600004</v>
      </c>
      <c r="I276" s="2">
        <v>12.858012176700001</v>
      </c>
      <c r="J276" s="2">
        <v>3.0939108912200002</v>
      </c>
      <c r="K276" s="2">
        <v>2</v>
      </c>
      <c r="L276" s="1" t="s">
        <v>468</v>
      </c>
      <c r="M276" s="2">
        <v>0.88735960297100003</v>
      </c>
      <c r="N276" s="2">
        <v>0.98357416905600004</v>
      </c>
      <c r="O276" s="2">
        <v>2214.3175894599999</v>
      </c>
      <c r="P276" s="2">
        <v>590.58354111300002</v>
      </c>
      <c r="Q276" s="2">
        <v>132</v>
      </c>
      <c r="R276" s="1" t="s">
        <v>469</v>
      </c>
    </row>
    <row r="277" spans="1:18" x14ac:dyDescent="0.25">
      <c r="A277" s="1" t="s">
        <v>18</v>
      </c>
      <c r="B277" s="1" t="s">
        <v>19</v>
      </c>
      <c r="C277" s="1" t="s">
        <v>916</v>
      </c>
      <c r="D277" s="2">
        <v>2.6034598898699999E-2</v>
      </c>
      <c r="E277" s="2">
        <v>0</v>
      </c>
      <c r="F277" s="2">
        <v>0</v>
      </c>
      <c r="G277" s="2">
        <v>0.33475318965500001</v>
      </c>
      <c r="H277" s="2">
        <v>8.0548729081200005E-2</v>
      </c>
      <c r="I277" s="2">
        <v>12.858012176700001</v>
      </c>
      <c r="J277" s="2">
        <v>3.0939108912200002</v>
      </c>
      <c r="K277" s="2">
        <v>2</v>
      </c>
      <c r="L277" s="1" t="s">
        <v>468</v>
      </c>
      <c r="M277" s="2">
        <v>0.88735960297100003</v>
      </c>
      <c r="N277" s="2">
        <v>0.98357416905600004</v>
      </c>
      <c r="O277" s="2">
        <v>0.297046457466</v>
      </c>
      <c r="P277" s="2">
        <v>7.9225649274600005E-2</v>
      </c>
      <c r="Q277" s="2">
        <v>132</v>
      </c>
      <c r="R277" s="1" t="s">
        <v>469</v>
      </c>
    </row>
    <row r="278" spans="1:18" x14ac:dyDescent="0.25">
      <c r="A278" s="1" t="s">
        <v>18</v>
      </c>
      <c r="B278" s="1" t="s">
        <v>19</v>
      </c>
      <c r="C278" s="1" t="s">
        <v>916</v>
      </c>
      <c r="D278" s="2">
        <v>162.51375290999999</v>
      </c>
      <c r="E278" s="2">
        <v>0</v>
      </c>
      <c r="F278" s="2">
        <v>0</v>
      </c>
      <c r="G278" s="2">
        <v>2089.6038137999999</v>
      </c>
      <c r="H278" s="2">
        <v>502.803070101</v>
      </c>
      <c r="I278" s="2">
        <v>12.858012176700001</v>
      </c>
      <c r="J278" s="2">
        <v>3.0939108912200002</v>
      </c>
      <c r="K278" s="2">
        <v>2</v>
      </c>
      <c r="L278" s="1" t="s">
        <v>468</v>
      </c>
      <c r="M278" s="2">
        <v>0.88735960297100003</v>
      </c>
      <c r="N278" s="2">
        <v>0.98357416905600004</v>
      </c>
      <c r="O278" s="2">
        <v>1854.23001058</v>
      </c>
      <c r="P278" s="2">
        <v>494.54411187400001</v>
      </c>
      <c r="Q278" s="2">
        <v>132</v>
      </c>
      <c r="R278" s="1" t="s">
        <v>469</v>
      </c>
    </row>
    <row r="279" spans="1:18" x14ac:dyDescent="0.25">
      <c r="A279" s="1" t="s">
        <v>18</v>
      </c>
      <c r="B279" s="1" t="s">
        <v>19</v>
      </c>
      <c r="C279" s="1" t="s">
        <v>916</v>
      </c>
      <c r="D279" s="2">
        <v>88.904279977100003</v>
      </c>
      <c r="E279" s="2">
        <v>0</v>
      </c>
      <c r="F279" s="2">
        <v>0</v>
      </c>
      <c r="G279" s="2">
        <v>1143.13231451</v>
      </c>
      <c r="H279" s="2">
        <v>275.06192009699998</v>
      </c>
      <c r="I279" s="2">
        <v>12.858012176700001</v>
      </c>
      <c r="J279" s="2">
        <v>3.0939108912200002</v>
      </c>
      <c r="K279" s="2">
        <v>2</v>
      </c>
      <c r="L279" s="1" t="s">
        <v>468</v>
      </c>
      <c r="M279" s="2">
        <v>0.88735960297100003</v>
      </c>
      <c r="N279" s="2">
        <v>0.98357416905600004</v>
      </c>
      <c r="O279" s="2">
        <v>1014.36943674</v>
      </c>
      <c r="P279" s="2">
        <v>270.54379949899999</v>
      </c>
      <c r="Q279" s="2">
        <v>132</v>
      </c>
      <c r="R279" s="1" t="s">
        <v>469</v>
      </c>
    </row>
    <row r="280" spans="1:18" x14ac:dyDescent="0.25">
      <c r="A280" s="1" t="s">
        <v>26</v>
      </c>
      <c r="B280" s="1" t="s">
        <v>65</v>
      </c>
      <c r="C280" s="1" t="s">
        <v>979</v>
      </c>
      <c r="D280" s="2">
        <v>0.130885005089</v>
      </c>
      <c r="E280" s="2">
        <v>0</v>
      </c>
      <c r="F280" s="2">
        <v>0</v>
      </c>
      <c r="G280" s="2">
        <v>0.58932109909300001</v>
      </c>
      <c r="H280" s="2">
        <v>7.6075210892199999E-2</v>
      </c>
      <c r="I280" s="2">
        <v>4.5025868218599996</v>
      </c>
      <c r="J280" s="2">
        <v>0.58123702436699998</v>
      </c>
      <c r="K280" s="2">
        <v>4</v>
      </c>
      <c r="L280" s="1" t="s">
        <v>465</v>
      </c>
      <c r="M280" s="2">
        <v>0.99688666979999996</v>
      </c>
      <c r="N280" s="2">
        <v>0.99673943669700005</v>
      </c>
      <c r="O280" s="2">
        <v>0.58748634791800003</v>
      </c>
      <c r="P280" s="2">
        <v>7.5827162851300006E-2</v>
      </c>
      <c r="Q280" s="2">
        <v>147</v>
      </c>
      <c r="R280" s="1" t="s">
        <v>466</v>
      </c>
    </row>
    <row r="281" spans="1:18" x14ac:dyDescent="0.25">
      <c r="A281" s="1" t="s">
        <v>26</v>
      </c>
      <c r="B281" s="1" t="s">
        <v>65</v>
      </c>
      <c r="C281" s="1" t="s">
        <v>979</v>
      </c>
      <c r="D281" s="2">
        <v>2.1428020759E-4</v>
      </c>
      <c r="E281" s="2">
        <v>0</v>
      </c>
      <c r="F281" s="2">
        <v>0</v>
      </c>
      <c r="G281" s="2">
        <v>9.6481523888000003E-4</v>
      </c>
      <c r="H281" s="2">
        <v>1.2454759024E-4</v>
      </c>
      <c r="I281" s="2">
        <v>4.5025868218599996</v>
      </c>
      <c r="J281" s="2">
        <v>0.58123702436699998</v>
      </c>
      <c r="K281" s="2">
        <v>4</v>
      </c>
      <c r="L281" s="1" t="s">
        <v>465</v>
      </c>
      <c r="M281" s="2">
        <v>0.99688666979999996</v>
      </c>
      <c r="N281" s="2">
        <v>0.99673943669700005</v>
      </c>
      <c r="O281" s="2">
        <v>9.6181145045999995E-4</v>
      </c>
      <c r="P281" s="2">
        <v>1.2414149493800001E-4</v>
      </c>
      <c r="Q281" s="2">
        <v>147</v>
      </c>
      <c r="R281" s="1" t="s">
        <v>466</v>
      </c>
    </row>
    <row r="282" spans="1:18" x14ac:dyDescent="0.25">
      <c r="A282" s="1" t="s">
        <v>26</v>
      </c>
      <c r="B282" s="1" t="s">
        <v>65</v>
      </c>
      <c r="C282" s="1" t="s">
        <v>979</v>
      </c>
      <c r="D282" s="2">
        <v>0.94281205137799995</v>
      </c>
      <c r="E282" s="2">
        <v>0</v>
      </c>
      <c r="F282" s="2">
        <v>0</v>
      </c>
      <c r="G282" s="2">
        <v>4.2450931180299998</v>
      </c>
      <c r="H282" s="2">
        <v>0.54799727127999998</v>
      </c>
      <c r="I282" s="2">
        <v>4.5025868218599996</v>
      </c>
      <c r="J282" s="2">
        <v>0.58123702436699998</v>
      </c>
      <c r="K282" s="2">
        <v>4</v>
      </c>
      <c r="L282" s="1" t="s">
        <v>465</v>
      </c>
      <c r="M282" s="2">
        <v>0.99688666979999996</v>
      </c>
      <c r="N282" s="2">
        <v>0.99673943669700005</v>
      </c>
      <c r="O282" s="2">
        <v>4.2318767414199998</v>
      </c>
      <c r="P282" s="2">
        <v>0.54621049148699996</v>
      </c>
      <c r="Q282" s="2">
        <v>147</v>
      </c>
      <c r="R282" s="1" t="s">
        <v>466</v>
      </c>
    </row>
    <row r="283" spans="1:18" x14ac:dyDescent="0.25">
      <c r="A283" s="1" t="s">
        <v>26</v>
      </c>
      <c r="B283" s="1" t="s">
        <v>65</v>
      </c>
      <c r="C283" s="1" t="s">
        <v>979</v>
      </c>
      <c r="D283" s="2">
        <v>1.6494801696800001</v>
      </c>
      <c r="E283" s="2">
        <v>0</v>
      </c>
      <c r="F283" s="2">
        <v>0</v>
      </c>
      <c r="G283" s="2">
        <v>7.4269276749199999</v>
      </c>
      <c r="H283" s="2">
        <v>0.95873894557700001</v>
      </c>
      <c r="I283" s="2">
        <v>4.5025868218599996</v>
      </c>
      <c r="J283" s="2">
        <v>0.58123702436699998</v>
      </c>
      <c r="K283" s="2">
        <v>4</v>
      </c>
      <c r="L283" s="1" t="s">
        <v>465</v>
      </c>
      <c r="M283" s="2">
        <v>0.99688666979999996</v>
      </c>
      <c r="N283" s="2">
        <v>0.99673943669700005</v>
      </c>
      <c r="O283" s="2">
        <v>7.4038051966999996</v>
      </c>
      <c r="P283" s="2">
        <v>0.95561291655400005</v>
      </c>
      <c r="Q283" s="2">
        <v>147</v>
      </c>
      <c r="R283" s="1" t="s">
        <v>466</v>
      </c>
    </row>
    <row r="284" spans="1:18" x14ac:dyDescent="0.25">
      <c r="A284" s="1" t="s">
        <v>26</v>
      </c>
      <c r="B284" s="1" t="s">
        <v>65</v>
      </c>
      <c r="C284" s="1" t="s">
        <v>979</v>
      </c>
      <c r="D284" s="2">
        <v>8.8386785633699999E-5</v>
      </c>
      <c r="E284" s="2">
        <v>0</v>
      </c>
      <c r="F284" s="2">
        <v>0</v>
      </c>
      <c r="G284" s="2">
        <v>3.97969176221E-4</v>
      </c>
      <c r="H284" s="2">
        <v>5.13736722751E-5</v>
      </c>
      <c r="I284" s="2">
        <v>4.5025868218599996</v>
      </c>
      <c r="J284" s="2">
        <v>0.58123702436699998</v>
      </c>
      <c r="K284" s="2">
        <v>4</v>
      </c>
      <c r="L284" s="1" t="s">
        <v>465</v>
      </c>
      <c r="M284" s="2">
        <v>0.99688666979999996</v>
      </c>
      <c r="N284" s="2">
        <v>0.99673943669700005</v>
      </c>
      <c r="O284" s="2">
        <v>3.9673016676600002E-4</v>
      </c>
      <c r="P284" s="2">
        <v>5.1206165164500001E-5</v>
      </c>
      <c r="Q284" s="2">
        <v>147</v>
      </c>
      <c r="R284" s="1" t="s">
        <v>466</v>
      </c>
    </row>
    <row r="285" spans="1:18" x14ac:dyDescent="0.25">
      <c r="A285" s="1" t="s">
        <v>26</v>
      </c>
      <c r="B285" s="1" t="s">
        <v>65</v>
      </c>
      <c r="C285" s="1" t="s">
        <v>979</v>
      </c>
      <c r="D285" s="2">
        <v>2.5677790402900001E-2</v>
      </c>
      <c r="E285" s="2">
        <v>0</v>
      </c>
      <c r="F285" s="2">
        <v>0</v>
      </c>
      <c r="G285" s="2">
        <v>0.115616480683</v>
      </c>
      <c r="H285" s="2">
        <v>1.4924882486099999E-2</v>
      </c>
      <c r="I285" s="2">
        <v>4.5025868218599996</v>
      </c>
      <c r="J285" s="2">
        <v>0.58123702436699998</v>
      </c>
      <c r="K285" s="2">
        <v>4</v>
      </c>
      <c r="L285" s="1" t="s">
        <v>465</v>
      </c>
      <c r="M285" s="2">
        <v>0.99688666979999996</v>
      </c>
      <c r="N285" s="2">
        <v>0.99673943669700005</v>
      </c>
      <c r="O285" s="2">
        <v>0.115256528402</v>
      </c>
      <c r="P285" s="2">
        <v>1.4876218962000001E-2</v>
      </c>
      <c r="Q285" s="2">
        <v>147</v>
      </c>
      <c r="R285" s="1" t="s">
        <v>466</v>
      </c>
    </row>
    <row r="286" spans="1:18" x14ac:dyDescent="0.25">
      <c r="A286" s="1" t="s">
        <v>26</v>
      </c>
      <c r="B286" s="1" t="s">
        <v>65</v>
      </c>
      <c r="C286" s="1" t="s">
        <v>979</v>
      </c>
      <c r="D286" s="2">
        <v>0.135905895039</v>
      </c>
      <c r="E286" s="2">
        <v>0</v>
      </c>
      <c r="F286" s="2">
        <v>0</v>
      </c>
      <c r="G286" s="2">
        <v>0.61192809201599996</v>
      </c>
      <c r="H286" s="2">
        <v>7.8993538026399995E-2</v>
      </c>
      <c r="I286" s="2">
        <v>4.5025868218599996</v>
      </c>
      <c r="J286" s="2">
        <v>0.58123702436699998</v>
      </c>
      <c r="K286" s="2">
        <v>4</v>
      </c>
      <c r="L286" s="1" t="s">
        <v>465</v>
      </c>
      <c r="M286" s="2">
        <v>0.99688666979999996</v>
      </c>
      <c r="N286" s="2">
        <v>0.99673943669700005</v>
      </c>
      <c r="O286" s="2">
        <v>0.610022957807</v>
      </c>
      <c r="P286" s="2">
        <v>7.8735974595099997E-2</v>
      </c>
      <c r="Q286" s="2">
        <v>147</v>
      </c>
      <c r="R286" s="1" t="s">
        <v>466</v>
      </c>
    </row>
    <row r="287" spans="1:18" x14ac:dyDescent="0.25">
      <c r="A287" s="1" t="s">
        <v>26</v>
      </c>
      <c r="B287" s="1" t="s">
        <v>65</v>
      </c>
      <c r="C287" s="1" t="s">
        <v>979</v>
      </c>
      <c r="D287" s="2">
        <v>0.52213066394300001</v>
      </c>
      <c r="E287" s="2">
        <v>0</v>
      </c>
      <c r="F287" s="2">
        <v>0</v>
      </c>
      <c r="G287" s="2">
        <v>2.35093864676</v>
      </c>
      <c r="H287" s="2">
        <v>0.30348167344100002</v>
      </c>
      <c r="I287" s="2">
        <v>4.5025868218599996</v>
      </c>
      <c r="J287" s="2">
        <v>0.58123702436699998</v>
      </c>
      <c r="K287" s="2">
        <v>4</v>
      </c>
      <c r="L287" s="1" t="s">
        <v>465</v>
      </c>
      <c r="M287" s="2">
        <v>0.99688666979999996</v>
      </c>
      <c r="N287" s="2">
        <v>0.99673943669700005</v>
      </c>
      <c r="O287" s="2">
        <v>2.34361939847</v>
      </c>
      <c r="P287" s="2">
        <v>0.30249215223300002</v>
      </c>
      <c r="Q287" s="2">
        <v>147</v>
      </c>
      <c r="R287" s="1" t="s">
        <v>466</v>
      </c>
    </row>
    <row r="288" spans="1:18" x14ac:dyDescent="0.25">
      <c r="A288" s="1" t="s">
        <v>26</v>
      </c>
      <c r="B288" s="1" t="s">
        <v>65</v>
      </c>
      <c r="C288" s="1" t="s">
        <v>979</v>
      </c>
      <c r="D288" s="2">
        <v>7.47697212462E-5</v>
      </c>
      <c r="E288" s="2">
        <v>0</v>
      </c>
      <c r="F288" s="2">
        <v>0</v>
      </c>
      <c r="G288" s="2">
        <v>3.3665716155700001E-4</v>
      </c>
      <c r="H288" s="2">
        <v>4.3458930289900001E-5</v>
      </c>
      <c r="I288" s="2">
        <v>4.5025868218599996</v>
      </c>
      <c r="J288" s="2">
        <v>0.58123702436699998</v>
      </c>
      <c r="K288" s="2">
        <v>4</v>
      </c>
      <c r="L288" s="1" t="s">
        <v>465</v>
      </c>
      <c r="M288" s="2">
        <v>0.99688666979999996</v>
      </c>
      <c r="N288" s="2">
        <v>0.99673943669700005</v>
      </c>
      <c r="O288" s="2">
        <v>3.3560903664899997E-4</v>
      </c>
      <c r="P288" s="2">
        <v>4.3317229696600003E-5</v>
      </c>
      <c r="Q288" s="2">
        <v>147</v>
      </c>
      <c r="R288" s="1" t="s">
        <v>466</v>
      </c>
    </row>
    <row r="289" spans="1:18" x14ac:dyDescent="0.25">
      <c r="A289" s="1" t="s">
        <v>26</v>
      </c>
      <c r="B289" s="1" t="s">
        <v>65</v>
      </c>
      <c r="C289" s="1" t="s">
        <v>979</v>
      </c>
      <c r="D289" s="2">
        <v>148.80635788999999</v>
      </c>
      <c r="E289" s="2">
        <v>0</v>
      </c>
      <c r="F289" s="2">
        <v>0</v>
      </c>
      <c r="G289" s="2">
        <v>670.01354604400001</v>
      </c>
      <c r="H289" s="2">
        <v>86.491764666899996</v>
      </c>
      <c r="I289" s="2">
        <v>4.5025868218599996</v>
      </c>
      <c r="J289" s="2">
        <v>0.58123702436699998</v>
      </c>
      <c r="K289" s="2">
        <v>4</v>
      </c>
      <c r="L289" s="1" t="s">
        <v>465</v>
      </c>
      <c r="M289" s="2">
        <v>0.99688666979999996</v>
      </c>
      <c r="N289" s="2">
        <v>0.99673943669700005</v>
      </c>
      <c r="O289" s="2">
        <v>667.92757263700003</v>
      </c>
      <c r="P289" s="2">
        <v>86.209752793000007</v>
      </c>
      <c r="Q289" s="2">
        <v>147</v>
      </c>
      <c r="R289" s="1" t="s">
        <v>466</v>
      </c>
    </row>
    <row r="290" spans="1:18" x14ac:dyDescent="0.25">
      <c r="A290" s="1" t="s">
        <v>26</v>
      </c>
      <c r="B290" s="1" t="s">
        <v>65</v>
      </c>
      <c r="C290" s="1" t="s">
        <v>982</v>
      </c>
      <c r="D290" s="2">
        <v>1.84515616059</v>
      </c>
      <c r="E290" s="2">
        <v>0</v>
      </c>
      <c r="F290" s="2">
        <v>0</v>
      </c>
      <c r="G290" s="2">
        <v>10.908694495200001</v>
      </c>
      <c r="H290" s="2">
        <v>0.84848894156800003</v>
      </c>
      <c r="I290" s="2">
        <v>5.9120711450699996</v>
      </c>
      <c r="J290" s="2">
        <v>0.45984668381499999</v>
      </c>
      <c r="K290" s="2">
        <v>4</v>
      </c>
      <c r="L290" s="1" t="s">
        <v>24</v>
      </c>
      <c r="M290" s="2">
        <v>0.99688666979999996</v>
      </c>
      <c r="N290" s="2">
        <v>0.99673943669700005</v>
      </c>
      <c r="O290" s="2">
        <v>10.8747321272</v>
      </c>
      <c r="P290" s="2">
        <v>0.84572238966199997</v>
      </c>
      <c r="Q290" s="2">
        <v>147</v>
      </c>
      <c r="R290" s="1" t="s">
        <v>25</v>
      </c>
    </row>
    <row r="291" spans="1:18" x14ac:dyDescent="0.25">
      <c r="A291" s="1" t="s">
        <v>26</v>
      </c>
      <c r="B291" s="1" t="s">
        <v>65</v>
      </c>
      <c r="C291" s="1" t="s">
        <v>982</v>
      </c>
      <c r="D291" s="2">
        <v>3.0353695147600002E-2</v>
      </c>
      <c r="E291" s="2">
        <v>0</v>
      </c>
      <c r="F291" s="2">
        <v>0</v>
      </c>
      <c r="G291" s="2">
        <v>0.17945320522800001</v>
      </c>
      <c r="H291" s="2">
        <v>1.3958046055200001E-2</v>
      </c>
      <c r="I291" s="2">
        <v>5.9120711450699996</v>
      </c>
      <c r="J291" s="2">
        <v>0.45984668381499999</v>
      </c>
      <c r="K291" s="2">
        <v>4</v>
      </c>
      <c r="L291" s="1" t="s">
        <v>24</v>
      </c>
      <c r="M291" s="2">
        <v>0.99688666979999996</v>
      </c>
      <c r="N291" s="2">
        <v>0.99673943669700005</v>
      </c>
      <c r="O291" s="2">
        <v>0.17889450814499999</v>
      </c>
      <c r="P291" s="2">
        <v>1.3912534962400001E-2</v>
      </c>
      <c r="Q291" s="2">
        <v>147</v>
      </c>
      <c r="R291" s="1" t="s">
        <v>25</v>
      </c>
    </row>
    <row r="292" spans="1:18" x14ac:dyDescent="0.25">
      <c r="A292" s="1" t="s">
        <v>26</v>
      </c>
      <c r="B292" s="1" t="s">
        <v>65</v>
      </c>
      <c r="C292" s="1" t="s">
        <v>982</v>
      </c>
      <c r="D292" s="2">
        <v>53.445737394299996</v>
      </c>
      <c r="E292" s="2">
        <v>0</v>
      </c>
      <c r="F292" s="2">
        <v>0</v>
      </c>
      <c r="G292" s="2">
        <v>315.97500187600002</v>
      </c>
      <c r="H292" s="2">
        <v>24.5768451048</v>
      </c>
      <c r="I292" s="2">
        <v>5.9120711450699996</v>
      </c>
      <c r="J292" s="2">
        <v>0.45984668381499999</v>
      </c>
      <c r="K292" s="2">
        <v>4</v>
      </c>
      <c r="L292" s="1" t="s">
        <v>24</v>
      </c>
      <c r="M292" s="2">
        <v>0.99688666979999996</v>
      </c>
      <c r="N292" s="2">
        <v>0.99673943669700005</v>
      </c>
      <c r="O292" s="2">
        <v>314.99126735999999</v>
      </c>
      <c r="P292" s="2">
        <v>24.496710745600002</v>
      </c>
      <c r="Q292" s="2">
        <v>147</v>
      </c>
      <c r="R292" s="1" t="s">
        <v>25</v>
      </c>
    </row>
    <row r="293" spans="1:18" x14ac:dyDescent="0.25">
      <c r="A293" s="1" t="s">
        <v>26</v>
      </c>
      <c r="B293" s="1" t="s">
        <v>65</v>
      </c>
      <c r="C293" s="1" t="s">
        <v>982</v>
      </c>
      <c r="D293" s="2">
        <v>8.2237167299199996</v>
      </c>
      <c r="E293" s="2">
        <v>0</v>
      </c>
      <c r="F293" s="2">
        <v>0</v>
      </c>
      <c r="G293" s="2">
        <v>48.619198384199997</v>
      </c>
      <c r="H293" s="2">
        <v>3.7816488668899999</v>
      </c>
      <c r="I293" s="2">
        <v>5.9120711450699996</v>
      </c>
      <c r="J293" s="2">
        <v>0.45984668381499999</v>
      </c>
      <c r="K293" s="2">
        <v>4</v>
      </c>
      <c r="L293" s="1" t="s">
        <v>24</v>
      </c>
      <c r="M293" s="2">
        <v>0.99688666979999996</v>
      </c>
      <c r="N293" s="2">
        <v>0.99673943669700005</v>
      </c>
      <c r="O293" s="2">
        <v>48.467830765599999</v>
      </c>
      <c r="P293" s="2">
        <v>3.76931856137</v>
      </c>
      <c r="Q293" s="2">
        <v>147</v>
      </c>
      <c r="R293" s="1" t="s">
        <v>25</v>
      </c>
    </row>
    <row r="294" spans="1:18" x14ac:dyDescent="0.25">
      <c r="A294" s="1" t="s">
        <v>26</v>
      </c>
      <c r="B294" s="1" t="s">
        <v>65</v>
      </c>
      <c r="C294" s="1" t="s">
        <v>982</v>
      </c>
      <c r="D294" s="2">
        <v>0.258122157824</v>
      </c>
      <c r="E294" s="2">
        <v>0</v>
      </c>
      <c r="F294" s="2">
        <v>0</v>
      </c>
      <c r="G294" s="2">
        <v>1.52603656117</v>
      </c>
      <c r="H294" s="2">
        <v>0.118696618295</v>
      </c>
      <c r="I294" s="2">
        <v>5.9120711450699996</v>
      </c>
      <c r="J294" s="2">
        <v>0.45984668381499999</v>
      </c>
      <c r="K294" s="2">
        <v>4</v>
      </c>
      <c r="L294" s="1" t="s">
        <v>24</v>
      </c>
      <c r="M294" s="2">
        <v>0.99688666979999996</v>
      </c>
      <c r="N294" s="2">
        <v>0.99673943669700005</v>
      </c>
      <c r="O294" s="2">
        <v>1.5212855054600001</v>
      </c>
      <c r="P294" s="2">
        <v>0.11830960045699999</v>
      </c>
      <c r="Q294" s="2">
        <v>147</v>
      </c>
      <c r="R294" s="1" t="s">
        <v>25</v>
      </c>
    </row>
    <row r="295" spans="1:18" x14ac:dyDescent="0.25">
      <c r="A295" s="1" t="s">
        <v>26</v>
      </c>
      <c r="B295" s="1" t="s">
        <v>65</v>
      </c>
      <c r="C295" s="1" t="s">
        <v>982</v>
      </c>
      <c r="D295" s="2">
        <v>0.169165425817</v>
      </c>
      <c r="E295" s="2">
        <v>0</v>
      </c>
      <c r="F295" s="2">
        <v>0</v>
      </c>
      <c r="G295" s="2">
        <v>1.0001180327200001</v>
      </c>
      <c r="H295" s="2">
        <v>7.7790160078099996E-2</v>
      </c>
      <c r="I295" s="2">
        <v>5.9120711450699996</v>
      </c>
      <c r="J295" s="2">
        <v>0.45984668381499999</v>
      </c>
      <c r="K295" s="2">
        <v>4</v>
      </c>
      <c r="L295" s="1" t="s">
        <v>24</v>
      </c>
      <c r="M295" s="2">
        <v>0.99688666979999996</v>
      </c>
      <c r="N295" s="2">
        <v>0.99673943669700005</v>
      </c>
      <c r="O295" s="2">
        <v>0.99700433504099994</v>
      </c>
      <c r="P295" s="2">
        <v>7.7536520336800002E-2</v>
      </c>
      <c r="Q295" s="2">
        <v>147</v>
      </c>
      <c r="R295" s="1" t="s">
        <v>25</v>
      </c>
    </row>
    <row r="296" spans="1:18" x14ac:dyDescent="0.25">
      <c r="A296" s="1" t="s">
        <v>26</v>
      </c>
      <c r="B296" s="1" t="s">
        <v>65</v>
      </c>
      <c r="C296" s="1" t="s">
        <v>982</v>
      </c>
      <c r="D296" s="2">
        <v>0.119088349424</v>
      </c>
      <c r="E296" s="2">
        <v>0</v>
      </c>
      <c r="F296" s="2">
        <v>0</v>
      </c>
      <c r="G296" s="2">
        <v>0.70405879434399998</v>
      </c>
      <c r="H296" s="2">
        <v>5.4762382563599998E-2</v>
      </c>
      <c r="I296" s="2">
        <v>5.9120711450699996</v>
      </c>
      <c r="J296" s="2">
        <v>0.45984668381499999</v>
      </c>
      <c r="K296" s="2">
        <v>4</v>
      </c>
      <c r="L296" s="1" t="s">
        <v>24</v>
      </c>
      <c r="M296" s="2">
        <v>0.99688666979999996</v>
      </c>
      <c r="N296" s="2">
        <v>0.99673943669700005</v>
      </c>
      <c r="O296" s="2">
        <v>0.70186682683699997</v>
      </c>
      <c r="P296" s="2">
        <v>5.4583826348700001E-2</v>
      </c>
      <c r="Q296" s="2">
        <v>147</v>
      </c>
      <c r="R296" s="1" t="s">
        <v>25</v>
      </c>
    </row>
    <row r="297" spans="1:18" x14ac:dyDescent="0.25">
      <c r="A297" s="1" t="s">
        <v>26</v>
      </c>
      <c r="B297" s="1" t="s">
        <v>65</v>
      </c>
      <c r="C297" s="1" t="s">
        <v>982</v>
      </c>
      <c r="D297" s="2">
        <v>14.5970945558</v>
      </c>
      <c r="E297" s="2">
        <v>0</v>
      </c>
      <c r="F297" s="2">
        <v>0</v>
      </c>
      <c r="G297" s="2">
        <v>86.299061525200003</v>
      </c>
      <c r="H297" s="2">
        <v>6.7124255248200004</v>
      </c>
      <c r="I297" s="2">
        <v>5.9120711450699996</v>
      </c>
      <c r="J297" s="2">
        <v>0.45984668381499999</v>
      </c>
      <c r="K297" s="2">
        <v>4</v>
      </c>
      <c r="L297" s="1" t="s">
        <v>24</v>
      </c>
      <c r="M297" s="2">
        <v>0.99688666979999996</v>
      </c>
      <c r="N297" s="2">
        <v>0.99673943669700005</v>
      </c>
      <c r="O297" s="2">
        <v>86.030384050699993</v>
      </c>
      <c r="P297" s="2">
        <v>6.6905392364800003</v>
      </c>
      <c r="Q297" s="2">
        <v>147</v>
      </c>
      <c r="R297" s="1" t="s">
        <v>25</v>
      </c>
    </row>
    <row r="298" spans="1:18" x14ac:dyDescent="0.25">
      <c r="A298" s="1" t="s">
        <v>26</v>
      </c>
      <c r="B298" s="1" t="s">
        <v>65</v>
      </c>
      <c r="C298" s="1" t="s">
        <v>979</v>
      </c>
      <c r="D298" s="2">
        <v>1.5390442184099999</v>
      </c>
      <c r="E298" s="2">
        <v>0</v>
      </c>
      <c r="F298" s="2">
        <v>0</v>
      </c>
      <c r="G298" s="2">
        <v>6.9296802160700004</v>
      </c>
      <c r="H298" s="2">
        <v>0.89454948187799999</v>
      </c>
      <c r="I298" s="2">
        <v>4.5025868218599996</v>
      </c>
      <c r="J298" s="2">
        <v>0.58123702436699998</v>
      </c>
      <c r="K298" s="2">
        <v>4</v>
      </c>
      <c r="L298" s="1" t="s">
        <v>465</v>
      </c>
      <c r="M298" s="2">
        <v>0.99688666979999996</v>
      </c>
      <c r="N298" s="2">
        <v>0.99673943669700005</v>
      </c>
      <c r="O298" s="2">
        <v>6.9081058333799996</v>
      </c>
      <c r="P298" s="2">
        <v>0.89163274666500003</v>
      </c>
      <c r="Q298" s="2">
        <v>147</v>
      </c>
      <c r="R298" s="1" t="s">
        <v>466</v>
      </c>
    </row>
    <row r="299" spans="1:18" x14ac:dyDescent="0.25">
      <c r="A299" s="1" t="s">
        <v>26</v>
      </c>
      <c r="B299" s="1" t="s">
        <v>65</v>
      </c>
      <c r="C299" s="1" t="s">
        <v>982</v>
      </c>
      <c r="D299" s="2">
        <v>4.0481237511799998E-4</v>
      </c>
      <c r="E299" s="2">
        <v>0</v>
      </c>
      <c r="F299" s="2">
        <v>0</v>
      </c>
      <c r="G299" s="2">
        <v>2.3932795621000001E-3</v>
      </c>
      <c r="H299" s="2">
        <v>1.8615162826499999E-4</v>
      </c>
      <c r="I299" s="2">
        <v>5.9120711450699996</v>
      </c>
      <c r="J299" s="2">
        <v>0.45984668381499999</v>
      </c>
      <c r="K299" s="2">
        <v>4</v>
      </c>
      <c r="L299" s="1" t="s">
        <v>24</v>
      </c>
      <c r="M299" s="2">
        <v>0.99688666979999996</v>
      </c>
      <c r="N299" s="2">
        <v>0.99673943669700005</v>
      </c>
      <c r="O299" s="2">
        <v>2.3858284925600002E-3</v>
      </c>
      <c r="P299" s="2">
        <v>1.85544669097E-4</v>
      </c>
      <c r="Q299" s="2">
        <v>147</v>
      </c>
      <c r="R299" s="1" t="s">
        <v>25</v>
      </c>
    </row>
    <row r="300" spans="1:18" x14ac:dyDescent="0.25">
      <c r="A300" s="1" t="s">
        <v>18</v>
      </c>
      <c r="B300" s="1" t="s">
        <v>19</v>
      </c>
      <c r="C300" s="1" t="s">
        <v>917</v>
      </c>
      <c r="D300" s="2">
        <v>4.6316024047999997</v>
      </c>
      <c r="E300" s="2">
        <v>0</v>
      </c>
      <c r="F300" s="2">
        <v>0</v>
      </c>
      <c r="G300" s="2">
        <v>46.236096466500001</v>
      </c>
      <c r="H300" s="2">
        <v>8.4557096987900007</v>
      </c>
      <c r="I300" s="2">
        <v>9.9827429959400007</v>
      </c>
      <c r="J300" s="2">
        <v>1.8256553477099999</v>
      </c>
      <c r="K300" s="2">
        <v>2</v>
      </c>
      <c r="L300" s="1" t="s">
        <v>31</v>
      </c>
      <c r="M300" s="2">
        <v>0.88735960297100003</v>
      </c>
      <c r="N300" s="2">
        <v>0.98357416905600004</v>
      </c>
      <c r="O300" s="2">
        <v>41.0280442034</v>
      </c>
      <c r="P300" s="2">
        <v>8.3168176407699992</v>
      </c>
      <c r="Q300" s="2">
        <v>132</v>
      </c>
      <c r="R300" s="1" t="s">
        <v>32</v>
      </c>
    </row>
    <row r="301" spans="1:18" x14ac:dyDescent="0.25">
      <c r="A301" s="1" t="s">
        <v>18</v>
      </c>
      <c r="B301" s="1" t="s">
        <v>19</v>
      </c>
      <c r="C301" s="1" t="s">
        <v>917</v>
      </c>
      <c r="D301" s="2">
        <v>25.2602325493</v>
      </c>
      <c r="E301" s="2">
        <v>0</v>
      </c>
      <c r="F301" s="2">
        <v>0</v>
      </c>
      <c r="G301" s="2">
        <v>252.16640955700001</v>
      </c>
      <c r="H301" s="2">
        <v>46.116478637999997</v>
      </c>
      <c r="I301" s="2">
        <v>9.9827429959400007</v>
      </c>
      <c r="J301" s="2">
        <v>1.8256553477099999</v>
      </c>
      <c r="K301" s="2">
        <v>2</v>
      </c>
      <c r="L301" s="1" t="s">
        <v>31</v>
      </c>
      <c r="M301" s="2">
        <v>0.88735960297100003</v>
      </c>
      <c r="N301" s="2">
        <v>0.98357416905600004</v>
      </c>
      <c r="O301" s="2">
        <v>223.76228506699999</v>
      </c>
      <c r="P301" s="2">
        <v>45.358977156199998</v>
      </c>
      <c r="Q301" s="2">
        <v>132</v>
      </c>
      <c r="R301" s="1" t="s">
        <v>32</v>
      </c>
    </row>
    <row r="302" spans="1:18" x14ac:dyDescent="0.25">
      <c r="A302" s="1" t="s">
        <v>18</v>
      </c>
      <c r="B302" s="1" t="s">
        <v>19</v>
      </c>
      <c r="C302" s="1" t="s">
        <v>917</v>
      </c>
      <c r="D302" s="2">
        <v>8.3041072537599998</v>
      </c>
      <c r="E302" s="2">
        <v>0</v>
      </c>
      <c r="F302" s="2">
        <v>0</v>
      </c>
      <c r="G302" s="2">
        <v>82.897768525000004</v>
      </c>
      <c r="H302" s="2">
        <v>15.1604378158</v>
      </c>
      <c r="I302" s="2">
        <v>9.9827429959400007</v>
      </c>
      <c r="J302" s="2">
        <v>1.8256553477099999</v>
      </c>
      <c r="K302" s="2">
        <v>2</v>
      </c>
      <c r="L302" s="1" t="s">
        <v>31</v>
      </c>
      <c r="M302" s="2">
        <v>0.88735960297100003</v>
      </c>
      <c r="N302" s="2">
        <v>0.98357416905600004</v>
      </c>
      <c r="O302" s="2">
        <v>73.560130965499994</v>
      </c>
      <c r="P302" s="2">
        <v>14.9114150272</v>
      </c>
      <c r="Q302" s="2">
        <v>132</v>
      </c>
      <c r="R302" s="1" t="s">
        <v>32</v>
      </c>
    </row>
    <row r="303" spans="1:18" x14ac:dyDescent="0.25">
      <c r="A303" s="1" t="s">
        <v>18</v>
      </c>
      <c r="B303" s="1" t="s">
        <v>19</v>
      </c>
      <c r="C303" s="1" t="s">
        <v>917</v>
      </c>
      <c r="D303" s="2">
        <v>4.9820268586600003</v>
      </c>
      <c r="E303" s="2">
        <v>0</v>
      </c>
      <c r="F303" s="2">
        <v>0</v>
      </c>
      <c r="G303" s="2">
        <v>49.734293728899999</v>
      </c>
      <c r="H303" s="2">
        <v>9.0954639769500005</v>
      </c>
      <c r="I303" s="2">
        <v>9.9827429959400007</v>
      </c>
      <c r="J303" s="2">
        <v>1.8256553477099999</v>
      </c>
      <c r="K303" s="2">
        <v>2</v>
      </c>
      <c r="L303" s="1" t="s">
        <v>31</v>
      </c>
      <c r="M303" s="2">
        <v>0.88735960297100003</v>
      </c>
      <c r="N303" s="2">
        <v>0.98357416905600004</v>
      </c>
      <c r="O303" s="2">
        <v>44.132203137300003</v>
      </c>
      <c r="P303" s="2">
        <v>8.9460634233</v>
      </c>
      <c r="Q303" s="2">
        <v>132</v>
      </c>
      <c r="R303" s="1" t="s">
        <v>32</v>
      </c>
    </row>
    <row r="304" spans="1:18" x14ac:dyDescent="0.25">
      <c r="A304" s="1" t="s">
        <v>18</v>
      </c>
      <c r="B304" s="1" t="s">
        <v>19</v>
      </c>
      <c r="C304" s="1" t="s">
        <v>917</v>
      </c>
      <c r="D304" s="2">
        <v>10.140667023500001</v>
      </c>
      <c r="E304" s="2">
        <v>0</v>
      </c>
      <c r="F304" s="2">
        <v>0</v>
      </c>
      <c r="G304" s="2">
        <v>101.231672703</v>
      </c>
      <c r="H304" s="2">
        <v>18.5133629808</v>
      </c>
      <c r="I304" s="2">
        <v>9.9827429959400007</v>
      </c>
      <c r="J304" s="2">
        <v>1.8256553477099999</v>
      </c>
      <c r="K304" s="2">
        <v>2</v>
      </c>
      <c r="L304" s="1" t="s">
        <v>31</v>
      </c>
      <c r="M304" s="2">
        <v>0.88735960297100003</v>
      </c>
      <c r="N304" s="2">
        <v>0.98357416905600004</v>
      </c>
      <c r="O304" s="2">
        <v>89.828896897800007</v>
      </c>
      <c r="P304" s="2">
        <v>18.209265610300001</v>
      </c>
      <c r="Q304" s="2">
        <v>132</v>
      </c>
      <c r="R304" s="1" t="s">
        <v>32</v>
      </c>
    </row>
    <row r="305" spans="1:18" x14ac:dyDescent="0.25">
      <c r="A305" s="1" t="s">
        <v>18</v>
      </c>
      <c r="B305" s="1" t="s">
        <v>19</v>
      </c>
      <c r="C305" s="1" t="s">
        <v>917</v>
      </c>
      <c r="D305" s="2">
        <v>81.885360525899998</v>
      </c>
      <c r="E305" s="2">
        <v>0</v>
      </c>
      <c r="F305" s="2">
        <v>0</v>
      </c>
      <c r="G305" s="2">
        <v>817.44050926</v>
      </c>
      <c r="H305" s="2">
        <v>149.49444634299999</v>
      </c>
      <c r="I305" s="2">
        <v>9.9827429959400007</v>
      </c>
      <c r="J305" s="2">
        <v>1.8256553477099999</v>
      </c>
      <c r="K305" s="2">
        <v>2</v>
      </c>
      <c r="L305" s="1" t="s">
        <v>31</v>
      </c>
      <c r="M305" s="2">
        <v>0.88735960297100003</v>
      </c>
      <c r="N305" s="2">
        <v>0.98357416905600004</v>
      </c>
      <c r="O305" s="2">
        <v>725.36368574899996</v>
      </c>
      <c r="P305" s="2">
        <v>147.03887584099999</v>
      </c>
      <c r="Q305" s="2">
        <v>132</v>
      </c>
      <c r="R305" s="1" t="s">
        <v>32</v>
      </c>
    </row>
    <row r="306" spans="1:18" x14ac:dyDescent="0.25">
      <c r="A306" s="1" t="s">
        <v>18</v>
      </c>
      <c r="B306" s="1" t="s">
        <v>19</v>
      </c>
      <c r="C306" s="1" t="s">
        <v>917</v>
      </c>
      <c r="D306" s="2">
        <v>13.394500048299999</v>
      </c>
      <c r="E306" s="2">
        <v>0</v>
      </c>
      <c r="F306" s="2">
        <v>0</v>
      </c>
      <c r="G306" s="2">
        <v>133.713851541</v>
      </c>
      <c r="H306" s="2">
        <v>24.453740643100002</v>
      </c>
      <c r="I306" s="2">
        <v>9.9827429959400007</v>
      </c>
      <c r="J306" s="2">
        <v>1.8256553477099999</v>
      </c>
      <c r="K306" s="2">
        <v>2</v>
      </c>
      <c r="L306" s="1" t="s">
        <v>31</v>
      </c>
      <c r="M306" s="2">
        <v>0.88735960297100003</v>
      </c>
      <c r="N306" s="2">
        <v>0.98357416905600004</v>
      </c>
      <c r="O306" s="2">
        <v>118.652270215</v>
      </c>
      <c r="P306" s="2">
        <v>24.052067633299998</v>
      </c>
      <c r="Q306" s="2">
        <v>132</v>
      </c>
      <c r="R306" s="1" t="s">
        <v>32</v>
      </c>
    </row>
    <row r="307" spans="1:18" x14ac:dyDescent="0.25">
      <c r="A307" s="1" t="s">
        <v>18</v>
      </c>
      <c r="B307" s="1" t="s">
        <v>19</v>
      </c>
      <c r="C307" s="1" t="s">
        <v>917</v>
      </c>
      <c r="D307" s="2">
        <v>43.695920463199997</v>
      </c>
      <c r="E307" s="2">
        <v>0</v>
      </c>
      <c r="F307" s="2">
        <v>0</v>
      </c>
      <c r="G307" s="2">
        <v>436.20514395499998</v>
      </c>
      <c r="H307" s="2">
        <v>79.773690866799996</v>
      </c>
      <c r="I307" s="2">
        <v>9.9827429959400007</v>
      </c>
      <c r="J307" s="2">
        <v>1.8256553477099999</v>
      </c>
      <c r="K307" s="2">
        <v>2</v>
      </c>
      <c r="L307" s="1" t="s">
        <v>31</v>
      </c>
      <c r="M307" s="2">
        <v>0.88735960297100003</v>
      </c>
      <c r="N307" s="2">
        <v>0.98357416905600004</v>
      </c>
      <c r="O307" s="2">
        <v>387.07082335400003</v>
      </c>
      <c r="P307" s="2">
        <v>78.463341706799994</v>
      </c>
      <c r="Q307" s="2">
        <v>132</v>
      </c>
      <c r="R307" s="1" t="s">
        <v>32</v>
      </c>
    </row>
    <row r="308" spans="1:18" x14ac:dyDescent="0.25">
      <c r="A308" s="1" t="s">
        <v>18</v>
      </c>
      <c r="B308" s="1" t="s">
        <v>19</v>
      </c>
      <c r="C308" s="1" t="s">
        <v>917</v>
      </c>
      <c r="D308" s="2">
        <v>1.67084649297</v>
      </c>
      <c r="E308" s="2">
        <v>0</v>
      </c>
      <c r="F308" s="2">
        <v>0</v>
      </c>
      <c r="G308" s="2">
        <v>16.679631125</v>
      </c>
      <c r="H308" s="2">
        <v>3.0503898350899998</v>
      </c>
      <c r="I308" s="2">
        <v>9.9827429959400007</v>
      </c>
      <c r="J308" s="2">
        <v>1.8256553477099999</v>
      </c>
      <c r="K308" s="2">
        <v>2</v>
      </c>
      <c r="L308" s="1" t="s">
        <v>31</v>
      </c>
      <c r="M308" s="2">
        <v>0.88735960297100003</v>
      </c>
      <c r="N308" s="2">
        <v>0.98357416905600004</v>
      </c>
      <c r="O308" s="2">
        <v>14.800830852800001</v>
      </c>
      <c r="P308" s="2">
        <v>3.00028464735</v>
      </c>
      <c r="Q308" s="2">
        <v>132</v>
      </c>
      <c r="R308" s="1" t="s">
        <v>32</v>
      </c>
    </row>
    <row r="309" spans="1:18" x14ac:dyDescent="0.25">
      <c r="A309" s="1" t="s">
        <v>18</v>
      </c>
      <c r="B309" s="1" t="s">
        <v>19</v>
      </c>
      <c r="C309" s="1" t="s">
        <v>917</v>
      </c>
      <c r="D309" s="2">
        <v>143.71175281800001</v>
      </c>
      <c r="E309" s="2">
        <v>0</v>
      </c>
      <c r="F309" s="2">
        <v>0</v>
      </c>
      <c r="G309" s="2">
        <v>1434.63749388</v>
      </c>
      <c r="H309" s="2">
        <v>262.36813006099999</v>
      </c>
      <c r="I309" s="2">
        <v>9.9827429959400007</v>
      </c>
      <c r="J309" s="2">
        <v>1.8256553477099999</v>
      </c>
      <c r="K309" s="2">
        <v>2</v>
      </c>
      <c r="L309" s="1" t="s">
        <v>31</v>
      </c>
      <c r="M309" s="2">
        <v>0.88735960297100003</v>
      </c>
      <c r="N309" s="2">
        <v>0.98357416905600004</v>
      </c>
      <c r="O309" s="2">
        <v>1273.0393569800001</v>
      </c>
      <c r="P309" s="2">
        <v>258.058515511</v>
      </c>
      <c r="Q309" s="2">
        <v>132</v>
      </c>
      <c r="R309" s="1" t="s">
        <v>32</v>
      </c>
    </row>
    <row r="310" spans="1:18" x14ac:dyDescent="0.25">
      <c r="A310" s="1" t="s">
        <v>18</v>
      </c>
      <c r="B310" s="1" t="s">
        <v>19</v>
      </c>
      <c r="C310" s="1" t="s">
        <v>917</v>
      </c>
      <c r="D310" s="2">
        <v>3.0793758110599998</v>
      </c>
      <c r="E310" s="2">
        <v>0</v>
      </c>
      <c r="F310" s="2">
        <v>0</v>
      </c>
      <c r="G310" s="2">
        <v>30.740617309699999</v>
      </c>
      <c r="H310" s="2">
        <v>5.6218789170700001</v>
      </c>
      <c r="I310" s="2">
        <v>9.9827429959400007</v>
      </c>
      <c r="J310" s="2">
        <v>1.8256553477099999</v>
      </c>
      <c r="K310" s="2">
        <v>2</v>
      </c>
      <c r="L310" s="1" t="s">
        <v>31</v>
      </c>
      <c r="M310" s="2">
        <v>0.88735960297100003</v>
      </c>
      <c r="N310" s="2">
        <v>0.98357416905600004</v>
      </c>
      <c r="O310" s="2">
        <v>27.277981970999999</v>
      </c>
      <c r="P310" s="2">
        <v>5.5295348843900003</v>
      </c>
      <c r="Q310" s="2">
        <v>132</v>
      </c>
      <c r="R310" s="1" t="s">
        <v>32</v>
      </c>
    </row>
    <row r="311" spans="1:18" x14ac:dyDescent="0.25">
      <c r="A311" s="1" t="s">
        <v>18</v>
      </c>
      <c r="B311" s="1" t="s">
        <v>19</v>
      </c>
      <c r="C311" s="1" t="s">
        <v>917</v>
      </c>
      <c r="D311" s="2">
        <v>4.8698569753100003</v>
      </c>
      <c r="E311" s="2">
        <v>0</v>
      </c>
      <c r="F311" s="2">
        <v>0</v>
      </c>
      <c r="G311" s="2">
        <v>48.614530611500001</v>
      </c>
      <c r="H311" s="2">
        <v>8.8906804295599997</v>
      </c>
      <c r="I311" s="2">
        <v>9.9827429959400007</v>
      </c>
      <c r="J311" s="2">
        <v>1.8256553477099999</v>
      </c>
      <c r="K311" s="2">
        <v>2</v>
      </c>
      <c r="L311" s="1" t="s">
        <v>31</v>
      </c>
      <c r="M311" s="2">
        <v>0.88735960297100003</v>
      </c>
      <c r="N311" s="2">
        <v>0.98357416905600004</v>
      </c>
      <c r="O311" s="2">
        <v>43.138570582</v>
      </c>
      <c r="P311" s="2">
        <v>8.7446436158399994</v>
      </c>
      <c r="Q311" s="2">
        <v>132</v>
      </c>
      <c r="R311" s="1" t="s">
        <v>32</v>
      </c>
    </row>
    <row r="312" spans="1:18" x14ac:dyDescent="0.25">
      <c r="A312" s="1" t="s">
        <v>18</v>
      </c>
      <c r="B312" s="1" t="s">
        <v>19</v>
      </c>
      <c r="C312" s="1" t="s">
        <v>917</v>
      </c>
      <c r="D312" s="2">
        <v>14.201412914700001</v>
      </c>
      <c r="E312" s="2">
        <v>0</v>
      </c>
      <c r="F312" s="2">
        <v>0</v>
      </c>
      <c r="G312" s="2">
        <v>141.769055307</v>
      </c>
      <c r="H312" s="2">
        <v>25.926885432799999</v>
      </c>
      <c r="I312" s="2">
        <v>9.9827429959400007</v>
      </c>
      <c r="J312" s="2">
        <v>1.8256553477099999</v>
      </c>
      <c r="K312" s="2">
        <v>2</v>
      </c>
      <c r="L312" s="1" t="s">
        <v>31</v>
      </c>
      <c r="M312" s="2">
        <v>0.88735960297100003</v>
      </c>
      <c r="N312" s="2">
        <v>0.98357416905600004</v>
      </c>
      <c r="O312" s="2">
        <v>125.800132631</v>
      </c>
      <c r="P312" s="2">
        <v>25.501014795700002</v>
      </c>
      <c r="Q312" s="2">
        <v>132</v>
      </c>
      <c r="R312" s="1" t="s">
        <v>32</v>
      </c>
    </row>
    <row r="313" spans="1:18" x14ac:dyDescent="0.25">
      <c r="A313" s="1" t="s">
        <v>18</v>
      </c>
      <c r="B313" s="1" t="s">
        <v>19</v>
      </c>
      <c r="C313" s="1" t="s">
        <v>917</v>
      </c>
      <c r="D313" s="2">
        <v>17.4015996384</v>
      </c>
      <c r="E313" s="2">
        <v>0</v>
      </c>
      <c r="F313" s="2">
        <v>0</v>
      </c>
      <c r="G313" s="2">
        <v>173.71569690800001</v>
      </c>
      <c r="H313" s="2">
        <v>31.769323438600001</v>
      </c>
      <c r="I313" s="2">
        <v>9.9827429959400007</v>
      </c>
      <c r="J313" s="2">
        <v>1.8256553477099999</v>
      </c>
      <c r="K313" s="2">
        <v>2</v>
      </c>
      <c r="L313" s="1" t="s">
        <v>31</v>
      </c>
      <c r="M313" s="2">
        <v>0.88735960297100003</v>
      </c>
      <c r="N313" s="2">
        <v>0.98357416905600004</v>
      </c>
      <c r="O313" s="2">
        <v>154.14829183800001</v>
      </c>
      <c r="P313" s="2">
        <v>31.247485902499999</v>
      </c>
      <c r="Q313" s="2">
        <v>132</v>
      </c>
      <c r="R313" s="1" t="s">
        <v>32</v>
      </c>
    </row>
    <row r="314" spans="1:18" x14ac:dyDescent="0.25">
      <c r="A314" s="1" t="s">
        <v>18</v>
      </c>
      <c r="B314" s="1" t="s">
        <v>19</v>
      </c>
      <c r="C314" s="1" t="s">
        <v>917</v>
      </c>
      <c r="D314" s="2">
        <v>50.999598236399997</v>
      </c>
      <c r="E314" s="2">
        <v>0</v>
      </c>
      <c r="F314" s="2">
        <v>0</v>
      </c>
      <c r="G314" s="2">
        <v>509.11588209000001</v>
      </c>
      <c r="H314" s="2">
        <v>93.107689251300002</v>
      </c>
      <c r="I314" s="2">
        <v>9.9827429959400007</v>
      </c>
      <c r="J314" s="2">
        <v>1.8256553477099999</v>
      </c>
      <c r="K314" s="2">
        <v>2</v>
      </c>
      <c r="L314" s="1" t="s">
        <v>31</v>
      </c>
      <c r="M314" s="2">
        <v>0.88735960297100003</v>
      </c>
      <c r="N314" s="2">
        <v>0.98357416905600004</v>
      </c>
      <c r="O314" s="2">
        <v>451.76886699800002</v>
      </c>
      <c r="P314" s="2">
        <v>91.578318088100005</v>
      </c>
      <c r="Q314" s="2">
        <v>132</v>
      </c>
      <c r="R314" s="1" t="s">
        <v>32</v>
      </c>
    </row>
    <row r="315" spans="1:18" x14ac:dyDescent="0.25">
      <c r="A315" s="1" t="s">
        <v>18</v>
      </c>
      <c r="B315" s="1" t="s">
        <v>19</v>
      </c>
      <c r="C315" s="1" t="s">
        <v>917</v>
      </c>
      <c r="D315" s="2">
        <v>4.5591005489800001</v>
      </c>
      <c r="E315" s="2">
        <v>0</v>
      </c>
      <c r="F315" s="2">
        <v>0</v>
      </c>
      <c r="G315" s="2">
        <v>45.512329073099998</v>
      </c>
      <c r="H315" s="2">
        <v>8.3233462979899997</v>
      </c>
      <c r="I315" s="2">
        <v>9.9827429959400007</v>
      </c>
      <c r="J315" s="2">
        <v>1.8256553477099999</v>
      </c>
      <c r="K315" s="2">
        <v>2</v>
      </c>
      <c r="L315" s="1" t="s">
        <v>31</v>
      </c>
      <c r="M315" s="2">
        <v>0.88735960297100003</v>
      </c>
      <c r="N315" s="2">
        <v>0.98357416905600004</v>
      </c>
      <c r="O315" s="2">
        <v>40.385802256600002</v>
      </c>
      <c r="P315" s="2">
        <v>8.1866284188100007</v>
      </c>
      <c r="Q315" s="2">
        <v>132</v>
      </c>
      <c r="R315" s="1" t="s">
        <v>32</v>
      </c>
    </row>
    <row r="316" spans="1:18" x14ac:dyDescent="0.25">
      <c r="A316" s="1" t="s">
        <v>18</v>
      </c>
      <c r="B316" s="1" t="s">
        <v>19</v>
      </c>
      <c r="C316" s="1" t="s">
        <v>917</v>
      </c>
      <c r="D316" s="2">
        <v>6.2040325684399997</v>
      </c>
      <c r="E316" s="2">
        <v>0</v>
      </c>
      <c r="F316" s="2">
        <v>0</v>
      </c>
      <c r="G316" s="2">
        <v>61.933262669199998</v>
      </c>
      <c r="H316" s="2">
        <v>11.3264252359</v>
      </c>
      <c r="I316" s="2">
        <v>9.9827429959400007</v>
      </c>
      <c r="J316" s="2">
        <v>1.8256553477099999</v>
      </c>
      <c r="K316" s="2">
        <v>2</v>
      </c>
      <c r="L316" s="1" t="s">
        <v>31</v>
      </c>
      <c r="M316" s="2">
        <v>0.88735960297100003</v>
      </c>
      <c r="N316" s="2">
        <v>0.98357416905600004</v>
      </c>
      <c r="O316" s="2">
        <v>54.957075372799999</v>
      </c>
      <c r="P316" s="2">
        <v>11.1403792898</v>
      </c>
      <c r="Q316" s="2">
        <v>132</v>
      </c>
      <c r="R316" s="1" t="s">
        <v>32</v>
      </c>
    </row>
    <row r="317" spans="1:18" x14ac:dyDescent="0.25">
      <c r="A317" s="1" t="s">
        <v>18</v>
      </c>
      <c r="B317" s="1" t="s">
        <v>19</v>
      </c>
      <c r="C317" s="1" t="s">
        <v>917</v>
      </c>
      <c r="D317" s="2">
        <v>4.1213820752299997</v>
      </c>
      <c r="E317" s="2">
        <v>0</v>
      </c>
      <c r="F317" s="2">
        <v>0</v>
      </c>
      <c r="G317" s="2">
        <v>41.142698045099998</v>
      </c>
      <c r="H317" s="2">
        <v>7.5242232256000001</v>
      </c>
      <c r="I317" s="2">
        <v>9.9827429959400007</v>
      </c>
      <c r="J317" s="2">
        <v>1.8256553477099999</v>
      </c>
      <c r="K317" s="2">
        <v>2</v>
      </c>
      <c r="L317" s="1" t="s">
        <v>31</v>
      </c>
      <c r="M317" s="2">
        <v>0.88735960297100003</v>
      </c>
      <c r="N317" s="2">
        <v>0.98357416905600004</v>
      </c>
      <c r="O317" s="2">
        <v>36.508368202500002</v>
      </c>
      <c r="P317" s="2">
        <v>7.4006316069100002</v>
      </c>
      <c r="Q317" s="2">
        <v>132</v>
      </c>
      <c r="R317" s="1" t="s">
        <v>32</v>
      </c>
    </row>
    <row r="318" spans="1:18" x14ac:dyDescent="0.25">
      <c r="A318" s="1" t="s">
        <v>18</v>
      </c>
      <c r="B318" s="1" t="s">
        <v>19</v>
      </c>
      <c r="C318" s="1" t="s">
        <v>917</v>
      </c>
      <c r="D318" s="2">
        <v>7.8547747069799998</v>
      </c>
      <c r="E318" s="2">
        <v>0</v>
      </c>
      <c r="F318" s="2">
        <v>0</v>
      </c>
      <c r="G318" s="2">
        <v>78.412197190800001</v>
      </c>
      <c r="H318" s="2">
        <v>14.3401114489</v>
      </c>
      <c r="I318" s="2">
        <v>9.9827429959400007</v>
      </c>
      <c r="J318" s="2">
        <v>1.8256553477099999</v>
      </c>
      <c r="K318" s="2">
        <v>2</v>
      </c>
      <c r="L318" s="1" t="s">
        <v>31</v>
      </c>
      <c r="M318" s="2">
        <v>0.88735960297100003</v>
      </c>
      <c r="N318" s="2">
        <v>0.98357416905600004</v>
      </c>
      <c r="O318" s="2">
        <v>69.579816167299995</v>
      </c>
      <c r="P318" s="2">
        <v>14.1045632025</v>
      </c>
      <c r="Q318" s="2">
        <v>132</v>
      </c>
      <c r="R318" s="1" t="s">
        <v>32</v>
      </c>
    </row>
    <row r="319" spans="1:18" x14ac:dyDescent="0.25">
      <c r="A319" s="1" t="s">
        <v>18</v>
      </c>
      <c r="B319" s="1" t="s">
        <v>19</v>
      </c>
      <c r="C319" s="1" t="s">
        <v>917</v>
      </c>
      <c r="D319" s="2">
        <v>14.9085828702</v>
      </c>
      <c r="E319" s="2">
        <v>0</v>
      </c>
      <c r="F319" s="2">
        <v>0</v>
      </c>
      <c r="G319" s="2">
        <v>148.82855122699999</v>
      </c>
      <c r="H319" s="2">
        <v>27.2179340438</v>
      </c>
      <c r="I319" s="2">
        <v>9.9827429959400007</v>
      </c>
      <c r="J319" s="2">
        <v>1.8256553477099999</v>
      </c>
      <c r="K319" s="2">
        <v>2</v>
      </c>
      <c r="L319" s="1" t="s">
        <v>31</v>
      </c>
      <c r="M319" s="2">
        <v>0.88735960297100003</v>
      </c>
      <c r="N319" s="2">
        <v>0.98357416905600004</v>
      </c>
      <c r="O319" s="2">
        <v>132.064444127</v>
      </c>
      <c r="P319" s="2">
        <v>26.7708568605</v>
      </c>
      <c r="Q319" s="2">
        <v>132</v>
      </c>
      <c r="R319" s="1" t="s">
        <v>32</v>
      </c>
    </row>
    <row r="320" spans="1:18" x14ac:dyDescent="0.25">
      <c r="A320" s="1" t="s">
        <v>18</v>
      </c>
      <c r="B320" s="1" t="s">
        <v>19</v>
      </c>
      <c r="C320" s="1" t="s">
        <v>917</v>
      </c>
      <c r="D320" s="2">
        <v>61.170315161600001</v>
      </c>
      <c r="E320" s="2">
        <v>0</v>
      </c>
      <c r="F320" s="2">
        <v>0</v>
      </c>
      <c r="G320" s="2">
        <v>610.64753523900004</v>
      </c>
      <c r="H320" s="2">
        <v>111.67591299599999</v>
      </c>
      <c r="I320" s="2">
        <v>9.9827429959400007</v>
      </c>
      <c r="J320" s="2">
        <v>1.8256553477099999</v>
      </c>
      <c r="K320" s="2">
        <v>2</v>
      </c>
      <c r="L320" s="1" t="s">
        <v>31</v>
      </c>
      <c r="M320" s="2">
        <v>0.88735960297100003</v>
      </c>
      <c r="N320" s="2">
        <v>0.98357416905600004</v>
      </c>
      <c r="O320" s="2">
        <v>541.86395442499997</v>
      </c>
      <c r="P320" s="2">
        <v>109.841543328</v>
      </c>
      <c r="Q320" s="2">
        <v>132</v>
      </c>
      <c r="R320" s="1" t="s">
        <v>32</v>
      </c>
    </row>
    <row r="321" spans="1:18" x14ac:dyDescent="0.25">
      <c r="A321" s="1" t="s">
        <v>18</v>
      </c>
      <c r="B321" s="1" t="s">
        <v>19</v>
      </c>
      <c r="C321" s="1" t="s">
        <v>917</v>
      </c>
      <c r="D321" s="2">
        <v>4.1364038997100003</v>
      </c>
      <c r="E321" s="2">
        <v>0</v>
      </c>
      <c r="F321" s="2">
        <v>0</v>
      </c>
      <c r="G321" s="2">
        <v>41.2926570582</v>
      </c>
      <c r="H321" s="2">
        <v>7.5516478997899998</v>
      </c>
      <c r="I321" s="2">
        <v>9.9827429959400007</v>
      </c>
      <c r="J321" s="2">
        <v>1.8256553477099999</v>
      </c>
      <c r="K321" s="2">
        <v>2</v>
      </c>
      <c r="L321" s="1" t="s">
        <v>31</v>
      </c>
      <c r="M321" s="2">
        <v>0.88735960297100003</v>
      </c>
      <c r="N321" s="2">
        <v>0.98357416905600004</v>
      </c>
      <c r="O321" s="2">
        <v>36.641435772800001</v>
      </c>
      <c r="P321" s="2">
        <v>7.42760580804</v>
      </c>
      <c r="Q321" s="2">
        <v>132</v>
      </c>
      <c r="R321" s="1" t="s">
        <v>32</v>
      </c>
    </row>
    <row r="322" spans="1:18" x14ac:dyDescent="0.25">
      <c r="A322" s="1" t="s">
        <v>18</v>
      </c>
      <c r="B322" s="1" t="s">
        <v>19</v>
      </c>
      <c r="C322" s="1" t="s">
        <v>916</v>
      </c>
      <c r="D322" s="2">
        <v>45.230837058100001</v>
      </c>
      <c r="E322" s="2">
        <v>0</v>
      </c>
      <c r="F322" s="2">
        <v>0</v>
      </c>
      <c r="G322" s="2">
        <v>581.57865365500004</v>
      </c>
      <c r="H322" s="2">
        <v>139.94017939299999</v>
      </c>
      <c r="I322" s="2">
        <v>12.858012176700001</v>
      </c>
      <c r="J322" s="2">
        <v>3.0939108912200002</v>
      </c>
      <c r="K322" s="2">
        <v>2</v>
      </c>
      <c r="L322" s="1" t="s">
        <v>468</v>
      </c>
      <c r="M322" s="2">
        <v>0.88735960297100003</v>
      </c>
      <c r="N322" s="2">
        <v>0.98357416905600004</v>
      </c>
      <c r="O322" s="2">
        <v>516.06940320399997</v>
      </c>
      <c r="P322" s="2">
        <v>137.64154566400001</v>
      </c>
      <c r="Q322" s="2">
        <v>132</v>
      </c>
      <c r="R322" s="1" t="s">
        <v>469</v>
      </c>
    </row>
    <row r="323" spans="1:18" x14ac:dyDescent="0.25">
      <c r="A323" s="1" t="s">
        <v>18</v>
      </c>
      <c r="B323" s="1" t="s">
        <v>19</v>
      </c>
      <c r="C323" s="1" t="s">
        <v>702</v>
      </c>
      <c r="D323" s="2">
        <v>8.6133221186300002</v>
      </c>
      <c r="E323" s="2">
        <v>0</v>
      </c>
      <c r="F323" s="2">
        <v>0</v>
      </c>
      <c r="G323" s="2">
        <v>72.192985962600005</v>
      </c>
      <c r="H323" s="2">
        <v>13.392738853599999</v>
      </c>
      <c r="I323" s="2">
        <v>8.3815495308700001</v>
      </c>
      <c r="J323" s="2">
        <v>1.55488656631</v>
      </c>
      <c r="K323" s="2">
        <v>4</v>
      </c>
      <c r="L323" s="1" t="s">
        <v>21</v>
      </c>
      <c r="M323" s="2">
        <v>0.95474646838999999</v>
      </c>
      <c r="N323" s="2">
        <v>0.97353769518599997</v>
      </c>
      <c r="O323" s="2">
        <v>68.925998390399997</v>
      </c>
      <c r="P323" s="2">
        <v>13.0383361157</v>
      </c>
      <c r="Q323" s="2">
        <v>138</v>
      </c>
      <c r="R323" s="1" t="s">
        <v>22</v>
      </c>
    </row>
    <row r="324" spans="1:18" x14ac:dyDescent="0.25">
      <c r="A324" s="1" t="s">
        <v>18</v>
      </c>
      <c r="B324" s="1" t="s">
        <v>19</v>
      </c>
      <c r="C324" s="1" t="s">
        <v>702</v>
      </c>
      <c r="D324" s="2">
        <v>0.18262229467400001</v>
      </c>
      <c r="E324" s="2">
        <v>0</v>
      </c>
      <c r="F324" s="2">
        <v>0</v>
      </c>
      <c r="G324" s="2">
        <v>1.53065780825</v>
      </c>
      <c r="H324" s="2">
        <v>0.283956952697</v>
      </c>
      <c r="I324" s="2">
        <v>8.3815495308700001</v>
      </c>
      <c r="J324" s="2">
        <v>1.55488656631</v>
      </c>
      <c r="K324" s="2">
        <v>4</v>
      </c>
      <c r="L324" s="1" t="s">
        <v>21</v>
      </c>
      <c r="M324" s="2">
        <v>0.95474646838999999</v>
      </c>
      <c r="N324" s="2">
        <v>0.97353769518599997</v>
      </c>
      <c r="O324" s="2">
        <v>1.46139013674</v>
      </c>
      <c r="P324" s="2">
        <v>0.27644279726100002</v>
      </c>
      <c r="Q324" s="2">
        <v>138</v>
      </c>
      <c r="R324" s="1" t="s">
        <v>22</v>
      </c>
    </row>
    <row r="325" spans="1:18" x14ac:dyDescent="0.25">
      <c r="A325" s="1" t="s">
        <v>18</v>
      </c>
      <c r="B325" s="1" t="s">
        <v>19</v>
      </c>
      <c r="C325" s="1" t="s">
        <v>702</v>
      </c>
      <c r="D325" s="2">
        <v>1.532186653E-2</v>
      </c>
      <c r="E325" s="2">
        <v>0</v>
      </c>
      <c r="F325" s="2">
        <v>0</v>
      </c>
      <c r="G325" s="2">
        <v>0.12842098322699999</v>
      </c>
      <c r="H325" s="2">
        <v>2.3823764438300001E-2</v>
      </c>
      <c r="I325" s="2">
        <v>8.3815495308700001</v>
      </c>
      <c r="J325" s="2">
        <v>1.55488656631</v>
      </c>
      <c r="K325" s="2">
        <v>4</v>
      </c>
      <c r="L325" s="1" t="s">
        <v>21</v>
      </c>
      <c r="M325" s="2">
        <v>0.95474646838999999</v>
      </c>
      <c r="N325" s="2">
        <v>0.97353769518599997</v>
      </c>
      <c r="O325" s="2">
        <v>0.122609480203</v>
      </c>
      <c r="P325" s="2">
        <v>2.3193332721899999E-2</v>
      </c>
      <c r="Q325" s="2">
        <v>138</v>
      </c>
      <c r="R325" s="1" t="s">
        <v>22</v>
      </c>
    </row>
    <row r="326" spans="1:18" x14ac:dyDescent="0.25">
      <c r="A326" s="1" t="s">
        <v>18</v>
      </c>
      <c r="B326" s="1" t="s">
        <v>19</v>
      </c>
      <c r="C326" s="1" t="s">
        <v>702</v>
      </c>
      <c r="D326" s="2">
        <v>0.17204454074299999</v>
      </c>
      <c r="E326" s="2">
        <v>0</v>
      </c>
      <c r="F326" s="2">
        <v>0</v>
      </c>
      <c r="G326" s="2">
        <v>1.44199983975</v>
      </c>
      <c r="H326" s="2">
        <v>0.26750974520800003</v>
      </c>
      <c r="I326" s="2">
        <v>8.3815495308700001</v>
      </c>
      <c r="J326" s="2">
        <v>1.55488656631</v>
      </c>
      <c r="K326" s="2">
        <v>4</v>
      </c>
      <c r="L326" s="1" t="s">
        <v>21</v>
      </c>
      <c r="M326" s="2">
        <v>0.95474646838999999</v>
      </c>
      <c r="N326" s="2">
        <v>0.97353769518599997</v>
      </c>
      <c r="O326" s="2">
        <v>1.3767442544199999</v>
      </c>
      <c r="P326" s="2">
        <v>0.26043082079000002</v>
      </c>
      <c r="Q326" s="2">
        <v>138</v>
      </c>
      <c r="R326" s="1" t="s">
        <v>22</v>
      </c>
    </row>
    <row r="327" spans="1:18" x14ac:dyDescent="0.25">
      <c r="A327" s="1" t="s">
        <v>18</v>
      </c>
      <c r="B327" s="1" t="s">
        <v>19</v>
      </c>
      <c r="C327" s="1" t="s">
        <v>702</v>
      </c>
      <c r="D327" s="2">
        <v>7.8939041180899998E-3</v>
      </c>
      <c r="E327" s="2">
        <v>0</v>
      </c>
      <c r="F327" s="2">
        <v>0</v>
      </c>
      <c r="G327" s="2">
        <v>6.61631483577E-2</v>
      </c>
      <c r="H327" s="2">
        <v>1.2274125469000001E-2</v>
      </c>
      <c r="I327" s="2">
        <v>8.3815495308700001</v>
      </c>
      <c r="J327" s="2">
        <v>1.55488656631</v>
      </c>
      <c r="K327" s="2">
        <v>4</v>
      </c>
      <c r="L327" s="1" t="s">
        <v>21</v>
      </c>
      <c r="M327" s="2">
        <v>0.95474646838999999</v>
      </c>
      <c r="N327" s="2">
        <v>0.97353769518599997</v>
      </c>
      <c r="O327" s="2">
        <v>6.3169032232100006E-2</v>
      </c>
      <c r="P327" s="2">
        <v>1.19493238195E-2</v>
      </c>
      <c r="Q327" s="2">
        <v>138</v>
      </c>
      <c r="R327" s="1" t="s">
        <v>22</v>
      </c>
    </row>
    <row r="328" spans="1:18" x14ac:dyDescent="0.25">
      <c r="A328" s="1" t="s">
        <v>18</v>
      </c>
      <c r="B328" s="1" t="s">
        <v>19</v>
      </c>
      <c r="C328" s="1" t="s">
        <v>702</v>
      </c>
      <c r="D328" s="2">
        <v>5.5619838006600003E-2</v>
      </c>
      <c r="E328" s="2">
        <v>0</v>
      </c>
      <c r="F328" s="2">
        <v>0</v>
      </c>
      <c r="G328" s="2">
        <v>0.466180427151</v>
      </c>
      <c r="H328" s="2">
        <v>8.6482538936799996E-2</v>
      </c>
      <c r="I328" s="2">
        <v>8.3815495308700001</v>
      </c>
      <c r="J328" s="2">
        <v>1.55488656631</v>
      </c>
      <c r="K328" s="2">
        <v>4</v>
      </c>
      <c r="L328" s="1" t="s">
        <v>21</v>
      </c>
      <c r="M328" s="2">
        <v>0.95474646838999999</v>
      </c>
      <c r="N328" s="2">
        <v>0.97353769518599997</v>
      </c>
      <c r="O328" s="2">
        <v>0.44508411645500001</v>
      </c>
      <c r="P328" s="2">
        <v>8.4194011630399995E-2</v>
      </c>
      <c r="Q328" s="2">
        <v>138</v>
      </c>
      <c r="R328" s="1" t="s">
        <v>22</v>
      </c>
    </row>
    <row r="329" spans="1:18" x14ac:dyDescent="0.25">
      <c r="A329" s="1" t="s">
        <v>18</v>
      </c>
      <c r="B329" s="1" t="s">
        <v>19</v>
      </c>
      <c r="C329" s="1" t="s">
        <v>702</v>
      </c>
      <c r="D329" s="2">
        <v>4.45013430364E-2</v>
      </c>
      <c r="E329" s="2">
        <v>0</v>
      </c>
      <c r="F329" s="2">
        <v>0</v>
      </c>
      <c r="G329" s="2">
        <v>0.37299021085</v>
      </c>
      <c r="H329" s="2">
        <v>6.9194540470099999E-2</v>
      </c>
      <c r="I329" s="2">
        <v>8.3815495308700001</v>
      </c>
      <c r="J329" s="2">
        <v>1.55488656631</v>
      </c>
      <c r="K329" s="2">
        <v>4</v>
      </c>
      <c r="L329" s="1" t="s">
        <v>21</v>
      </c>
      <c r="M329" s="2">
        <v>0.95474646838999999</v>
      </c>
      <c r="N329" s="2">
        <v>0.97353769518599997</v>
      </c>
      <c r="O329" s="2">
        <v>0.356111086553</v>
      </c>
      <c r="P329" s="2">
        <v>6.7363493448700004E-2</v>
      </c>
      <c r="Q329" s="2">
        <v>138</v>
      </c>
      <c r="R329" s="1" t="s">
        <v>22</v>
      </c>
    </row>
    <row r="330" spans="1:18" x14ac:dyDescent="0.25">
      <c r="A330" s="1" t="s">
        <v>18</v>
      </c>
      <c r="B330" s="1" t="s">
        <v>19</v>
      </c>
      <c r="C330" s="1" t="s">
        <v>702</v>
      </c>
      <c r="D330" s="2">
        <v>6.6248924671099996E-2</v>
      </c>
      <c r="E330" s="2">
        <v>0</v>
      </c>
      <c r="F330" s="2">
        <v>0</v>
      </c>
      <c r="G330" s="2">
        <v>0.55526864349799998</v>
      </c>
      <c r="H330" s="2">
        <v>0.10300956300399999</v>
      </c>
      <c r="I330" s="2">
        <v>8.3815495308700001</v>
      </c>
      <c r="J330" s="2">
        <v>1.55488656631</v>
      </c>
      <c r="K330" s="2">
        <v>4</v>
      </c>
      <c r="L330" s="1" t="s">
        <v>21</v>
      </c>
      <c r="M330" s="2">
        <v>0.95474646838999999</v>
      </c>
      <c r="N330" s="2">
        <v>0.97353769518599997</v>
      </c>
      <c r="O330" s="2">
        <v>0.53014077638699997</v>
      </c>
      <c r="P330" s="2">
        <v>0.10028369254900001</v>
      </c>
      <c r="Q330" s="2">
        <v>138</v>
      </c>
      <c r="R330" s="1" t="s">
        <v>22</v>
      </c>
    </row>
    <row r="331" spans="1:18" x14ac:dyDescent="0.25">
      <c r="A331" s="1" t="s">
        <v>18</v>
      </c>
      <c r="B331" s="1" t="s">
        <v>19</v>
      </c>
      <c r="C331" s="1" t="s">
        <v>702</v>
      </c>
      <c r="D331" s="2">
        <v>6.5655293843599999E-2</v>
      </c>
      <c r="E331" s="2">
        <v>0</v>
      </c>
      <c r="F331" s="2">
        <v>0</v>
      </c>
      <c r="G331" s="2">
        <v>0.550293097314</v>
      </c>
      <c r="H331" s="2">
        <v>0.102086534405</v>
      </c>
      <c r="I331" s="2">
        <v>8.3815495308700001</v>
      </c>
      <c r="J331" s="2">
        <v>1.55488656631</v>
      </c>
      <c r="K331" s="2">
        <v>4</v>
      </c>
      <c r="L331" s="1" t="s">
        <v>21</v>
      </c>
      <c r="M331" s="2">
        <v>0.95474646838999999</v>
      </c>
      <c r="N331" s="2">
        <v>0.97353769518599997</v>
      </c>
      <c r="O331" s="2">
        <v>0.52539039123999998</v>
      </c>
      <c r="P331" s="2">
        <v>9.9385089413700001E-2</v>
      </c>
      <c r="Q331" s="2">
        <v>138</v>
      </c>
      <c r="R331" s="1" t="s">
        <v>22</v>
      </c>
    </row>
    <row r="332" spans="1:18" x14ac:dyDescent="0.25">
      <c r="A332" s="1" t="s">
        <v>18</v>
      </c>
      <c r="B332" s="1" t="s">
        <v>19</v>
      </c>
      <c r="C332" s="1" t="s">
        <v>702</v>
      </c>
      <c r="D332" s="2">
        <v>0.109592612783</v>
      </c>
      <c r="E332" s="2">
        <v>0</v>
      </c>
      <c r="F332" s="2">
        <v>0</v>
      </c>
      <c r="G332" s="2">
        <v>0.91855591225800004</v>
      </c>
      <c r="H332" s="2">
        <v>0.17040408138300001</v>
      </c>
      <c r="I332" s="2">
        <v>8.3815495308700001</v>
      </c>
      <c r="J332" s="2">
        <v>1.55488656631</v>
      </c>
      <c r="K332" s="2">
        <v>4</v>
      </c>
      <c r="L332" s="1" t="s">
        <v>21</v>
      </c>
      <c r="M332" s="2">
        <v>0.95474646838999999</v>
      </c>
      <c r="N332" s="2">
        <v>0.97353769518599997</v>
      </c>
      <c r="O332" s="2">
        <v>0.87698801324700004</v>
      </c>
      <c r="P332" s="2">
        <v>0.16589479664000001</v>
      </c>
      <c r="Q332" s="2">
        <v>138</v>
      </c>
      <c r="R332" s="1" t="s">
        <v>22</v>
      </c>
    </row>
    <row r="333" spans="1:18" x14ac:dyDescent="0.25">
      <c r="A333" s="1" t="s">
        <v>18</v>
      </c>
      <c r="B333" s="1" t="s">
        <v>19</v>
      </c>
      <c r="C333" s="1" t="s">
        <v>702</v>
      </c>
      <c r="D333" s="2">
        <v>0.19093527893699999</v>
      </c>
      <c r="E333" s="2">
        <v>0</v>
      </c>
      <c r="F333" s="2">
        <v>0</v>
      </c>
      <c r="G333" s="2">
        <v>1.6003334976000001</v>
      </c>
      <c r="H333" s="2">
        <v>0.29688270025399999</v>
      </c>
      <c r="I333" s="2">
        <v>8.3815495308700001</v>
      </c>
      <c r="J333" s="2">
        <v>1.55488656631</v>
      </c>
      <c r="K333" s="2">
        <v>4</v>
      </c>
      <c r="L333" s="1" t="s">
        <v>21</v>
      </c>
      <c r="M333" s="2">
        <v>0.95474646838999999</v>
      </c>
      <c r="N333" s="2">
        <v>0.97353769518599997</v>
      </c>
      <c r="O333" s="2">
        <v>1.52791275508</v>
      </c>
      <c r="P333" s="2">
        <v>0.28902649974599998</v>
      </c>
      <c r="Q333" s="2">
        <v>138</v>
      </c>
      <c r="R333" s="1" t="s">
        <v>22</v>
      </c>
    </row>
    <row r="334" spans="1:18" x14ac:dyDescent="0.25">
      <c r="A334" s="1" t="s">
        <v>18</v>
      </c>
      <c r="B334" s="1" t="s">
        <v>19</v>
      </c>
      <c r="C334" s="1" t="s">
        <v>702</v>
      </c>
      <c r="D334" s="2">
        <v>0.189781464564</v>
      </c>
      <c r="E334" s="2">
        <v>0</v>
      </c>
      <c r="F334" s="2">
        <v>0</v>
      </c>
      <c r="G334" s="2">
        <v>1.59066274528</v>
      </c>
      <c r="H334" s="2">
        <v>0.29508864978499999</v>
      </c>
      <c r="I334" s="2">
        <v>8.3815495308700001</v>
      </c>
      <c r="J334" s="2">
        <v>1.55488656631</v>
      </c>
      <c r="K334" s="2">
        <v>4</v>
      </c>
      <c r="L334" s="1" t="s">
        <v>21</v>
      </c>
      <c r="M334" s="2">
        <v>0.95474646838999999</v>
      </c>
      <c r="N334" s="2">
        <v>0.97353769518599997</v>
      </c>
      <c r="O334" s="2">
        <v>1.5186796384600001</v>
      </c>
      <c r="P334" s="2">
        <v>0.28727992398699997</v>
      </c>
      <c r="Q334" s="2">
        <v>138</v>
      </c>
      <c r="R334" s="1" t="s">
        <v>22</v>
      </c>
    </row>
    <row r="335" spans="1:18" x14ac:dyDescent="0.25">
      <c r="A335" s="1" t="s">
        <v>18</v>
      </c>
      <c r="B335" s="1" t="s">
        <v>19</v>
      </c>
      <c r="C335" s="1" t="s">
        <v>702</v>
      </c>
      <c r="D335" s="2">
        <v>0.41176667563000002</v>
      </c>
      <c r="E335" s="2">
        <v>0</v>
      </c>
      <c r="F335" s="2">
        <v>0</v>
      </c>
      <c r="G335" s="2">
        <v>3.45124278695</v>
      </c>
      <c r="H335" s="2">
        <v>0.64025047239099997</v>
      </c>
      <c r="I335" s="2">
        <v>8.3815495308700001</v>
      </c>
      <c r="J335" s="2">
        <v>1.55488656631</v>
      </c>
      <c r="K335" s="2">
        <v>4</v>
      </c>
      <c r="L335" s="1" t="s">
        <v>21</v>
      </c>
      <c r="M335" s="2">
        <v>0.95474646838999999</v>
      </c>
      <c r="N335" s="2">
        <v>0.97353769518599997</v>
      </c>
      <c r="O335" s="2">
        <v>3.2950618623999999</v>
      </c>
      <c r="P335" s="2">
        <v>0.62330796923300003</v>
      </c>
      <c r="Q335" s="2">
        <v>138</v>
      </c>
      <c r="R335" s="1" t="s">
        <v>22</v>
      </c>
    </row>
    <row r="336" spans="1:18" x14ac:dyDescent="0.25">
      <c r="A336" s="1" t="s">
        <v>18</v>
      </c>
      <c r="B336" s="1" t="s">
        <v>19</v>
      </c>
      <c r="C336" s="1" t="s">
        <v>702</v>
      </c>
      <c r="D336" s="2">
        <v>0.73622635920000001</v>
      </c>
      <c r="E336" s="2">
        <v>0</v>
      </c>
      <c r="F336" s="2">
        <v>0</v>
      </c>
      <c r="G336" s="2">
        <v>6.1707176955699996</v>
      </c>
      <c r="H336" s="2">
        <v>1.1447484756799999</v>
      </c>
      <c r="I336" s="2">
        <v>8.3815495308700001</v>
      </c>
      <c r="J336" s="2">
        <v>1.55488656631</v>
      </c>
      <c r="K336" s="2">
        <v>4</v>
      </c>
      <c r="L336" s="1" t="s">
        <v>21</v>
      </c>
      <c r="M336" s="2">
        <v>0.95474646838999999</v>
      </c>
      <c r="N336" s="2">
        <v>0.97353769518599997</v>
      </c>
      <c r="O336" s="2">
        <v>5.8914709272700003</v>
      </c>
      <c r="P336" s="2">
        <v>1.11445579258</v>
      </c>
      <c r="Q336" s="2">
        <v>138</v>
      </c>
      <c r="R336" s="1" t="s">
        <v>22</v>
      </c>
    </row>
    <row r="337" spans="1:18" x14ac:dyDescent="0.25">
      <c r="A337" s="1" t="s">
        <v>18</v>
      </c>
      <c r="B337" s="1" t="s">
        <v>19</v>
      </c>
      <c r="C337" s="1" t="s">
        <v>702</v>
      </c>
      <c r="D337" s="2">
        <v>1.7557325001499999</v>
      </c>
      <c r="E337" s="2">
        <v>0</v>
      </c>
      <c r="F337" s="2">
        <v>0</v>
      </c>
      <c r="G337" s="2">
        <v>14.715758913</v>
      </c>
      <c r="H337" s="2">
        <v>2.7299648785200001</v>
      </c>
      <c r="I337" s="2">
        <v>8.3815495308700001</v>
      </c>
      <c r="J337" s="2">
        <v>1.55488656631</v>
      </c>
      <c r="K337" s="2">
        <v>4</v>
      </c>
      <c r="L337" s="1" t="s">
        <v>21</v>
      </c>
      <c r="M337" s="2">
        <v>0.95474646838999999</v>
      </c>
      <c r="N337" s="2">
        <v>0.97353769518599997</v>
      </c>
      <c r="O337" s="2">
        <v>14.0498188518</v>
      </c>
      <c r="P337" s="2">
        <v>2.65772371577</v>
      </c>
      <c r="Q337" s="2">
        <v>138</v>
      </c>
      <c r="R337" s="1" t="s">
        <v>22</v>
      </c>
    </row>
    <row r="338" spans="1:18" x14ac:dyDescent="0.25">
      <c r="A338" s="1" t="s">
        <v>18</v>
      </c>
      <c r="B338" s="1" t="s">
        <v>19</v>
      </c>
      <c r="C338" s="1" t="s">
        <v>702</v>
      </c>
      <c r="D338" s="2">
        <v>4.7859988735999996</v>
      </c>
      <c r="E338" s="2">
        <v>0</v>
      </c>
      <c r="F338" s="2">
        <v>0</v>
      </c>
      <c r="G338" s="2">
        <v>40.114086613799998</v>
      </c>
      <c r="H338" s="2">
        <v>7.4416853549399997</v>
      </c>
      <c r="I338" s="2">
        <v>8.3815495308700001</v>
      </c>
      <c r="J338" s="2">
        <v>1.55488656631</v>
      </c>
      <c r="K338" s="2">
        <v>4</v>
      </c>
      <c r="L338" s="1" t="s">
        <v>21</v>
      </c>
      <c r="M338" s="2">
        <v>0.95474646838999999</v>
      </c>
      <c r="N338" s="2">
        <v>0.97353769518599997</v>
      </c>
      <c r="O338" s="2">
        <v>38.298782527199997</v>
      </c>
      <c r="P338" s="2">
        <v>7.24476120874</v>
      </c>
      <c r="Q338" s="2">
        <v>138</v>
      </c>
      <c r="R338" s="1" t="s">
        <v>22</v>
      </c>
    </row>
    <row r="339" spans="1:18" x14ac:dyDescent="0.25">
      <c r="A339" s="1" t="s">
        <v>18</v>
      </c>
      <c r="B339" s="1" t="s">
        <v>19</v>
      </c>
      <c r="C339" s="1" t="s">
        <v>702</v>
      </c>
      <c r="D339" s="2">
        <v>2.1873008566499999E-2</v>
      </c>
      <c r="E339" s="2">
        <v>0</v>
      </c>
      <c r="F339" s="2">
        <v>0</v>
      </c>
      <c r="G339" s="2">
        <v>0.18332970468900001</v>
      </c>
      <c r="H339" s="2">
        <v>3.4010047184800003E-2</v>
      </c>
      <c r="I339" s="2">
        <v>8.3815495308700001</v>
      </c>
      <c r="J339" s="2">
        <v>1.55488656631</v>
      </c>
      <c r="K339" s="2">
        <v>4</v>
      </c>
      <c r="L339" s="1" t="s">
        <v>21</v>
      </c>
      <c r="M339" s="2">
        <v>0.95474646838999999</v>
      </c>
      <c r="N339" s="2">
        <v>0.97353769518599997</v>
      </c>
      <c r="O339" s="2">
        <v>0.17503338810300001</v>
      </c>
      <c r="P339" s="2">
        <v>3.3110062949500002E-2</v>
      </c>
      <c r="Q339" s="2">
        <v>138</v>
      </c>
      <c r="R339" s="1" t="s">
        <v>22</v>
      </c>
    </row>
    <row r="340" spans="1:18" x14ac:dyDescent="0.25">
      <c r="A340" s="1" t="s">
        <v>18</v>
      </c>
      <c r="B340" s="1" t="s">
        <v>19</v>
      </c>
      <c r="C340" s="1" t="s">
        <v>678</v>
      </c>
      <c r="D340" s="2">
        <v>7.3739346128600003E-2</v>
      </c>
      <c r="E340" s="2">
        <v>0</v>
      </c>
      <c r="F340" s="2">
        <v>0</v>
      </c>
      <c r="G340" s="2">
        <v>0.64499641650299999</v>
      </c>
      <c r="H340" s="2">
        <v>0.108654642744</v>
      </c>
      <c r="I340" s="2">
        <v>8.7469777041099999</v>
      </c>
      <c r="J340" s="2">
        <v>1.47349615163</v>
      </c>
      <c r="K340" s="2">
        <v>2</v>
      </c>
      <c r="L340" s="1" t="s">
        <v>21</v>
      </c>
      <c r="M340" s="2">
        <v>0.969382794554</v>
      </c>
      <c r="N340" s="2">
        <v>0.996950260245</v>
      </c>
      <c r="O340" s="2">
        <v>0.62524842870700004</v>
      </c>
      <c r="P340" s="2">
        <v>0.108323274361</v>
      </c>
      <c r="Q340" s="2">
        <v>137</v>
      </c>
      <c r="R340" s="1" t="s">
        <v>22</v>
      </c>
    </row>
    <row r="341" spans="1:18" x14ac:dyDescent="0.25">
      <c r="A341" s="1" t="s">
        <v>18</v>
      </c>
      <c r="B341" s="1" t="s">
        <v>19</v>
      </c>
      <c r="C341" s="1" t="s">
        <v>678</v>
      </c>
      <c r="D341" s="2">
        <v>0.238388548852</v>
      </c>
      <c r="E341" s="2">
        <v>0</v>
      </c>
      <c r="F341" s="2">
        <v>0</v>
      </c>
      <c r="G341" s="2">
        <v>2.0851793217200001</v>
      </c>
      <c r="H341" s="2">
        <v>0.35126460932600001</v>
      </c>
      <c r="I341" s="2">
        <v>8.7469777041099999</v>
      </c>
      <c r="J341" s="2">
        <v>1.47349615163</v>
      </c>
      <c r="K341" s="2">
        <v>2</v>
      </c>
      <c r="L341" s="1" t="s">
        <v>21</v>
      </c>
      <c r="M341" s="2">
        <v>0.969382794554</v>
      </c>
      <c r="N341" s="2">
        <v>0.996950260245</v>
      </c>
      <c r="O341" s="2">
        <v>2.02133695804</v>
      </c>
      <c r="P341" s="2">
        <v>0.350193343682</v>
      </c>
      <c r="Q341" s="2">
        <v>137</v>
      </c>
      <c r="R341" s="1" t="s">
        <v>22</v>
      </c>
    </row>
    <row r="342" spans="1:18" x14ac:dyDescent="0.25">
      <c r="A342" s="1" t="s">
        <v>18</v>
      </c>
      <c r="B342" s="1" t="s">
        <v>19</v>
      </c>
      <c r="C342" s="1" t="s">
        <v>678</v>
      </c>
      <c r="D342" s="2">
        <v>18.250735858199999</v>
      </c>
      <c r="E342" s="2">
        <v>0</v>
      </c>
      <c r="F342" s="2">
        <v>0</v>
      </c>
      <c r="G342" s="2">
        <v>159.63877963499999</v>
      </c>
      <c r="H342" s="2">
        <v>26.8923890515</v>
      </c>
      <c r="I342" s="2">
        <v>8.7469777041099999</v>
      </c>
      <c r="J342" s="2">
        <v>1.47349615163</v>
      </c>
      <c r="K342" s="2">
        <v>2</v>
      </c>
      <c r="L342" s="1" t="s">
        <v>21</v>
      </c>
      <c r="M342" s="2">
        <v>0.969382794554</v>
      </c>
      <c r="N342" s="2">
        <v>0.996950260245</v>
      </c>
      <c r="O342" s="2">
        <v>154.75108632199999</v>
      </c>
      <c r="P342" s="2">
        <v>26.810374263500002</v>
      </c>
      <c r="Q342" s="2">
        <v>137</v>
      </c>
      <c r="R342" s="1" t="s">
        <v>22</v>
      </c>
    </row>
    <row r="343" spans="1:18" x14ac:dyDescent="0.25">
      <c r="A343" s="1" t="s">
        <v>18</v>
      </c>
      <c r="B343" s="1" t="s">
        <v>19</v>
      </c>
      <c r="C343" s="1" t="s">
        <v>678</v>
      </c>
      <c r="D343" s="2">
        <v>6.4466592881400002</v>
      </c>
      <c r="E343" s="2">
        <v>0</v>
      </c>
      <c r="F343" s="2">
        <v>0</v>
      </c>
      <c r="G343" s="2">
        <v>56.3887850594</v>
      </c>
      <c r="H343" s="2">
        <v>9.4991276519400003</v>
      </c>
      <c r="I343" s="2">
        <v>8.7469777041099999</v>
      </c>
      <c r="J343" s="2">
        <v>1.47349615163</v>
      </c>
      <c r="K343" s="2">
        <v>2</v>
      </c>
      <c r="L343" s="1" t="s">
        <v>21</v>
      </c>
      <c r="M343" s="2">
        <v>0.969382794554</v>
      </c>
      <c r="N343" s="2">
        <v>0.996950260245</v>
      </c>
      <c r="O343" s="2">
        <v>54.662318042300001</v>
      </c>
      <c r="P343" s="2">
        <v>9.4701577847100005</v>
      </c>
      <c r="Q343" s="2">
        <v>137</v>
      </c>
      <c r="R343" s="1" t="s">
        <v>22</v>
      </c>
    </row>
    <row r="344" spans="1:18" x14ac:dyDescent="0.25">
      <c r="A344" s="1" t="s">
        <v>18</v>
      </c>
      <c r="B344" s="1" t="s">
        <v>19</v>
      </c>
      <c r="C344" s="1" t="s">
        <v>678</v>
      </c>
      <c r="D344" s="2">
        <v>4.0939304001099998E-3</v>
      </c>
      <c r="E344" s="2">
        <v>0</v>
      </c>
      <c r="F344" s="2">
        <v>0</v>
      </c>
      <c r="G344" s="2">
        <v>3.5809517931900001E-2</v>
      </c>
      <c r="H344" s="2">
        <v>6.0323906895999998E-3</v>
      </c>
      <c r="I344" s="2">
        <v>8.7469777041099999</v>
      </c>
      <c r="J344" s="2">
        <v>1.47349615163</v>
      </c>
      <c r="K344" s="2">
        <v>2</v>
      </c>
      <c r="L344" s="1" t="s">
        <v>21</v>
      </c>
      <c r="M344" s="2">
        <v>0.969382794554</v>
      </c>
      <c r="N344" s="2">
        <v>0.996950260245</v>
      </c>
      <c r="O344" s="2">
        <v>3.4713130564499997E-2</v>
      </c>
      <c r="P344" s="2">
        <v>6.0139934678999996E-3</v>
      </c>
      <c r="Q344" s="2">
        <v>137</v>
      </c>
      <c r="R344" s="1" t="s">
        <v>22</v>
      </c>
    </row>
    <row r="345" spans="1:18" x14ac:dyDescent="0.25">
      <c r="A345" s="1" t="s">
        <v>18</v>
      </c>
      <c r="B345" s="1" t="s">
        <v>19</v>
      </c>
      <c r="C345" s="1" t="s">
        <v>678</v>
      </c>
      <c r="D345" s="2">
        <v>21.044095230300002</v>
      </c>
      <c r="E345" s="2">
        <v>0</v>
      </c>
      <c r="F345" s="2">
        <v>0</v>
      </c>
      <c r="G345" s="2">
        <v>184.07223178300001</v>
      </c>
      <c r="H345" s="2">
        <v>31.008393336400001</v>
      </c>
      <c r="I345" s="2">
        <v>8.7469777041099999</v>
      </c>
      <c r="J345" s="2">
        <v>1.47349615163</v>
      </c>
      <c r="K345" s="2">
        <v>2</v>
      </c>
      <c r="L345" s="1" t="s">
        <v>21</v>
      </c>
      <c r="M345" s="2">
        <v>0.969382794554</v>
      </c>
      <c r="N345" s="2">
        <v>0.996950260245</v>
      </c>
      <c r="O345" s="2">
        <v>178.43645444500001</v>
      </c>
      <c r="P345" s="2">
        <v>30.9138258065</v>
      </c>
      <c r="Q345" s="2">
        <v>137</v>
      </c>
      <c r="R345" s="1" t="s">
        <v>22</v>
      </c>
    </row>
    <row r="346" spans="1:18" x14ac:dyDescent="0.25">
      <c r="A346" s="1" t="s">
        <v>18</v>
      </c>
      <c r="B346" s="1" t="s">
        <v>19</v>
      </c>
      <c r="C346" s="1" t="s">
        <v>678</v>
      </c>
      <c r="D346" s="2">
        <v>2.3630549227699998E-2</v>
      </c>
      <c r="E346" s="2">
        <v>0</v>
      </c>
      <c r="F346" s="2">
        <v>0</v>
      </c>
      <c r="G346" s="2">
        <v>0.20669588723099999</v>
      </c>
      <c r="H346" s="2">
        <v>3.4819523347899999E-2</v>
      </c>
      <c r="I346" s="2">
        <v>8.7469777041099999</v>
      </c>
      <c r="J346" s="2">
        <v>1.47349615163</v>
      </c>
      <c r="K346" s="2">
        <v>2</v>
      </c>
      <c r="L346" s="1" t="s">
        <v>21</v>
      </c>
      <c r="M346" s="2">
        <v>0.969382794554</v>
      </c>
      <c r="N346" s="2">
        <v>0.996950260245</v>
      </c>
      <c r="O346" s="2">
        <v>0.200367436786</v>
      </c>
      <c r="P346" s="2">
        <v>3.47133328633E-2</v>
      </c>
      <c r="Q346" s="2">
        <v>137</v>
      </c>
      <c r="R346" s="1" t="s">
        <v>22</v>
      </c>
    </row>
    <row r="347" spans="1:18" x14ac:dyDescent="0.25">
      <c r="A347" s="1" t="s">
        <v>18</v>
      </c>
      <c r="B347" s="1" t="s">
        <v>19</v>
      </c>
      <c r="C347" s="1" t="s">
        <v>678</v>
      </c>
      <c r="D347" s="2">
        <v>0.17255741597599999</v>
      </c>
      <c r="E347" s="2">
        <v>0</v>
      </c>
      <c r="F347" s="2">
        <v>0</v>
      </c>
      <c r="G347" s="2">
        <v>1.5093558702200001</v>
      </c>
      <c r="H347" s="2">
        <v>0.25426268837600002</v>
      </c>
      <c r="I347" s="2">
        <v>8.7469777041099999</v>
      </c>
      <c r="J347" s="2">
        <v>1.47349615163</v>
      </c>
      <c r="K347" s="2">
        <v>2</v>
      </c>
      <c r="L347" s="1" t="s">
        <v>21</v>
      </c>
      <c r="M347" s="2">
        <v>0.969382794554</v>
      </c>
      <c r="N347" s="2">
        <v>0.996950260245</v>
      </c>
      <c r="O347" s="2">
        <v>1.46314361145</v>
      </c>
      <c r="P347" s="2">
        <v>0.25348725334700001</v>
      </c>
      <c r="Q347" s="2">
        <v>137</v>
      </c>
      <c r="R347" s="1" t="s">
        <v>22</v>
      </c>
    </row>
    <row r="348" spans="1:18" x14ac:dyDescent="0.25">
      <c r="A348" s="1" t="s">
        <v>18</v>
      </c>
      <c r="B348" s="1" t="s">
        <v>19</v>
      </c>
      <c r="C348" s="1" t="s">
        <v>678</v>
      </c>
      <c r="D348" s="2">
        <v>9.5266709955900003E-2</v>
      </c>
      <c r="E348" s="2">
        <v>0</v>
      </c>
      <c r="F348" s="2">
        <v>0</v>
      </c>
      <c r="G348" s="2">
        <v>0.83329578792799996</v>
      </c>
      <c r="H348" s="2">
        <v>0.14037513049799999</v>
      </c>
      <c r="I348" s="2">
        <v>8.7469777041099999</v>
      </c>
      <c r="J348" s="2">
        <v>1.47349615163</v>
      </c>
      <c r="K348" s="2">
        <v>2</v>
      </c>
      <c r="L348" s="1" t="s">
        <v>21</v>
      </c>
      <c r="M348" s="2">
        <v>0.969382794554</v>
      </c>
      <c r="N348" s="2">
        <v>0.996950260245</v>
      </c>
      <c r="O348" s="2">
        <v>0.80778259959200005</v>
      </c>
      <c r="P348" s="2">
        <v>0.13994702288200001</v>
      </c>
      <c r="Q348" s="2">
        <v>137</v>
      </c>
      <c r="R348" s="1" t="s">
        <v>22</v>
      </c>
    </row>
    <row r="349" spans="1:18" x14ac:dyDescent="0.25">
      <c r="A349" s="1" t="s">
        <v>18</v>
      </c>
      <c r="B349" s="1" t="s">
        <v>19</v>
      </c>
      <c r="C349" s="1" t="s">
        <v>678</v>
      </c>
      <c r="D349" s="2">
        <v>7.8246409410700005E-4</v>
      </c>
      <c r="E349" s="2">
        <v>0</v>
      </c>
      <c r="F349" s="2">
        <v>0</v>
      </c>
      <c r="G349" s="2">
        <v>6.8441959854199999E-3</v>
      </c>
      <c r="H349" s="2">
        <v>1.1529578314600001E-3</v>
      </c>
      <c r="I349" s="2">
        <v>8.7469777041099999</v>
      </c>
      <c r="J349" s="2">
        <v>1.47349615163</v>
      </c>
      <c r="K349" s="2">
        <v>2</v>
      </c>
      <c r="L349" s="1" t="s">
        <v>21</v>
      </c>
      <c r="M349" s="2">
        <v>0.969382794554</v>
      </c>
      <c r="N349" s="2">
        <v>0.996950260245</v>
      </c>
      <c r="O349" s="2">
        <v>6.6346458308200002E-3</v>
      </c>
      <c r="P349" s="2">
        <v>1.1494416101200001E-3</v>
      </c>
      <c r="Q349" s="2">
        <v>137</v>
      </c>
      <c r="R349" s="1" t="s">
        <v>22</v>
      </c>
    </row>
    <row r="350" spans="1:18" x14ac:dyDescent="0.25">
      <c r="A350" s="1" t="s">
        <v>18</v>
      </c>
      <c r="B350" s="1" t="s">
        <v>19</v>
      </c>
      <c r="C350" s="1" t="s">
        <v>678</v>
      </c>
      <c r="D350" s="2">
        <v>0.13286288132099999</v>
      </c>
      <c r="E350" s="2">
        <v>0</v>
      </c>
      <c r="F350" s="2">
        <v>0</v>
      </c>
      <c r="G350" s="2">
        <v>1.16214866062</v>
      </c>
      <c r="H350" s="2">
        <v>0.19577294432100001</v>
      </c>
      <c r="I350" s="2">
        <v>8.7469777041099999</v>
      </c>
      <c r="J350" s="2">
        <v>1.47349615163</v>
      </c>
      <c r="K350" s="2">
        <v>2</v>
      </c>
      <c r="L350" s="1" t="s">
        <v>21</v>
      </c>
      <c r="M350" s="2">
        <v>0.969382794554</v>
      </c>
      <c r="N350" s="2">
        <v>0.996950260245</v>
      </c>
      <c r="O350" s="2">
        <v>1.1265669163200001</v>
      </c>
      <c r="P350" s="2">
        <v>0.19517588779</v>
      </c>
      <c r="Q350" s="2">
        <v>137</v>
      </c>
      <c r="R350" s="1" t="s">
        <v>22</v>
      </c>
    </row>
    <row r="351" spans="1:18" x14ac:dyDescent="0.25">
      <c r="A351" s="1" t="s">
        <v>18</v>
      </c>
      <c r="B351" s="1" t="s">
        <v>19</v>
      </c>
      <c r="C351" s="1" t="s">
        <v>678</v>
      </c>
      <c r="D351" s="2">
        <v>1.6423691148199999E-3</v>
      </c>
      <c r="E351" s="2">
        <v>0</v>
      </c>
      <c r="F351" s="2">
        <v>0</v>
      </c>
      <c r="G351" s="2">
        <v>1.43657660292E-2</v>
      </c>
      <c r="H351" s="2">
        <v>2.42002457024E-3</v>
      </c>
      <c r="I351" s="2">
        <v>8.7469777041099999</v>
      </c>
      <c r="J351" s="2">
        <v>1.47349615163</v>
      </c>
      <c r="K351" s="2">
        <v>2</v>
      </c>
      <c r="L351" s="1" t="s">
        <v>21</v>
      </c>
      <c r="M351" s="2">
        <v>0.969382794554</v>
      </c>
      <c r="N351" s="2">
        <v>0.996950260245</v>
      </c>
      <c r="O351" s="2">
        <v>1.3925926419299999E-2</v>
      </c>
      <c r="P351" s="2">
        <v>2.4126441251000001E-3</v>
      </c>
      <c r="Q351" s="2">
        <v>137</v>
      </c>
      <c r="R351" s="1" t="s">
        <v>22</v>
      </c>
    </row>
    <row r="352" spans="1:18" x14ac:dyDescent="0.25">
      <c r="A352" s="1" t="s">
        <v>18</v>
      </c>
      <c r="B352" s="1" t="s">
        <v>19</v>
      </c>
      <c r="C352" s="1" t="s">
        <v>678</v>
      </c>
      <c r="D352" s="2">
        <v>5.3911517296200001E-2</v>
      </c>
      <c r="E352" s="2">
        <v>0</v>
      </c>
      <c r="F352" s="2">
        <v>0</v>
      </c>
      <c r="G352" s="2">
        <v>0.47156283978500002</v>
      </c>
      <c r="H352" s="2">
        <v>7.9438413264500005E-2</v>
      </c>
      <c r="I352" s="2">
        <v>8.7469777041099999</v>
      </c>
      <c r="J352" s="2">
        <v>1.47349615163</v>
      </c>
      <c r="K352" s="2">
        <v>2</v>
      </c>
      <c r="L352" s="1" t="s">
        <v>21</v>
      </c>
      <c r="M352" s="2">
        <v>0.969382794554</v>
      </c>
      <c r="N352" s="2">
        <v>0.996950260245</v>
      </c>
      <c r="O352" s="2">
        <v>0.457124903438</v>
      </c>
      <c r="P352" s="2">
        <v>7.9196146777500004E-2</v>
      </c>
      <c r="Q352" s="2">
        <v>137</v>
      </c>
      <c r="R352" s="1" t="s">
        <v>22</v>
      </c>
    </row>
    <row r="353" spans="1:18" x14ac:dyDescent="0.25">
      <c r="A353" s="1" t="s">
        <v>18</v>
      </c>
      <c r="B353" s="1" t="s">
        <v>19</v>
      </c>
      <c r="C353" s="1" t="s">
        <v>678</v>
      </c>
      <c r="D353" s="2">
        <v>1.44485496628E-2</v>
      </c>
      <c r="E353" s="2">
        <v>0</v>
      </c>
      <c r="F353" s="2">
        <v>0</v>
      </c>
      <c r="G353" s="2">
        <v>0.12638114175699999</v>
      </c>
      <c r="H353" s="2">
        <v>2.1289882324799999E-2</v>
      </c>
      <c r="I353" s="2">
        <v>8.7469777041099999</v>
      </c>
      <c r="J353" s="2">
        <v>1.47349615163</v>
      </c>
      <c r="K353" s="2">
        <v>2</v>
      </c>
      <c r="L353" s="1" t="s">
        <v>21</v>
      </c>
      <c r="M353" s="2">
        <v>0.969382794554</v>
      </c>
      <c r="N353" s="2">
        <v>0.996950260245</v>
      </c>
      <c r="O353" s="2">
        <v>0.12251170437599999</v>
      </c>
      <c r="P353" s="2">
        <v>2.12249537243E-2</v>
      </c>
      <c r="Q353" s="2">
        <v>137</v>
      </c>
      <c r="R353" s="1" t="s">
        <v>22</v>
      </c>
    </row>
    <row r="354" spans="1:18" x14ac:dyDescent="0.25">
      <c r="A354" s="1" t="s">
        <v>18</v>
      </c>
      <c r="B354" s="1" t="s">
        <v>19</v>
      </c>
      <c r="C354" s="1" t="s">
        <v>678</v>
      </c>
      <c r="D354" s="2">
        <v>4.2175311387400001E-2</v>
      </c>
      <c r="E354" s="2">
        <v>0</v>
      </c>
      <c r="F354" s="2">
        <v>0</v>
      </c>
      <c r="G354" s="2">
        <v>0.36890650836900002</v>
      </c>
      <c r="H354" s="2">
        <v>6.21451590231E-2</v>
      </c>
      <c r="I354" s="2">
        <v>8.7469777041099999</v>
      </c>
      <c r="J354" s="2">
        <v>1.47349615163</v>
      </c>
      <c r="K354" s="2">
        <v>2</v>
      </c>
      <c r="L354" s="1" t="s">
        <v>21</v>
      </c>
      <c r="M354" s="2">
        <v>0.969382794554</v>
      </c>
      <c r="N354" s="2">
        <v>0.996950260245</v>
      </c>
      <c r="O354" s="2">
        <v>0.35761162201199997</v>
      </c>
      <c r="P354" s="2">
        <v>6.1955632461100002E-2</v>
      </c>
      <c r="Q354" s="2">
        <v>137</v>
      </c>
      <c r="R354" s="1" t="s">
        <v>22</v>
      </c>
    </row>
    <row r="355" spans="1:18" x14ac:dyDescent="0.25">
      <c r="A355" s="1" t="s">
        <v>18</v>
      </c>
      <c r="B355" s="1" t="s">
        <v>19</v>
      </c>
      <c r="C355" s="1" t="s">
        <v>678</v>
      </c>
      <c r="D355" s="2">
        <v>1.3458289622100001E-4</v>
      </c>
      <c r="E355" s="2">
        <v>0</v>
      </c>
      <c r="F355" s="2">
        <v>0</v>
      </c>
      <c r="G355" s="2">
        <v>1.1771935926000001E-3</v>
      </c>
      <c r="H355" s="2">
        <v>1.9830737965700001E-4</v>
      </c>
      <c r="I355" s="2">
        <v>8.7469777041099999</v>
      </c>
      <c r="J355" s="2">
        <v>1.47349615163</v>
      </c>
      <c r="K355" s="2">
        <v>2</v>
      </c>
      <c r="L355" s="1" t="s">
        <v>21</v>
      </c>
      <c r="M355" s="2">
        <v>0.969382794554</v>
      </c>
      <c r="N355" s="2">
        <v>0.996950260245</v>
      </c>
      <c r="O355" s="2">
        <v>1.1411512145300001E-3</v>
      </c>
      <c r="P355" s="2">
        <v>1.9770259375699999E-4</v>
      </c>
      <c r="Q355" s="2">
        <v>137</v>
      </c>
      <c r="R355" s="1" t="s">
        <v>22</v>
      </c>
    </row>
    <row r="356" spans="1:18" x14ac:dyDescent="0.25">
      <c r="A356" s="1" t="s">
        <v>18</v>
      </c>
      <c r="B356" s="1" t="s">
        <v>19</v>
      </c>
      <c r="C356" s="1" t="s">
        <v>678</v>
      </c>
      <c r="D356" s="2">
        <v>1.68028397555E-3</v>
      </c>
      <c r="E356" s="2">
        <v>0</v>
      </c>
      <c r="F356" s="2">
        <v>0</v>
      </c>
      <c r="G356" s="2">
        <v>1.4697406470699999E-2</v>
      </c>
      <c r="H356" s="2">
        <v>2.4758919716200002E-3</v>
      </c>
      <c r="I356" s="2">
        <v>8.7469777041099999</v>
      </c>
      <c r="J356" s="2">
        <v>1.47349615163</v>
      </c>
      <c r="K356" s="2">
        <v>2</v>
      </c>
      <c r="L356" s="1" t="s">
        <v>21</v>
      </c>
      <c r="M356" s="2">
        <v>0.969382794554</v>
      </c>
      <c r="N356" s="2">
        <v>0.996950260245</v>
      </c>
      <c r="O356" s="2">
        <v>1.4247412957300001E-2</v>
      </c>
      <c r="P356" s="2">
        <v>2.4683411454400001E-3</v>
      </c>
      <c r="Q356" s="2">
        <v>137</v>
      </c>
      <c r="R356" s="1" t="s">
        <v>22</v>
      </c>
    </row>
    <row r="357" spans="1:18" x14ac:dyDescent="0.25">
      <c r="A357" s="1" t="s">
        <v>18</v>
      </c>
      <c r="B357" s="1" t="s">
        <v>19</v>
      </c>
      <c r="C357" s="1" t="s">
        <v>678</v>
      </c>
      <c r="D357" s="2">
        <v>0.22389216845400001</v>
      </c>
      <c r="E357" s="2">
        <v>0</v>
      </c>
      <c r="F357" s="2">
        <v>0</v>
      </c>
      <c r="G357" s="2">
        <v>1.9583798055899999</v>
      </c>
      <c r="H357" s="2">
        <v>0.32990424859700002</v>
      </c>
      <c r="I357" s="2">
        <v>8.7469777041099999</v>
      </c>
      <c r="J357" s="2">
        <v>1.47349615163</v>
      </c>
      <c r="K357" s="2">
        <v>2</v>
      </c>
      <c r="L357" s="1" t="s">
        <v>21</v>
      </c>
      <c r="M357" s="2">
        <v>0.969382794554</v>
      </c>
      <c r="N357" s="2">
        <v>0.996950260245</v>
      </c>
      <c r="O357" s="2">
        <v>1.89841968874</v>
      </c>
      <c r="P357" s="2">
        <v>0.328898126495</v>
      </c>
      <c r="Q357" s="2">
        <v>137</v>
      </c>
      <c r="R357" s="1" t="s">
        <v>22</v>
      </c>
    </row>
    <row r="358" spans="1:18" x14ac:dyDescent="0.25">
      <c r="A358" s="1" t="s">
        <v>18</v>
      </c>
      <c r="B358" s="1" t="s">
        <v>19</v>
      </c>
      <c r="C358" s="1" t="s">
        <v>678</v>
      </c>
      <c r="D358" s="2">
        <v>6.8710600261699998E-4</v>
      </c>
      <c r="E358" s="2">
        <v>0</v>
      </c>
      <c r="F358" s="2">
        <v>0</v>
      </c>
      <c r="G358" s="2">
        <v>6.01010088525E-3</v>
      </c>
      <c r="H358" s="2">
        <v>1.0124480506199999E-3</v>
      </c>
      <c r="I358" s="2">
        <v>8.7469777041099999</v>
      </c>
      <c r="J358" s="2">
        <v>1.47349615163</v>
      </c>
      <c r="K358" s="2">
        <v>2</v>
      </c>
      <c r="L358" s="1" t="s">
        <v>21</v>
      </c>
      <c r="M358" s="2">
        <v>0.969382794554</v>
      </c>
      <c r="N358" s="2">
        <v>0.996950260245</v>
      </c>
      <c r="O358" s="2">
        <v>5.8260883916999998E-3</v>
      </c>
      <c r="P358" s="2">
        <v>1.00936034755E-3</v>
      </c>
      <c r="Q358" s="2">
        <v>137</v>
      </c>
      <c r="R358" s="1" t="s">
        <v>22</v>
      </c>
    </row>
    <row r="359" spans="1:18" x14ac:dyDescent="0.25">
      <c r="A359" s="1" t="s">
        <v>18</v>
      </c>
      <c r="B359" s="1" t="s">
        <v>19</v>
      </c>
      <c r="C359" s="1" t="s">
        <v>678</v>
      </c>
      <c r="D359" s="2">
        <v>4.2234158495500001E-3</v>
      </c>
      <c r="E359" s="2">
        <v>0</v>
      </c>
      <c r="F359" s="2">
        <v>0</v>
      </c>
      <c r="G359" s="2">
        <v>3.69421242712E-2</v>
      </c>
      <c r="H359" s="2">
        <v>6.2231870010500002E-3</v>
      </c>
      <c r="I359" s="2">
        <v>8.7469777041099999</v>
      </c>
      <c r="J359" s="2">
        <v>1.47349615163</v>
      </c>
      <c r="K359" s="2">
        <v>2</v>
      </c>
      <c r="L359" s="1" t="s">
        <v>21</v>
      </c>
      <c r="M359" s="2">
        <v>0.969382794554</v>
      </c>
      <c r="N359" s="2">
        <v>0.996950260245</v>
      </c>
      <c r="O359" s="2">
        <v>3.5811059662800002E-2</v>
      </c>
      <c r="P359" s="2">
        <v>6.2042079002500002E-3</v>
      </c>
      <c r="Q359" s="2">
        <v>137</v>
      </c>
      <c r="R359" s="1" t="s">
        <v>22</v>
      </c>
    </row>
    <row r="360" spans="1:18" x14ac:dyDescent="0.25">
      <c r="A360" s="1" t="s">
        <v>18</v>
      </c>
      <c r="B360" s="1" t="s">
        <v>19</v>
      </c>
      <c r="C360" s="1" t="s">
        <v>678</v>
      </c>
      <c r="D360" s="2">
        <v>0.75435117777500005</v>
      </c>
      <c r="E360" s="2">
        <v>0</v>
      </c>
      <c r="F360" s="2">
        <v>0</v>
      </c>
      <c r="G360" s="2">
        <v>6.5982929330699998</v>
      </c>
      <c r="H360" s="2">
        <v>1.11153355743</v>
      </c>
      <c r="I360" s="2">
        <v>8.7469777041099999</v>
      </c>
      <c r="J360" s="2">
        <v>1.47349615163</v>
      </c>
      <c r="K360" s="2">
        <v>2</v>
      </c>
      <c r="L360" s="1" t="s">
        <v>21</v>
      </c>
      <c r="M360" s="2">
        <v>0.969382794554</v>
      </c>
      <c r="N360" s="2">
        <v>0.996950260245</v>
      </c>
      <c r="O360" s="2">
        <v>6.3962716427400004</v>
      </c>
      <c r="P360" s="2">
        <v>1.10814366935</v>
      </c>
      <c r="Q360" s="2">
        <v>137</v>
      </c>
      <c r="R360" s="1" t="s">
        <v>22</v>
      </c>
    </row>
    <row r="361" spans="1:18" x14ac:dyDescent="0.25">
      <c r="A361" s="1" t="s">
        <v>18</v>
      </c>
      <c r="B361" s="1" t="s">
        <v>19</v>
      </c>
      <c r="C361" s="1" t="s">
        <v>678</v>
      </c>
      <c r="D361" s="2">
        <v>4.4601556375699999E-2</v>
      </c>
      <c r="E361" s="2">
        <v>0</v>
      </c>
      <c r="F361" s="2">
        <v>0</v>
      </c>
      <c r="G361" s="2">
        <v>0.39012881918699999</v>
      </c>
      <c r="H361" s="2">
        <v>6.5720221676299997E-2</v>
      </c>
      <c r="I361" s="2">
        <v>8.7469777041099999</v>
      </c>
      <c r="J361" s="2">
        <v>1.47349615163</v>
      </c>
      <c r="K361" s="2">
        <v>2</v>
      </c>
      <c r="L361" s="1" t="s">
        <v>21</v>
      </c>
      <c r="M361" s="2">
        <v>0.969382794554</v>
      </c>
      <c r="N361" s="2">
        <v>0.996950260245</v>
      </c>
      <c r="O361" s="2">
        <v>0.37818416497899998</v>
      </c>
      <c r="P361" s="2">
        <v>6.5519792103499994E-2</v>
      </c>
      <c r="Q361" s="2">
        <v>137</v>
      </c>
      <c r="R361" s="1" t="s">
        <v>22</v>
      </c>
    </row>
    <row r="362" spans="1:18" x14ac:dyDescent="0.25">
      <c r="A362" s="1" t="s">
        <v>18</v>
      </c>
      <c r="B362" s="1" t="s">
        <v>19</v>
      </c>
      <c r="C362" s="1" t="s">
        <v>678</v>
      </c>
      <c r="D362" s="2">
        <v>2.3673120116699999E-3</v>
      </c>
      <c r="E362" s="2">
        <v>0</v>
      </c>
      <c r="F362" s="2">
        <v>0</v>
      </c>
      <c r="G362" s="2">
        <v>2.0706825384699999E-2</v>
      </c>
      <c r="H362" s="2">
        <v>3.4882251389000002E-3</v>
      </c>
      <c r="I362" s="2">
        <v>8.7469777041099999</v>
      </c>
      <c r="J362" s="2">
        <v>1.47349615163</v>
      </c>
      <c r="K362" s="2">
        <v>2</v>
      </c>
      <c r="L362" s="1" t="s">
        <v>21</v>
      </c>
      <c r="M362" s="2">
        <v>0.969382794554</v>
      </c>
      <c r="N362" s="2">
        <v>0.996950260245</v>
      </c>
      <c r="O362" s="2">
        <v>2.0072840257800002E-2</v>
      </c>
      <c r="P362" s="2">
        <v>3.4775869600200001E-3</v>
      </c>
      <c r="Q362" s="2">
        <v>137</v>
      </c>
      <c r="R362" s="1" t="s">
        <v>22</v>
      </c>
    </row>
    <row r="363" spans="1:18" x14ac:dyDescent="0.25">
      <c r="A363" s="1" t="s">
        <v>18</v>
      </c>
      <c r="B363" s="1" t="s">
        <v>19</v>
      </c>
      <c r="C363" s="1" t="s">
        <v>678</v>
      </c>
      <c r="D363" s="2">
        <v>2.6133274672900001E-2</v>
      </c>
      <c r="E363" s="2">
        <v>0</v>
      </c>
      <c r="F363" s="2">
        <v>0</v>
      </c>
      <c r="G363" s="2">
        <v>0.22858717089899999</v>
      </c>
      <c r="H363" s="2">
        <v>3.8507279659999998E-2</v>
      </c>
      <c r="I363" s="2">
        <v>8.7469777041099999</v>
      </c>
      <c r="J363" s="2">
        <v>1.47349615163</v>
      </c>
      <c r="K363" s="2">
        <v>2</v>
      </c>
      <c r="L363" s="1" t="s">
        <v>21</v>
      </c>
      <c r="M363" s="2">
        <v>0.969382794554</v>
      </c>
      <c r="N363" s="2">
        <v>0.996950260245</v>
      </c>
      <c r="O363" s="2">
        <v>0.221588470525</v>
      </c>
      <c r="P363" s="2">
        <v>3.8389842478400001E-2</v>
      </c>
      <c r="Q363" s="2">
        <v>137</v>
      </c>
      <c r="R363" s="1" t="s">
        <v>22</v>
      </c>
    </row>
    <row r="364" spans="1:18" x14ac:dyDescent="0.25">
      <c r="A364" s="1" t="s">
        <v>18</v>
      </c>
      <c r="B364" s="1" t="s">
        <v>19</v>
      </c>
      <c r="C364" s="1" t="s">
        <v>678</v>
      </c>
      <c r="D364" s="2">
        <v>1.62447557262E-3</v>
      </c>
      <c r="E364" s="2">
        <v>0</v>
      </c>
      <c r="F364" s="2">
        <v>0</v>
      </c>
      <c r="G364" s="2">
        <v>1.42092516146E-2</v>
      </c>
      <c r="H364" s="2">
        <v>2.3936585046700001E-3</v>
      </c>
      <c r="I364" s="2">
        <v>8.7469777041099999</v>
      </c>
      <c r="J364" s="2">
        <v>1.47349615163</v>
      </c>
      <c r="K364" s="2">
        <v>2</v>
      </c>
      <c r="L364" s="1" t="s">
        <v>21</v>
      </c>
      <c r="M364" s="2">
        <v>0.969382794554</v>
      </c>
      <c r="N364" s="2">
        <v>0.996950260245</v>
      </c>
      <c r="O364" s="2">
        <v>1.37742040387E-2</v>
      </c>
      <c r="P364" s="2">
        <v>2.38635846917E-3</v>
      </c>
      <c r="Q364" s="2">
        <v>137</v>
      </c>
      <c r="R364" s="1" t="s">
        <v>22</v>
      </c>
    </row>
    <row r="365" spans="1:18" x14ac:dyDescent="0.25">
      <c r="A365" s="1" t="s">
        <v>18</v>
      </c>
      <c r="B365" s="1" t="s">
        <v>19</v>
      </c>
      <c r="C365" s="1" t="s">
        <v>678</v>
      </c>
      <c r="D365" s="2">
        <v>5.4586881735199999E-5</v>
      </c>
      <c r="E365" s="2">
        <v>0</v>
      </c>
      <c r="F365" s="2">
        <v>0</v>
      </c>
      <c r="G365" s="2">
        <v>4.7747023747500003E-4</v>
      </c>
      <c r="H365" s="2">
        <v>8.0433560166300004E-5</v>
      </c>
      <c r="I365" s="2">
        <v>8.7469777041099999</v>
      </c>
      <c r="J365" s="2">
        <v>1.47349615163</v>
      </c>
      <c r="K365" s="2">
        <v>2</v>
      </c>
      <c r="L365" s="1" t="s">
        <v>21</v>
      </c>
      <c r="M365" s="2">
        <v>0.969382794554</v>
      </c>
      <c r="N365" s="2">
        <v>0.996950260245</v>
      </c>
      <c r="O365" s="2">
        <v>4.6285143312000001E-4</v>
      </c>
      <c r="P365" s="2">
        <v>8.01882587402E-5</v>
      </c>
      <c r="Q365" s="2">
        <v>137</v>
      </c>
      <c r="R365" s="1" t="s">
        <v>22</v>
      </c>
    </row>
    <row r="366" spans="1:18" x14ac:dyDescent="0.25">
      <c r="D366" s="2">
        <f>SUM(D2:D365)</f>
        <v>42388.896099191916</v>
      </c>
      <c r="G366" s="2">
        <f>SUM(G2:G365)</f>
        <v>245574.70261875636</v>
      </c>
      <c r="H366" s="2">
        <f>SUM(H2:H365)</f>
        <v>91257.976604503769</v>
      </c>
      <c r="O366" s="2">
        <f>SUM(O2:O365)</f>
        <v>235590.33811559962</v>
      </c>
      <c r="P366" s="2">
        <f>SUM(P2:P365)</f>
        <v>90797.568861527936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66"/>
  <sheetViews>
    <sheetView workbookViewId="0">
      <pane ySplit="1" topLeftCell="A56" activePane="bottomLeft" state="frozen"/>
      <selection pane="bottomLeft" activeCell="H80" sqref="H80"/>
    </sheetView>
  </sheetViews>
  <sheetFormatPr defaultRowHeight="15" x14ac:dyDescent="0.25"/>
  <cols>
    <col min="1" max="1" width="9.7109375" style="1" bestFit="1" customWidth="1"/>
    <col min="2" max="2" width="11.42578125" style="1" bestFit="1" customWidth="1"/>
    <col min="3" max="3" width="17.42578125" style="1" bestFit="1" customWidth="1"/>
    <col min="4" max="4" width="17.85546875" style="2" bestFit="1" customWidth="1"/>
    <col min="5" max="6" width="15.7109375" style="2" bestFit="1" customWidth="1"/>
    <col min="7" max="7" width="18.85546875" style="2" bestFit="1" customWidth="1"/>
    <col min="8" max="8" width="17.85546875" style="2" bestFit="1" customWidth="1"/>
    <col min="9" max="9" width="14.7109375" style="2" bestFit="1" customWidth="1"/>
    <col min="10" max="10" width="13.7109375" style="2" bestFit="1" customWidth="1"/>
    <col min="11" max="11" width="14.7109375" style="2" bestFit="1" customWidth="1"/>
    <col min="12" max="12" width="34.28515625" style="1" bestFit="1" customWidth="1"/>
    <col min="13" max="14" width="13.7109375" style="2" bestFit="1" customWidth="1"/>
    <col min="15" max="15" width="17.7109375" style="2" bestFit="1" customWidth="1"/>
    <col min="16" max="16" width="16.7109375" style="2" bestFit="1" customWidth="1"/>
    <col min="17" max="17" width="15.7109375" style="2" bestFit="1" customWidth="1"/>
    <col min="18" max="18" width="8.42578125" style="1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8" x14ac:dyDescent="0.25">
      <c r="A2" s="1" t="s">
        <v>18</v>
      </c>
      <c r="B2" s="1" t="s">
        <v>19</v>
      </c>
      <c r="C2" s="1" t="s">
        <v>992</v>
      </c>
      <c r="D2" s="2">
        <v>88.197339290000002</v>
      </c>
      <c r="E2" s="2">
        <v>0.59473112833999997</v>
      </c>
      <c r="F2" s="2">
        <v>0.160890402849</v>
      </c>
      <c r="G2" s="2">
        <v>197.67025243200001</v>
      </c>
      <c r="H2" s="2">
        <v>42.4089286743</v>
      </c>
      <c r="I2" s="2">
        <v>2.2344837484900002</v>
      </c>
      <c r="J2" s="2">
        <v>0.47901715189499999</v>
      </c>
      <c r="K2" s="2">
        <v>5</v>
      </c>
      <c r="L2" s="1" t="s">
        <v>28</v>
      </c>
      <c r="M2" s="2">
        <v>0.974653059436</v>
      </c>
      <c r="N2" s="2">
        <v>0.99071189553200001</v>
      </c>
      <c r="O2" s="2">
        <v>192.65991629199999</v>
      </c>
      <c r="P2" s="2">
        <v>42.015030114399998</v>
      </c>
      <c r="Q2" s="2">
        <v>141</v>
      </c>
      <c r="R2" s="1" t="s">
        <v>29</v>
      </c>
    </row>
    <row r="3" spans="1:18" x14ac:dyDescent="0.25">
      <c r="A3" s="1" t="s">
        <v>18</v>
      </c>
      <c r="B3" s="1" t="s">
        <v>19</v>
      </c>
      <c r="C3" s="1" t="s">
        <v>993</v>
      </c>
      <c r="D3" s="2">
        <v>305.82643069199997</v>
      </c>
      <c r="E3" s="2">
        <v>0</v>
      </c>
      <c r="F3" s="2">
        <v>0</v>
      </c>
      <c r="G3" s="2">
        <v>1261.89086587</v>
      </c>
      <c r="H3" s="2">
        <v>144.86228346199999</v>
      </c>
      <c r="I3" s="2">
        <v>4.1261668032100003</v>
      </c>
      <c r="J3" s="2">
        <v>0.47367483292399998</v>
      </c>
      <c r="K3" s="2">
        <v>5</v>
      </c>
      <c r="L3" s="1" t="s">
        <v>465</v>
      </c>
      <c r="M3" s="2">
        <v>0.974653059436</v>
      </c>
      <c r="N3" s="2">
        <v>0.99071189553200001</v>
      </c>
      <c r="O3" s="2">
        <v>1229.9057930900001</v>
      </c>
      <c r="P3" s="2">
        <v>143.51678744</v>
      </c>
      <c r="Q3" s="2">
        <v>141</v>
      </c>
      <c r="R3" s="1" t="s">
        <v>466</v>
      </c>
    </row>
    <row r="4" spans="1:18" x14ac:dyDescent="0.25">
      <c r="A4" s="1" t="s">
        <v>18</v>
      </c>
      <c r="B4" s="1" t="s">
        <v>19</v>
      </c>
      <c r="C4" s="1" t="s">
        <v>994</v>
      </c>
      <c r="D4" s="2">
        <v>86.299043901800005</v>
      </c>
      <c r="E4" s="2">
        <v>0</v>
      </c>
      <c r="F4" s="2">
        <v>0</v>
      </c>
      <c r="G4" s="2">
        <v>480.70154289200002</v>
      </c>
      <c r="H4" s="2">
        <v>36.579991973699997</v>
      </c>
      <c r="I4" s="2">
        <v>5.5701838764199998</v>
      </c>
      <c r="J4" s="2">
        <v>0.423874823171</v>
      </c>
      <c r="K4" s="2">
        <v>5</v>
      </c>
      <c r="L4" s="1" t="s">
        <v>24</v>
      </c>
      <c r="M4" s="2">
        <v>0.974653059436</v>
      </c>
      <c r="N4" s="2">
        <v>0.99071189553200001</v>
      </c>
      <c r="O4" s="2">
        <v>468.517229456</v>
      </c>
      <c r="P4" s="2">
        <v>36.240233186799998</v>
      </c>
      <c r="Q4" s="2">
        <v>141</v>
      </c>
      <c r="R4" s="1" t="s">
        <v>25</v>
      </c>
    </row>
    <row r="5" spans="1:18" x14ac:dyDescent="0.25">
      <c r="A5" s="1" t="s">
        <v>18</v>
      </c>
      <c r="B5" s="1" t="s">
        <v>19</v>
      </c>
      <c r="C5" s="1" t="s">
        <v>943</v>
      </c>
      <c r="D5" s="2">
        <v>9837.5677060500002</v>
      </c>
      <c r="E5" s="2">
        <v>616.73618010799999</v>
      </c>
      <c r="F5" s="2">
        <v>166.84335732599999</v>
      </c>
      <c r="G5" s="2">
        <v>22777.035941099999</v>
      </c>
      <c r="H5" s="2">
        <v>4831.7727186399998</v>
      </c>
      <c r="I5" s="2">
        <v>2.2526197961899999</v>
      </c>
      <c r="J5" s="2">
        <v>0.474195400805</v>
      </c>
      <c r="K5" s="2">
        <v>5</v>
      </c>
      <c r="L5" s="1" t="s">
        <v>28</v>
      </c>
      <c r="M5" s="2">
        <v>0.94131533217800001</v>
      </c>
      <c r="N5" s="2">
        <v>0.96194393639499998</v>
      </c>
      <c r="O5" s="2">
        <v>21440.3731529</v>
      </c>
      <c r="P5" s="2">
        <v>4647.8944687399999</v>
      </c>
      <c r="Q5" s="2">
        <v>140</v>
      </c>
      <c r="R5" s="1" t="s">
        <v>29</v>
      </c>
    </row>
    <row r="6" spans="1:18" x14ac:dyDescent="0.25">
      <c r="A6" s="1" t="s">
        <v>18</v>
      </c>
      <c r="B6" s="1" t="s">
        <v>19</v>
      </c>
      <c r="C6" s="1" t="s">
        <v>585</v>
      </c>
      <c r="D6" s="2">
        <v>1571.69316276</v>
      </c>
      <c r="E6" s="2">
        <v>0</v>
      </c>
      <c r="F6" s="2">
        <v>0</v>
      </c>
      <c r="G6" s="2">
        <v>6604.6275458099999</v>
      </c>
      <c r="H6" s="2">
        <v>739.07742363499995</v>
      </c>
      <c r="I6" s="2">
        <v>4.20223724471</v>
      </c>
      <c r="J6" s="2">
        <v>0.470242819112</v>
      </c>
      <c r="K6" s="2">
        <v>5</v>
      </c>
      <c r="L6" s="1" t="s">
        <v>465</v>
      </c>
      <c r="M6" s="2">
        <v>0.94131533217800001</v>
      </c>
      <c r="N6" s="2">
        <v>0.96194393639499998</v>
      </c>
      <c r="O6" s="2">
        <v>6217.0371721900001</v>
      </c>
      <c r="P6" s="2">
        <v>710.95104619200004</v>
      </c>
      <c r="Q6" s="2">
        <v>140</v>
      </c>
      <c r="R6" s="1" t="s">
        <v>466</v>
      </c>
    </row>
    <row r="7" spans="1:18" x14ac:dyDescent="0.25">
      <c r="A7" s="1" t="s">
        <v>18</v>
      </c>
      <c r="B7" s="1" t="s">
        <v>19</v>
      </c>
      <c r="C7" s="1" t="s">
        <v>586</v>
      </c>
      <c r="D7" s="2">
        <v>2037.1692328700001</v>
      </c>
      <c r="E7" s="2">
        <v>0</v>
      </c>
      <c r="F7" s="2">
        <v>0</v>
      </c>
      <c r="G7" s="2">
        <v>18511.767981699999</v>
      </c>
      <c r="H7" s="2">
        <v>4844.9082704599996</v>
      </c>
      <c r="I7" s="2">
        <v>9.0870054794699993</v>
      </c>
      <c r="J7" s="2">
        <v>2.3782551750200001</v>
      </c>
      <c r="K7" s="2">
        <v>5</v>
      </c>
      <c r="L7" s="1" t="s">
        <v>468</v>
      </c>
      <c r="M7" s="2">
        <v>0.94131533217800001</v>
      </c>
      <c r="N7" s="2">
        <v>0.96194393639499998</v>
      </c>
      <c r="O7" s="2">
        <v>17425.411026900001</v>
      </c>
      <c r="P7" s="2">
        <v>4660.5301331600003</v>
      </c>
      <c r="Q7" s="2">
        <v>140</v>
      </c>
      <c r="R7" s="1" t="s">
        <v>469</v>
      </c>
    </row>
    <row r="8" spans="1:18" x14ac:dyDescent="0.25">
      <c r="A8" s="1" t="s">
        <v>18</v>
      </c>
      <c r="B8" s="1" t="s">
        <v>19</v>
      </c>
      <c r="C8" s="1" t="s">
        <v>691</v>
      </c>
      <c r="D8" s="2">
        <v>754.26819470500004</v>
      </c>
      <c r="E8" s="2">
        <v>0</v>
      </c>
      <c r="F8" s="2">
        <v>0</v>
      </c>
      <c r="G8" s="2">
        <v>5912.2617049099999</v>
      </c>
      <c r="H8" s="2">
        <v>966.19942039700004</v>
      </c>
      <c r="I8" s="2">
        <v>7.8384078056300002</v>
      </c>
      <c r="J8" s="2">
        <v>1.2809759541500001</v>
      </c>
      <c r="K8" s="2">
        <v>5</v>
      </c>
      <c r="L8" s="1" t="s">
        <v>31</v>
      </c>
      <c r="M8" s="2">
        <v>0.94131533217800001</v>
      </c>
      <c r="N8" s="2">
        <v>0.96194393639499998</v>
      </c>
      <c r="O8" s="2">
        <v>5565.3025906800003</v>
      </c>
      <c r="P8" s="2">
        <v>929.42967379900006</v>
      </c>
      <c r="Q8" s="2">
        <v>140</v>
      </c>
      <c r="R8" s="1" t="s">
        <v>32</v>
      </c>
    </row>
    <row r="9" spans="1:18" x14ac:dyDescent="0.25">
      <c r="A9" s="1" t="s">
        <v>18</v>
      </c>
      <c r="B9" s="1" t="s">
        <v>19</v>
      </c>
      <c r="C9" s="1" t="s">
        <v>692</v>
      </c>
      <c r="D9" s="2">
        <v>140.40867356999999</v>
      </c>
      <c r="E9" s="2">
        <v>0</v>
      </c>
      <c r="F9" s="2">
        <v>0</v>
      </c>
      <c r="G9" s="2">
        <v>1060.3695165900001</v>
      </c>
      <c r="H9" s="2">
        <v>150.209026443</v>
      </c>
      <c r="I9" s="2">
        <v>7.5520228888199998</v>
      </c>
      <c r="J9" s="2">
        <v>1.0697987711400001</v>
      </c>
      <c r="K9" s="2">
        <v>5</v>
      </c>
      <c r="L9" s="1" t="s">
        <v>21</v>
      </c>
      <c r="M9" s="2">
        <v>0.94131533217800001</v>
      </c>
      <c r="N9" s="2">
        <v>0.96194393639499998</v>
      </c>
      <c r="O9" s="2">
        <v>998.14208373999998</v>
      </c>
      <c r="P9" s="2">
        <v>144.49266217799999</v>
      </c>
      <c r="Q9" s="2">
        <v>140</v>
      </c>
      <c r="R9" s="1" t="s">
        <v>22</v>
      </c>
    </row>
    <row r="10" spans="1:18" x14ac:dyDescent="0.25">
      <c r="A10" s="1" t="s">
        <v>18</v>
      </c>
      <c r="B10" s="1" t="s">
        <v>19</v>
      </c>
      <c r="C10" s="1" t="s">
        <v>587</v>
      </c>
      <c r="D10" s="2">
        <v>1403.3880685399999</v>
      </c>
      <c r="E10" s="2">
        <v>0</v>
      </c>
      <c r="F10" s="2">
        <v>0</v>
      </c>
      <c r="G10" s="2">
        <v>7778.88808866</v>
      </c>
      <c r="H10" s="2">
        <v>590.99123186099996</v>
      </c>
      <c r="I10" s="2">
        <v>5.5429344619899998</v>
      </c>
      <c r="J10" s="2">
        <v>0.42111746929400001</v>
      </c>
      <c r="K10" s="2">
        <v>5</v>
      </c>
      <c r="L10" s="1" t="s">
        <v>24</v>
      </c>
      <c r="M10" s="2">
        <v>0.94131533217800001</v>
      </c>
      <c r="N10" s="2">
        <v>0.96194393639499998</v>
      </c>
      <c r="O10" s="2">
        <v>7322.3866251500003</v>
      </c>
      <c r="P10" s="2">
        <v>568.500431951</v>
      </c>
      <c r="Q10" s="2">
        <v>140</v>
      </c>
      <c r="R10" s="1" t="s">
        <v>25</v>
      </c>
    </row>
    <row r="11" spans="1:18" x14ac:dyDescent="0.25">
      <c r="A11" s="1" t="s">
        <v>18</v>
      </c>
      <c r="B11" s="1" t="s">
        <v>19</v>
      </c>
      <c r="C11" s="1" t="s">
        <v>153</v>
      </c>
      <c r="D11" s="2">
        <v>132.93279408399999</v>
      </c>
      <c r="E11" s="2">
        <v>0</v>
      </c>
      <c r="F11" s="2">
        <v>0</v>
      </c>
      <c r="G11" s="2">
        <v>450.65932688100003</v>
      </c>
      <c r="H11" s="2">
        <v>44.766316035000003</v>
      </c>
      <c r="I11" s="2">
        <v>3.3901290496900001</v>
      </c>
      <c r="J11" s="2">
        <v>0.33675900926800001</v>
      </c>
      <c r="K11" s="2">
        <v>5</v>
      </c>
      <c r="L11" s="1" t="s">
        <v>35</v>
      </c>
      <c r="M11" s="2">
        <v>0.94131533217800001</v>
      </c>
      <c r="N11" s="2">
        <v>0.96194393639499998</v>
      </c>
      <c r="O11" s="2">
        <v>424.21253398200002</v>
      </c>
      <c r="P11" s="2">
        <v>43.062686264600003</v>
      </c>
      <c r="Q11" s="2">
        <v>140</v>
      </c>
      <c r="R11" s="1" t="s">
        <v>36</v>
      </c>
    </row>
    <row r="12" spans="1:18" x14ac:dyDescent="0.25">
      <c r="A12" s="1" t="s">
        <v>18</v>
      </c>
      <c r="B12" s="1" t="s">
        <v>19</v>
      </c>
      <c r="C12" s="1" t="s">
        <v>693</v>
      </c>
      <c r="D12" s="2">
        <v>1746.66116893</v>
      </c>
      <c r="E12" s="2">
        <v>162.95632917</v>
      </c>
      <c r="F12" s="2">
        <v>44.083972608700002</v>
      </c>
      <c r="G12" s="2">
        <v>3718.5793375200001</v>
      </c>
      <c r="H12" s="2">
        <v>475.91641378600002</v>
      </c>
      <c r="I12" s="2">
        <v>2.0356684350699998</v>
      </c>
      <c r="J12" s="2">
        <v>0.24723309183200001</v>
      </c>
      <c r="K12" s="2">
        <v>4</v>
      </c>
      <c r="L12" s="1" t="s">
        <v>28</v>
      </c>
      <c r="M12" s="2">
        <v>0.90307251621499995</v>
      </c>
      <c r="N12" s="2">
        <v>0.93718563080399997</v>
      </c>
      <c r="O12" s="2">
        <v>3358.1467990800002</v>
      </c>
      <c r="P12" s="2">
        <v>446.02202446400003</v>
      </c>
      <c r="Q12" s="2">
        <v>139</v>
      </c>
      <c r="R12" s="1" t="s">
        <v>29</v>
      </c>
    </row>
    <row r="13" spans="1:18" x14ac:dyDescent="0.25">
      <c r="A13" s="1" t="s">
        <v>18</v>
      </c>
      <c r="B13" s="1" t="s">
        <v>19</v>
      </c>
      <c r="C13" s="1" t="s">
        <v>694</v>
      </c>
      <c r="D13" s="2">
        <v>378.9981037</v>
      </c>
      <c r="E13" s="2">
        <v>0</v>
      </c>
      <c r="F13" s="2">
        <v>0</v>
      </c>
      <c r="G13" s="2">
        <v>1713.4336402900001</v>
      </c>
      <c r="H13" s="2">
        <v>218.95918093200001</v>
      </c>
      <c r="I13" s="2">
        <v>4.5209557081199998</v>
      </c>
      <c r="J13" s="2">
        <v>0.57773160022199999</v>
      </c>
      <c r="K13" s="2">
        <v>4</v>
      </c>
      <c r="L13" s="1" t="s">
        <v>465</v>
      </c>
      <c r="M13" s="2">
        <v>0.90307251621499995</v>
      </c>
      <c r="N13" s="2">
        <v>0.93718563080399997</v>
      </c>
      <c r="O13" s="2">
        <v>1547.3548289</v>
      </c>
      <c r="P13" s="2">
        <v>205.205398102</v>
      </c>
      <c r="Q13" s="2">
        <v>139</v>
      </c>
      <c r="R13" s="1" t="s">
        <v>466</v>
      </c>
    </row>
    <row r="14" spans="1:18" x14ac:dyDescent="0.25">
      <c r="A14" s="1" t="s">
        <v>18</v>
      </c>
      <c r="B14" s="1" t="s">
        <v>19</v>
      </c>
      <c r="C14" s="1" t="s">
        <v>696</v>
      </c>
      <c r="D14" s="2">
        <v>19.452341584500001</v>
      </c>
      <c r="E14" s="2">
        <v>0</v>
      </c>
      <c r="F14" s="2">
        <v>0</v>
      </c>
      <c r="G14" s="2">
        <v>187.797234788</v>
      </c>
      <c r="H14" s="2">
        <v>38.042740190300002</v>
      </c>
      <c r="I14" s="2">
        <v>9.6542225506600001</v>
      </c>
      <c r="J14" s="2">
        <v>1.9556895001600001</v>
      </c>
      <c r="K14" s="2">
        <v>4</v>
      </c>
      <c r="L14" s="1" t="s">
        <v>31</v>
      </c>
      <c r="M14" s="2">
        <v>0.90307251621499995</v>
      </c>
      <c r="N14" s="2">
        <v>0.93718563080399997</v>
      </c>
      <c r="O14" s="2">
        <v>169.59452135800001</v>
      </c>
      <c r="P14" s="2">
        <v>35.653109462800003</v>
      </c>
      <c r="Q14" s="2">
        <v>139</v>
      </c>
      <c r="R14" s="1" t="s">
        <v>32</v>
      </c>
    </row>
    <row r="15" spans="1:18" x14ac:dyDescent="0.25">
      <c r="A15" s="1" t="s">
        <v>18</v>
      </c>
      <c r="B15" s="1" t="s">
        <v>19</v>
      </c>
      <c r="C15" s="1" t="s">
        <v>697</v>
      </c>
      <c r="D15" s="2">
        <v>6.4011284494799998</v>
      </c>
      <c r="E15" s="2">
        <v>0</v>
      </c>
      <c r="F15" s="2">
        <v>0</v>
      </c>
      <c r="G15" s="2">
        <v>53.367390251400003</v>
      </c>
      <c r="H15" s="2">
        <v>10.5569529173</v>
      </c>
      <c r="I15" s="2">
        <v>8.33718471245</v>
      </c>
      <c r="J15" s="2">
        <v>1.64923310017</v>
      </c>
      <c r="K15" s="2">
        <v>4</v>
      </c>
      <c r="L15" s="1" t="s">
        <v>21</v>
      </c>
      <c r="M15" s="2">
        <v>0.90307251621499995</v>
      </c>
      <c r="N15" s="2">
        <v>0.93718563080399997</v>
      </c>
      <c r="O15" s="2">
        <v>48.194623398200001</v>
      </c>
      <c r="P15" s="2">
        <v>9.8938245791899995</v>
      </c>
      <c r="Q15" s="2">
        <v>139</v>
      </c>
      <c r="R15" s="1" t="s">
        <v>22</v>
      </c>
    </row>
    <row r="16" spans="1:18" x14ac:dyDescent="0.25">
      <c r="A16" s="1" t="s">
        <v>18</v>
      </c>
      <c r="B16" s="1" t="s">
        <v>19</v>
      </c>
      <c r="C16" s="1" t="s">
        <v>698</v>
      </c>
      <c r="D16" s="2">
        <v>147.02687795</v>
      </c>
      <c r="E16" s="2">
        <v>0</v>
      </c>
      <c r="F16" s="2">
        <v>0</v>
      </c>
      <c r="G16" s="2">
        <v>855.92107803199997</v>
      </c>
      <c r="H16" s="2">
        <v>66.247237683999998</v>
      </c>
      <c r="I16" s="2">
        <v>5.8215279407800002</v>
      </c>
      <c r="J16" s="2">
        <v>0.45057909552100001</v>
      </c>
      <c r="K16" s="2">
        <v>4</v>
      </c>
      <c r="L16" s="1" t="s">
        <v>24</v>
      </c>
      <c r="M16" s="2">
        <v>0.90307251621499995</v>
      </c>
      <c r="N16" s="2">
        <v>0.93718563080399997</v>
      </c>
      <c r="O16" s="2">
        <v>772.95880161900004</v>
      </c>
      <c r="P16" s="2">
        <v>62.085959237899999</v>
      </c>
      <c r="Q16" s="2">
        <v>139</v>
      </c>
      <c r="R16" s="1" t="s">
        <v>25</v>
      </c>
    </row>
    <row r="17" spans="1:18" x14ac:dyDescent="0.25">
      <c r="A17" s="1" t="s">
        <v>18</v>
      </c>
      <c r="B17" s="1" t="s">
        <v>19</v>
      </c>
      <c r="C17" s="1" t="s">
        <v>158</v>
      </c>
      <c r="D17" s="2">
        <v>6.1141766562599997</v>
      </c>
      <c r="E17" s="2">
        <v>0</v>
      </c>
      <c r="F17" s="2">
        <v>0</v>
      </c>
      <c r="G17" s="2">
        <v>18.9570581465</v>
      </c>
      <c r="H17" s="2">
        <v>2.0439172939299999</v>
      </c>
      <c r="I17" s="2">
        <v>3.1005087376899998</v>
      </c>
      <c r="J17" s="2">
        <v>0.33429150134800001</v>
      </c>
      <c r="K17" s="2">
        <v>4</v>
      </c>
      <c r="L17" s="1" t="s">
        <v>35</v>
      </c>
      <c r="M17" s="2">
        <v>0.90307251621499995</v>
      </c>
      <c r="N17" s="2">
        <v>0.93718563080399997</v>
      </c>
      <c r="O17" s="2">
        <v>17.119598200399999</v>
      </c>
      <c r="P17" s="2">
        <v>1.9155299184200001</v>
      </c>
      <c r="Q17" s="2">
        <v>139</v>
      </c>
      <c r="R17" s="1" t="s">
        <v>36</v>
      </c>
    </row>
    <row r="18" spans="1:18" x14ac:dyDescent="0.25">
      <c r="A18" s="1" t="s">
        <v>18</v>
      </c>
      <c r="B18" s="1" t="s">
        <v>19</v>
      </c>
      <c r="C18" s="1" t="s">
        <v>995</v>
      </c>
      <c r="D18" s="2">
        <v>3386.56173218</v>
      </c>
      <c r="E18" s="2">
        <v>73.746659917200006</v>
      </c>
      <c r="F18" s="2">
        <v>19.9504114179</v>
      </c>
      <c r="G18" s="2">
        <v>7542.1716491699999</v>
      </c>
      <c r="H18" s="2">
        <v>1668.4370045600001</v>
      </c>
      <c r="I18" s="2">
        <v>2.2053119298800001</v>
      </c>
      <c r="J18" s="2">
        <v>0.48677293476700001</v>
      </c>
      <c r="K18" s="2">
        <v>5</v>
      </c>
      <c r="L18" s="1" t="s">
        <v>28</v>
      </c>
      <c r="M18" s="2">
        <v>0.92183775742700003</v>
      </c>
      <c r="N18" s="2">
        <v>0.95538096007200002</v>
      </c>
      <c r="O18" s="2">
        <v>6952.6585992</v>
      </c>
      <c r="P18" s="2">
        <v>1593.9929472399999</v>
      </c>
      <c r="Q18" s="2">
        <v>143</v>
      </c>
      <c r="R18" s="1" t="s">
        <v>29</v>
      </c>
    </row>
    <row r="19" spans="1:18" x14ac:dyDescent="0.25">
      <c r="A19" s="1" t="s">
        <v>18</v>
      </c>
      <c r="B19" s="1" t="s">
        <v>19</v>
      </c>
      <c r="C19" s="1" t="s">
        <v>996</v>
      </c>
      <c r="D19" s="2">
        <v>1000.7876079</v>
      </c>
      <c r="E19" s="2">
        <v>0</v>
      </c>
      <c r="F19" s="2">
        <v>0</v>
      </c>
      <c r="G19" s="2">
        <v>4208.1980599799999</v>
      </c>
      <c r="H19" s="2">
        <v>470.49357835400002</v>
      </c>
      <c r="I19" s="2">
        <v>4.2048862583400002</v>
      </c>
      <c r="J19" s="2">
        <v>0.47012330552499998</v>
      </c>
      <c r="K19" s="2">
        <v>5</v>
      </c>
      <c r="L19" s="1" t="s">
        <v>465</v>
      </c>
      <c r="M19" s="2">
        <v>0.92183775742700003</v>
      </c>
      <c r="N19" s="2">
        <v>0.95538096007200002</v>
      </c>
      <c r="O19" s="2">
        <v>3879.2758624200001</v>
      </c>
      <c r="P19" s="2">
        <v>449.50060659600001</v>
      </c>
      <c r="Q19" s="2">
        <v>143</v>
      </c>
      <c r="R19" s="1" t="s">
        <v>466</v>
      </c>
    </row>
    <row r="20" spans="1:18" x14ac:dyDescent="0.25">
      <c r="A20" s="1" t="s">
        <v>18</v>
      </c>
      <c r="B20" s="1" t="s">
        <v>19</v>
      </c>
      <c r="C20" s="1" t="s">
        <v>997</v>
      </c>
      <c r="D20" s="2">
        <v>19.511425824100002</v>
      </c>
      <c r="E20" s="2">
        <v>0</v>
      </c>
      <c r="F20" s="2">
        <v>0</v>
      </c>
      <c r="G20" s="2">
        <v>205.22148712399999</v>
      </c>
      <c r="H20" s="2">
        <v>42.453540534600002</v>
      </c>
      <c r="I20" s="2">
        <v>10.5180159038</v>
      </c>
      <c r="J20" s="2">
        <v>2.17582973778</v>
      </c>
      <c r="K20" s="2">
        <v>5</v>
      </c>
      <c r="L20" s="1" t="s">
        <v>468</v>
      </c>
      <c r="M20" s="2">
        <v>0.92183775742700003</v>
      </c>
      <c r="N20" s="2">
        <v>0.95538096007200002</v>
      </c>
      <c r="O20" s="2">
        <v>189.18091546599999</v>
      </c>
      <c r="P20" s="2">
        <v>40.559304314400002</v>
      </c>
      <c r="Q20" s="2">
        <v>143</v>
      </c>
      <c r="R20" s="1" t="s">
        <v>469</v>
      </c>
    </row>
    <row r="21" spans="1:18" x14ac:dyDescent="0.25">
      <c r="A21" s="1" t="s">
        <v>18</v>
      </c>
      <c r="B21" s="1" t="s">
        <v>19</v>
      </c>
      <c r="C21" s="1" t="s">
        <v>998</v>
      </c>
      <c r="D21" s="2">
        <v>52.018061321600001</v>
      </c>
      <c r="E21" s="2">
        <v>0</v>
      </c>
      <c r="F21" s="2">
        <v>0</v>
      </c>
      <c r="G21" s="2">
        <v>397.82396251599999</v>
      </c>
      <c r="H21" s="2">
        <v>70.770096323399997</v>
      </c>
      <c r="I21" s="2">
        <v>7.6478044819199997</v>
      </c>
      <c r="J21" s="2">
        <v>1.3604908473199999</v>
      </c>
      <c r="K21" s="2">
        <v>5</v>
      </c>
      <c r="L21" s="1" t="s">
        <v>31</v>
      </c>
      <c r="M21" s="2">
        <v>0.92183775742700003</v>
      </c>
      <c r="N21" s="2">
        <v>0.95538096007200002</v>
      </c>
      <c r="O21" s="2">
        <v>366.72914945700001</v>
      </c>
      <c r="P21" s="2">
        <v>67.612402569799997</v>
      </c>
      <c r="Q21" s="2">
        <v>143</v>
      </c>
      <c r="R21" s="1" t="s">
        <v>32</v>
      </c>
    </row>
    <row r="22" spans="1:18" x14ac:dyDescent="0.25">
      <c r="A22" s="1" t="s">
        <v>18</v>
      </c>
      <c r="B22" s="1" t="s">
        <v>19</v>
      </c>
      <c r="C22" s="1" t="s">
        <v>999</v>
      </c>
      <c r="D22" s="2">
        <v>3.5674982856299997E-2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5</v>
      </c>
      <c r="L22" s="1" t="s">
        <v>21</v>
      </c>
      <c r="M22" s="2">
        <v>0.92183775742700003</v>
      </c>
      <c r="N22" s="2">
        <v>0.95538096007200002</v>
      </c>
      <c r="O22" s="2">
        <v>0</v>
      </c>
      <c r="P22" s="2">
        <v>0</v>
      </c>
      <c r="Q22" s="2">
        <v>143</v>
      </c>
      <c r="R22" s="1" t="s">
        <v>22</v>
      </c>
    </row>
    <row r="23" spans="1:18" x14ac:dyDescent="0.25">
      <c r="A23" s="1" t="s">
        <v>18</v>
      </c>
      <c r="B23" s="1" t="s">
        <v>19</v>
      </c>
      <c r="C23" s="1" t="s">
        <v>1000</v>
      </c>
      <c r="D23" s="2">
        <v>586.14394796299996</v>
      </c>
      <c r="E23" s="2">
        <v>0</v>
      </c>
      <c r="F23" s="2">
        <v>0</v>
      </c>
      <c r="G23" s="2">
        <v>3289.2830483399998</v>
      </c>
      <c r="H23" s="2">
        <v>250.91597810799999</v>
      </c>
      <c r="I23" s="2">
        <v>5.6117325100200004</v>
      </c>
      <c r="J23" s="2">
        <v>0.42807910749599998</v>
      </c>
      <c r="K23" s="2">
        <v>5</v>
      </c>
      <c r="L23" s="1" t="s">
        <v>24</v>
      </c>
      <c r="M23" s="2">
        <v>0.92183775742700003</v>
      </c>
      <c r="N23" s="2">
        <v>0.95538096007200002</v>
      </c>
      <c r="O23" s="2">
        <v>3032.18530882</v>
      </c>
      <c r="P23" s="2">
        <v>239.720348062</v>
      </c>
      <c r="Q23" s="2">
        <v>143</v>
      </c>
      <c r="R23" s="1" t="s">
        <v>25</v>
      </c>
    </row>
    <row r="24" spans="1:18" x14ac:dyDescent="0.25">
      <c r="A24" s="1" t="s">
        <v>18</v>
      </c>
      <c r="B24" s="1" t="s">
        <v>19</v>
      </c>
      <c r="C24" s="1" t="s">
        <v>1001</v>
      </c>
      <c r="D24" s="2">
        <v>4124.03534046</v>
      </c>
      <c r="E24" s="2">
        <v>52.336339298200002</v>
      </c>
      <c r="F24" s="2">
        <v>14.1583575252</v>
      </c>
      <c r="G24" s="2">
        <v>9184.9403093399997</v>
      </c>
      <c r="H24" s="2">
        <v>2011.5722037200001</v>
      </c>
      <c r="I24" s="2">
        <v>2.2144824707100002</v>
      </c>
      <c r="J24" s="2">
        <v>0.48433480348699998</v>
      </c>
      <c r="K24" s="2">
        <v>5</v>
      </c>
      <c r="L24" s="1" t="s">
        <v>28</v>
      </c>
      <c r="M24" s="2">
        <v>0.87159776581899995</v>
      </c>
      <c r="N24" s="2">
        <v>0.89853780504699998</v>
      </c>
      <c r="O24" s="2">
        <v>8005.5734528000003</v>
      </c>
      <c r="P24" s="2">
        <v>1807.4736726199999</v>
      </c>
      <c r="Q24" s="2">
        <v>142</v>
      </c>
      <c r="R24" s="1" t="s">
        <v>29</v>
      </c>
    </row>
    <row r="25" spans="1:18" x14ac:dyDescent="0.25">
      <c r="A25" s="1" t="s">
        <v>18</v>
      </c>
      <c r="B25" s="1" t="s">
        <v>19</v>
      </c>
      <c r="C25" s="1" t="s">
        <v>1002</v>
      </c>
      <c r="D25" s="2">
        <v>1085.50609343</v>
      </c>
      <c r="E25" s="2">
        <v>0</v>
      </c>
      <c r="F25" s="2">
        <v>0</v>
      </c>
      <c r="G25" s="2">
        <v>4551.6974367499997</v>
      </c>
      <c r="H25" s="2">
        <v>510.89614290600002</v>
      </c>
      <c r="I25" s="2">
        <v>4.1931569654900001</v>
      </c>
      <c r="J25" s="2">
        <v>0.47065248734999998</v>
      </c>
      <c r="K25" s="2">
        <v>5</v>
      </c>
      <c r="L25" s="1" t="s">
        <v>465</v>
      </c>
      <c r="M25" s="2">
        <v>0.87159776581899995</v>
      </c>
      <c r="N25" s="2">
        <v>0.89853780504699998</v>
      </c>
      <c r="O25" s="2">
        <v>3967.24931655</v>
      </c>
      <c r="P25" s="2">
        <v>459.05949885400003</v>
      </c>
      <c r="Q25" s="2">
        <v>142</v>
      </c>
      <c r="R25" s="1" t="s">
        <v>466</v>
      </c>
    </row>
    <row r="26" spans="1:18" x14ac:dyDescent="0.25">
      <c r="A26" s="1" t="s">
        <v>18</v>
      </c>
      <c r="B26" s="1" t="s">
        <v>19</v>
      </c>
      <c r="C26" s="1" t="s">
        <v>1003</v>
      </c>
      <c r="D26" s="2">
        <v>113.43718832099999</v>
      </c>
      <c r="E26" s="2">
        <v>0</v>
      </c>
      <c r="F26" s="2">
        <v>0</v>
      </c>
      <c r="G26" s="2">
        <v>1079.75971187</v>
      </c>
      <c r="H26" s="2">
        <v>262.85753616199997</v>
      </c>
      <c r="I26" s="2">
        <v>9.5185690675999997</v>
      </c>
      <c r="J26" s="2">
        <v>2.3172077874300001</v>
      </c>
      <c r="K26" s="2">
        <v>5</v>
      </c>
      <c r="L26" s="1" t="s">
        <v>468</v>
      </c>
      <c r="M26" s="2">
        <v>0.87159776581899995</v>
      </c>
      <c r="N26" s="2">
        <v>0.89853780504699998</v>
      </c>
      <c r="O26" s="2">
        <v>941.11615248500004</v>
      </c>
      <c r="P26" s="2">
        <v>236.187433583</v>
      </c>
      <c r="Q26" s="2">
        <v>142</v>
      </c>
      <c r="R26" s="1" t="s">
        <v>469</v>
      </c>
    </row>
    <row r="27" spans="1:18" x14ac:dyDescent="0.25">
      <c r="A27" s="1" t="s">
        <v>18</v>
      </c>
      <c r="B27" s="1" t="s">
        <v>19</v>
      </c>
      <c r="C27" s="1" t="s">
        <v>1004</v>
      </c>
      <c r="D27" s="2">
        <v>339.28109312399999</v>
      </c>
      <c r="E27" s="2">
        <v>0</v>
      </c>
      <c r="F27" s="2">
        <v>0</v>
      </c>
      <c r="G27" s="2">
        <v>2643.5989292099998</v>
      </c>
      <c r="H27" s="2">
        <v>441.21256192800001</v>
      </c>
      <c r="I27" s="2">
        <v>7.7917661278099999</v>
      </c>
      <c r="J27" s="2">
        <v>1.3004336842499999</v>
      </c>
      <c r="K27" s="2">
        <v>5</v>
      </c>
      <c r="L27" s="1" t="s">
        <v>31</v>
      </c>
      <c r="M27" s="2">
        <v>0.87159776581899995</v>
      </c>
      <c r="N27" s="2">
        <v>0.89853780504699998</v>
      </c>
      <c r="O27" s="2">
        <v>2304.1549204200001</v>
      </c>
      <c r="P27" s="2">
        <v>396.44616695399998</v>
      </c>
      <c r="Q27" s="2">
        <v>142</v>
      </c>
      <c r="R27" s="1" t="s">
        <v>32</v>
      </c>
    </row>
    <row r="28" spans="1:18" x14ac:dyDescent="0.25">
      <c r="A28" s="1" t="s">
        <v>18</v>
      </c>
      <c r="B28" s="1" t="s">
        <v>19</v>
      </c>
      <c r="C28" s="1" t="s">
        <v>1005</v>
      </c>
      <c r="D28" s="2">
        <v>60.617316341399999</v>
      </c>
      <c r="E28" s="2">
        <v>0</v>
      </c>
      <c r="F28" s="2">
        <v>0</v>
      </c>
      <c r="G28" s="2">
        <v>432.83486958399999</v>
      </c>
      <c r="H28" s="2">
        <v>69.372312060699997</v>
      </c>
      <c r="I28" s="2">
        <v>7.1404492265200004</v>
      </c>
      <c r="J28" s="2">
        <v>1.14443060577</v>
      </c>
      <c r="K28" s="2">
        <v>5</v>
      </c>
      <c r="L28" s="1" t="s">
        <v>21</v>
      </c>
      <c r="M28" s="2">
        <v>0.87159776581899995</v>
      </c>
      <c r="N28" s="2">
        <v>0.89853780504699998</v>
      </c>
      <c r="O28" s="2">
        <v>377.25790529800003</v>
      </c>
      <c r="P28" s="2">
        <v>62.3336450101</v>
      </c>
      <c r="Q28" s="2">
        <v>142</v>
      </c>
      <c r="R28" s="1" t="s">
        <v>22</v>
      </c>
    </row>
    <row r="29" spans="1:18" x14ac:dyDescent="0.25">
      <c r="A29" s="1" t="s">
        <v>18</v>
      </c>
      <c r="B29" s="1" t="s">
        <v>19</v>
      </c>
      <c r="C29" s="1" t="s">
        <v>1006</v>
      </c>
      <c r="D29" s="2">
        <v>201.90995395499999</v>
      </c>
      <c r="E29" s="2">
        <v>0</v>
      </c>
      <c r="F29" s="2">
        <v>0</v>
      </c>
      <c r="G29" s="2">
        <v>1130.3246592600001</v>
      </c>
      <c r="H29" s="2">
        <v>86.156174391500002</v>
      </c>
      <c r="I29" s="2">
        <v>5.5981621367200001</v>
      </c>
      <c r="J29" s="2">
        <v>0.42670592857799999</v>
      </c>
      <c r="K29" s="2">
        <v>5</v>
      </c>
      <c r="L29" s="1" t="s">
        <v>24</v>
      </c>
      <c r="M29" s="2">
        <v>0.87159776581899995</v>
      </c>
      <c r="N29" s="2">
        <v>0.89853780504699998</v>
      </c>
      <c r="O29" s="2">
        <v>985.18844765899996</v>
      </c>
      <c r="P29" s="2">
        <v>77.414579829000004</v>
      </c>
      <c r="Q29" s="2">
        <v>142</v>
      </c>
      <c r="R29" s="1" t="s">
        <v>25</v>
      </c>
    </row>
    <row r="30" spans="1:18" x14ac:dyDescent="0.25">
      <c r="A30" s="1" t="s">
        <v>18</v>
      </c>
      <c r="B30" s="1" t="s">
        <v>19</v>
      </c>
      <c r="C30" s="1" t="s">
        <v>161</v>
      </c>
      <c r="D30" s="2">
        <v>5.8071615218600003</v>
      </c>
      <c r="E30" s="2">
        <v>0</v>
      </c>
      <c r="F30" s="2">
        <v>0</v>
      </c>
      <c r="G30" s="2">
        <v>18.911243512999999</v>
      </c>
      <c r="H30" s="2">
        <v>1.8834741940499999</v>
      </c>
      <c r="I30" s="2">
        <v>3.25653823159</v>
      </c>
      <c r="J30" s="2">
        <v>0.32433645714100001</v>
      </c>
      <c r="K30" s="2">
        <v>5</v>
      </c>
      <c r="L30" s="1" t="s">
        <v>35</v>
      </c>
      <c r="M30" s="2">
        <v>0.87159776581899995</v>
      </c>
      <c r="N30" s="2">
        <v>0.89853780504699998</v>
      </c>
      <c r="O30" s="2">
        <v>16.4829975948</v>
      </c>
      <c r="P30" s="2">
        <v>1.69237276818</v>
      </c>
      <c r="Q30" s="2">
        <v>142</v>
      </c>
      <c r="R30" s="1" t="s">
        <v>36</v>
      </c>
    </row>
    <row r="31" spans="1:18" x14ac:dyDescent="0.25">
      <c r="A31" s="1" t="s">
        <v>26</v>
      </c>
      <c r="B31" s="1" t="s">
        <v>65</v>
      </c>
      <c r="C31" s="1" t="s">
        <v>952</v>
      </c>
      <c r="D31" s="2">
        <v>6521.1641518200004</v>
      </c>
      <c r="E31" s="2">
        <v>67.799348634099999</v>
      </c>
      <c r="F31" s="2">
        <v>18.3415075636</v>
      </c>
      <c r="G31" s="2">
        <v>14452.490479800001</v>
      </c>
      <c r="H31" s="2">
        <v>3191.7398408499998</v>
      </c>
      <c r="I31" s="2">
        <v>2.2058471150600001</v>
      </c>
      <c r="J31" s="2">
        <v>0.486630647443</v>
      </c>
      <c r="K31" s="2">
        <v>5</v>
      </c>
      <c r="L31" s="1" t="s">
        <v>28</v>
      </c>
      <c r="M31" s="2">
        <v>0.94825835286600002</v>
      </c>
      <c r="N31" s="2">
        <v>0.96582834468099998</v>
      </c>
      <c r="O31" s="2">
        <v>13704.6948171</v>
      </c>
      <c r="P31" s="2">
        <v>3082.6728071399998</v>
      </c>
      <c r="Q31" s="2">
        <v>160</v>
      </c>
      <c r="R31" s="1" t="s">
        <v>29</v>
      </c>
    </row>
    <row r="32" spans="1:18" x14ac:dyDescent="0.25">
      <c r="A32" s="1" t="s">
        <v>26</v>
      </c>
      <c r="B32" s="1" t="s">
        <v>65</v>
      </c>
      <c r="C32" s="1" t="s">
        <v>1007</v>
      </c>
      <c r="D32" s="2">
        <v>81.061736694700002</v>
      </c>
      <c r="E32" s="2">
        <v>0</v>
      </c>
      <c r="F32" s="2">
        <v>0</v>
      </c>
      <c r="G32" s="2">
        <v>328.68315768000002</v>
      </c>
      <c r="H32" s="2">
        <v>38.658176874699997</v>
      </c>
      <c r="I32" s="2">
        <v>4.0547263244299998</v>
      </c>
      <c r="J32" s="2">
        <v>0.47689796013500002</v>
      </c>
      <c r="K32" s="2">
        <v>5</v>
      </c>
      <c r="L32" s="1" t="s">
        <v>465</v>
      </c>
      <c r="M32" s="2">
        <v>0.94825835286600002</v>
      </c>
      <c r="N32" s="2">
        <v>0.96582834468099998</v>
      </c>
      <c r="O32" s="2">
        <v>311.67654971600001</v>
      </c>
      <c r="P32" s="2">
        <v>37.337162979299997</v>
      </c>
      <c r="Q32" s="2">
        <v>160</v>
      </c>
      <c r="R32" s="1" t="s">
        <v>466</v>
      </c>
    </row>
    <row r="33" spans="1:18" x14ac:dyDescent="0.25">
      <c r="A33" s="1" t="s">
        <v>26</v>
      </c>
      <c r="B33" s="1" t="s">
        <v>65</v>
      </c>
      <c r="C33" s="1" t="s">
        <v>1008</v>
      </c>
      <c r="D33" s="2">
        <v>6.7987914583700002</v>
      </c>
      <c r="E33" s="2">
        <v>0</v>
      </c>
      <c r="F33" s="2">
        <v>0</v>
      </c>
      <c r="G33" s="2">
        <v>58.809960052500003</v>
      </c>
      <c r="H33" s="2">
        <v>16.589484513399999</v>
      </c>
      <c r="I33" s="2">
        <v>8.6500608840000002</v>
      </c>
      <c r="J33" s="2">
        <v>2.4400637399999998</v>
      </c>
      <c r="K33" s="2">
        <v>5</v>
      </c>
      <c r="L33" s="1" t="s">
        <v>468</v>
      </c>
      <c r="M33" s="2">
        <v>0.94825835286600002</v>
      </c>
      <c r="N33" s="2">
        <v>0.96582834468099998</v>
      </c>
      <c r="O33" s="2">
        <v>55.767035851499998</v>
      </c>
      <c r="P33" s="2">
        <v>16.022594366700002</v>
      </c>
      <c r="Q33" s="2">
        <v>160</v>
      </c>
      <c r="R33" s="1" t="s">
        <v>469</v>
      </c>
    </row>
    <row r="34" spans="1:18" x14ac:dyDescent="0.25">
      <c r="A34" s="1" t="s">
        <v>26</v>
      </c>
      <c r="B34" s="1" t="s">
        <v>65</v>
      </c>
      <c r="C34" s="1" t="s">
        <v>1009</v>
      </c>
      <c r="D34" s="2">
        <v>51.379229565599999</v>
      </c>
      <c r="E34" s="2">
        <v>0</v>
      </c>
      <c r="F34" s="2">
        <v>0</v>
      </c>
      <c r="G34" s="2">
        <v>394.52050543399997</v>
      </c>
      <c r="H34" s="2">
        <v>69.240916312600007</v>
      </c>
      <c r="I34" s="2">
        <v>7.6785990909099997</v>
      </c>
      <c r="J34" s="2">
        <v>1.34764411413</v>
      </c>
      <c r="K34" s="2">
        <v>5</v>
      </c>
      <c r="L34" s="1" t="s">
        <v>31</v>
      </c>
      <c r="M34" s="2">
        <v>0.94825835286600002</v>
      </c>
      <c r="N34" s="2">
        <v>0.96582834468099998</v>
      </c>
      <c r="O34" s="2">
        <v>374.10736465500003</v>
      </c>
      <c r="P34" s="2">
        <v>66.8748395864</v>
      </c>
      <c r="Q34" s="2">
        <v>160</v>
      </c>
      <c r="R34" s="1" t="s">
        <v>32</v>
      </c>
    </row>
    <row r="35" spans="1:18" x14ac:dyDescent="0.25">
      <c r="A35" s="1" t="s">
        <v>26</v>
      </c>
      <c r="B35" s="1" t="s">
        <v>65</v>
      </c>
      <c r="C35" s="1" t="s">
        <v>793</v>
      </c>
      <c r="D35" s="2">
        <v>9.7764820104099996</v>
      </c>
      <c r="E35" s="2">
        <v>0</v>
      </c>
      <c r="F35" s="2">
        <v>0</v>
      </c>
      <c r="G35" s="2">
        <v>61.543881567600003</v>
      </c>
      <c r="H35" s="2">
        <v>12.6871474123</v>
      </c>
      <c r="I35" s="2">
        <v>6.2950948513</v>
      </c>
      <c r="J35" s="2">
        <v>1.29772114333</v>
      </c>
      <c r="K35" s="2">
        <v>5</v>
      </c>
      <c r="L35" s="1" t="s">
        <v>21</v>
      </c>
      <c r="M35" s="2">
        <v>0.94825835286600002</v>
      </c>
      <c r="N35" s="2">
        <v>0.96582834468099998</v>
      </c>
      <c r="O35" s="2">
        <v>58.359499764200002</v>
      </c>
      <c r="P35" s="2">
        <v>12.2536065839</v>
      </c>
      <c r="Q35" s="2">
        <v>160</v>
      </c>
      <c r="R35" s="1" t="s">
        <v>22</v>
      </c>
    </row>
    <row r="36" spans="1:18" x14ac:dyDescent="0.25">
      <c r="A36" s="1" t="s">
        <v>26</v>
      </c>
      <c r="B36" s="1" t="s">
        <v>65</v>
      </c>
      <c r="C36" s="1" t="s">
        <v>794</v>
      </c>
      <c r="D36" s="2">
        <v>823.42464388400003</v>
      </c>
      <c r="E36" s="2">
        <v>0</v>
      </c>
      <c r="F36" s="2">
        <v>0</v>
      </c>
      <c r="G36" s="2">
        <v>4598.5570695799997</v>
      </c>
      <c r="H36" s="2">
        <v>350.236205676</v>
      </c>
      <c r="I36" s="2">
        <v>5.5846726275899998</v>
      </c>
      <c r="J36" s="2">
        <v>0.425340932261</v>
      </c>
      <c r="K36" s="2">
        <v>5</v>
      </c>
      <c r="L36" s="1" t="s">
        <v>24</v>
      </c>
      <c r="M36" s="2">
        <v>0.94825835286600002</v>
      </c>
      <c r="N36" s="2">
        <v>0.96582834468099998</v>
      </c>
      <c r="O36" s="2">
        <v>4360.6201523600002</v>
      </c>
      <c r="P36" s="2">
        <v>338.26805477599999</v>
      </c>
      <c r="Q36" s="2">
        <v>160</v>
      </c>
      <c r="R36" s="1" t="s">
        <v>25</v>
      </c>
    </row>
    <row r="37" spans="1:18" x14ac:dyDescent="0.25">
      <c r="A37" s="1" t="s">
        <v>26</v>
      </c>
      <c r="B37" s="1" t="s">
        <v>65</v>
      </c>
      <c r="C37" s="1" t="s">
        <v>210</v>
      </c>
      <c r="D37" s="2">
        <v>36.105913600999997</v>
      </c>
      <c r="E37" s="2">
        <v>0</v>
      </c>
      <c r="F37" s="2">
        <v>0</v>
      </c>
      <c r="G37" s="2">
        <v>113.418703956</v>
      </c>
      <c r="H37" s="2">
        <v>11.323480204599999</v>
      </c>
      <c r="I37" s="2">
        <v>3.1412777754299999</v>
      </c>
      <c r="J37" s="2">
        <v>0.31361843740500001</v>
      </c>
      <c r="K37" s="2">
        <v>5</v>
      </c>
      <c r="L37" s="1" t="s">
        <v>35</v>
      </c>
      <c r="M37" s="2">
        <v>0.94825835286600002</v>
      </c>
      <c r="N37" s="2">
        <v>0.96582834468099998</v>
      </c>
      <c r="O37" s="2">
        <v>107.550233398</v>
      </c>
      <c r="P37" s="2">
        <v>10.9365381421</v>
      </c>
      <c r="Q37" s="2">
        <v>160</v>
      </c>
      <c r="R37" s="1" t="s">
        <v>36</v>
      </c>
    </row>
    <row r="38" spans="1:18" x14ac:dyDescent="0.25">
      <c r="A38" s="1" t="s">
        <v>26</v>
      </c>
      <c r="B38" s="1" t="s">
        <v>65</v>
      </c>
      <c r="C38" s="1" t="s">
        <v>953</v>
      </c>
      <c r="D38" s="2">
        <v>5.5124142405700001</v>
      </c>
      <c r="E38" s="2">
        <v>7.7315046685800004</v>
      </c>
      <c r="F38" s="2">
        <v>2.0915753158700001</v>
      </c>
      <c r="G38" s="2">
        <v>18.913591539599999</v>
      </c>
      <c r="H38" s="2">
        <v>3.4678667611499998</v>
      </c>
      <c r="I38" s="2">
        <v>2.0285280428900001</v>
      </c>
      <c r="J38" s="2">
        <v>0.249671266566</v>
      </c>
      <c r="K38" s="2">
        <v>6</v>
      </c>
      <c r="L38" s="1" t="s">
        <v>28</v>
      </c>
      <c r="M38" s="2">
        <v>0.97020874062899998</v>
      </c>
      <c r="N38" s="2">
        <v>0.98255376148399998</v>
      </c>
      <c r="O38" s="2">
        <v>18.350131828399999</v>
      </c>
      <c r="P38" s="2">
        <v>3.4073655304899999</v>
      </c>
      <c r="Q38" s="2">
        <v>152</v>
      </c>
      <c r="R38" s="1" t="s">
        <v>29</v>
      </c>
    </row>
    <row r="39" spans="1:18" x14ac:dyDescent="0.25">
      <c r="A39" s="1" t="s">
        <v>26</v>
      </c>
      <c r="B39" s="1" t="s">
        <v>65</v>
      </c>
      <c r="C39" s="1" t="s">
        <v>954</v>
      </c>
      <c r="D39" s="2">
        <v>0.27303973043200003</v>
      </c>
      <c r="E39" s="2">
        <v>0</v>
      </c>
      <c r="F39" s="2">
        <v>0</v>
      </c>
      <c r="G39" s="2">
        <v>1.1786491910900001</v>
      </c>
      <c r="H39" s="2">
        <v>0.148437177418</v>
      </c>
      <c r="I39" s="2">
        <v>4.3167680733699996</v>
      </c>
      <c r="J39" s="2">
        <v>0.54364680620899997</v>
      </c>
      <c r="K39" s="2">
        <v>6</v>
      </c>
      <c r="L39" s="1" t="s">
        <v>465</v>
      </c>
      <c r="M39" s="2">
        <v>0.97020874062899998</v>
      </c>
      <c r="N39" s="2">
        <v>0.98255376148399998</v>
      </c>
      <c r="O39" s="2">
        <v>1.1435357473300001</v>
      </c>
      <c r="P39" s="2">
        <v>0.14584750701599999</v>
      </c>
      <c r="Q39" s="2">
        <v>152</v>
      </c>
      <c r="R39" s="1" t="s">
        <v>466</v>
      </c>
    </row>
    <row r="40" spans="1:18" x14ac:dyDescent="0.25">
      <c r="A40" s="1" t="s">
        <v>26</v>
      </c>
      <c r="B40" s="1" t="s">
        <v>65</v>
      </c>
      <c r="C40" s="1" t="s">
        <v>958</v>
      </c>
      <c r="D40" s="2">
        <v>14.5970869357</v>
      </c>
      <c r="E40" s="2">
        <v>0</v>
      </c>
      <c r="F40" s="2">
        <v>0</v>
      </c>
      <c r="G40" s="2">
        <v>84.619316899400005</v>
      </c>
      <c r="H40" s="2">
        <v>6.51576319674</v>
      </c>
      <c r="I40" s="2">
        <v>5.7970002694499998</v>
      </c>
      <c r="J40" s="2">
        <v>0.44637421325499999</v>
      </c>
      <c r="K40" s="2">
        <v>6</v>
      </c>
      <c r="L40" s="1" t="s">
        <v>24</v>
      </c>
      <c r="M40" s="2">
        <v>0.97020874062899998</v>
      </c>
      <c r="N40" s="2">
        <v>0.98255376148399998</v>
      </c>
      <c r="O40" s="2">
        <v>82.098400881900005</v>
      </c>
      <c r="P40" s="2">
        <v>6.4020876378900002</v>
      </c>
      <c r="Q40" s="2">
        <v>152</v>
      </c>
      <c r="R40" s="1" t="s">
        <v>25</v>
      </c>
    </row>
    <row r="41" spans="1:18" x14ac:dyDescent="0.25">
      <c r="A41" s="1" t="s">
        <v>26</v>
      </c>
      <c r="B41" s="1" t="s">
        <v>65</v>
      </c>
      <c r="C41" s="1" t="s">
        <v>1010</v>
      </c>
      <c r="D41" s="2">
        <v>4600.6768840599998</v>
      </c>
      <c r="E41" s="2">
        <v>46.389028013000001</v>
      </c>
      <c r="F41" s="2">
        <v>12.5494526337</v>
      </c>
      <c r="G41" s="2">
        <v>10211.367953700001</v>
      </c>
      <c r="H41" s="2">
        <v>2246.9693541500001</v>
      </c>
      <c r="I41" s="2">
        <v>2.2094529091899999</v>
      </c>
      <c r="J41" s="2">
        <v>0.48567199084599999</v>
      </c>
      <c r="K41" s="2">
        <v>5</v>
      </c>
      <c r="L41" s="1" t="s">
        <v>28</v>
      </c>
      <c r="M41" s="2">
        <v>0.93742107739400005</v>
      </c>
      <c r="N41" s="2">
        <v>0.96586459601100005</v>
      </c>
      <c r="O41" s="2">
        <v>9572.3515488600005</v>
      </c>
      <c r="P41" s="2">
        <v>2170.2681474999999</v>
      </c>
      <c r="Q41" s="2">
        <v>153</v>
      </c>
      <c r="R41" s="1" t="s">
        <v>29</v>
      </c>
    </row>
    <row r="42" spans="1:18" x14ac:dyDescent="0.25">
      <c r="A42" s="1" t="s">
        <v>26</v>
      </c>
      <c r="B42" s="1" t="s">
        <v>65</v>
      </c>
      <c r="C42" s="1" t="s">
        <v>1011</v>
      </c>
      <c r="D42" s="2">
        <v>11.727557041300001</v>
      </c>
      <c r="E42" s="2">
        <v>0</v>
      </c>
      <c r="F42" s="2">
        <v>0</v>
      </c>
      <c r="G42" s="2">
        <v>50.433973579499998</v>
      </c>
      <c r="H42" s="2">
        <v>5.4628257067500003</v>
      </c>
      <c r="I42" s="2">
        <v>4.3004671307000004</v>
      </c>
      <c r="J42" s="2">
        <v>0.46581105404200002</v>
      </c>
      <c r="K42" s="2">
        <v>5</v>
      </c>
      <c r="L42" s="1" t="s">
        <v>465</v>
      </c>
      <c r="M42" s="2">
        <v>0.93742107739400005</v>
      </c>
      <c r="N42" s="2">
        <v>0.96586459601100005</v>
      </c>
      <c r="O42" s="2">
        <v>47.277869850199998</v>
      </c>
      <c r="P42" s="2">
        <v>5.2763499443199997</v>
      </c>
      <c r="Q42" s="2">
        <v>153</v>
      </c>
      <c r="R42" s="1" t="s">
        <v>466</v>
      </c>
    </row>
    <row r="43" spans="1:18" x14ac:dyDescent="0.25">
      <c r="A43" s="1" t="s">
        <v>26</v>
      </c>
      <c r="B43" s="1" t="s">
        <v>65</v>
      </c>
      <c r="C43" s="1" t="s">
        <v>1012</v>
      </c>
      <c r="D43" s="2">
        <v>8.5163127231099995</v>
      </c>
      <c r="E43" s="2">
        <v>0</v>
      </c>
      <c r="F43" s="2">
        <v>0</v>
      </c>
      <c r="G43" s="2">
        <v>91.481472168400003</v>
      </c>
      <c r="H43" s="2">
        <v>18.260323338100001</v>
      </c>
      <c r="I43" s="2">
        <v>10.741910864799999</v>
      </c>
      <c r="J43" s="2">
        <v>2.1441583854199999</v>
      </c>
      <c r="K43" s="2">
        <v>5</v>
      </c>
      <c r="L43" s="1" t="s">
        <v>468</v>
      </c>
      <c r="M43" s="2">
        <v>0.93742107739400005</v>
      </c>
      <c r="N43" s="2">
        <v>0.96586459601100005</v>
      </c>
      <c r="O43" s="2">
        <v>85.756660201700001</v>
      </c>
      <c r="P43" s="2">
        <v>17.636999824</v>
      </c>
      <c r="Q43" s="2">
        <v>153</v>
      </c>
      <c r="R43" s="1" t="s">
        <v>469</v>
      </c>
    </row>
    <row r="44" spans="1:18" x14ac:dyDescent="0.25">
      <c r="A44" s="1" t="s">
        <v>26</v>
      </c>
      <c r="B44" s="1" t="s">
        <v>65</v>
      </c>
      <c r="C44" s="1" t="s">
        <v>1013</v>
      </c>
      <c r="D44" s="2">
        <v>16.932681067099999</v>
      </c>
      <c r="E44" s="2">
        <v>0</v>
      </c>
      <c r="F44" s="2">
        <v>0</v>
      </c>
      <c r="G44" s="2">
        <v>131.224282289</v>
      </c>
      <c r="H44" s="2">
        <v>22.3165270507</v>
      </c>
      <c r="I44" s="2">
        <v>7.7497640077799996</v>
      </c>
      <c r="J44" s="2">
        <v>1.3179559080000001</v>
      </c>
      <c r="K44" s="2">
        <v>5</v>
      </c>
      <c r="L44" s="1" t="s">
        <v>31</v>
      </c>
      <c r="M44" s="2">
        <v>0.93742107739400005</v>
      </c>
      <c r="N44" s="2">
        <v>0.96586459601100005</v>
      </c>
      <c r="O44" s="2">
        <v>123.012408084</v>
      </c>
      <c r="P44" s="2">
        <v>21.554743384199998</v>
      </c>
      <c r="Q44" s="2">
        <v>153</v>
      </c>
      <c r="R44" s="1" t="s">
        <v>32</v>
      </c>
    </row>
    <row r="45" spans="1:18" x14ac:dyDescent="0.25">
      <c r="A45" s="1" t="s">
        <v>26</v>
      </c>
      <c r="B45" s="1" t="s">
        <v>65</v>
      </c>
      <c r="C45" s="1" t="s">
        <v>1014</v>
      </c>
      <c r="D45" s="2">
        <v>27.304936581900002</v>
      </c>
      <c r="E45" s="2">
        <v>0</v>
      </c>
      <c r="F45" s="2">
        <v>0</v>
      </c>
      <c r="G45" s="2">
        <v>171.255649361</v>
      </c>
      <c r="H45" s="2">
        <v>35.548708190100001</v>
      </c>
      <c r="I45" s="2">
        <v>6.2719665671799998</v>
      </c>
      <c r="J45" s="2">
        <v>1.3019150615299999</v>
      </c>
      <c r="K45" s="2">
        <v>5</v>
      </c>
      <c r="L45" s="1" t="s">
        <v>21</v>
      </c>
      <c r="M45" s="2">
        <v>0.93742107739400005</v>
      </c>
      <c r="N45" s="2">
        <v>0.96586459601100005</v>
      </c>
      <c r="O45" s="2">
        <v>160.53865533300001</v>
      </c>
      <c r="P45" s="2">
        <v>34.335238674700001</v>
      </c>
      <c r="Q45" s="2">
        <v>153</v>
      </c>
      <c r="R45" s="1" t="s">
        <v>22</v>
      </c>
    </row>
    <row r="46" spans="1:18" x14ac:dyDescent="0.25">
      <c r="A46" s="1" t="s">
        <v>26</v>
      </c>
      <c r="B46" s="1" t="s">
        <v>65</v>
      </c>
      <c r="C46" s="1" t="s">
        <v>1015</v>
      </c>
      <c r="D46" s="2">
        <v>750.18913110999995</v>
      </c>
      <c r="E46" s="2">
        <v>0</v>
      </c>
      <c r="F46" s="2">
        <v>0</v>
      </c>
      <c r="G46" s="2">
        <v>4209.3561012600003</v>
      </c>
      <c r="H46" s="2">
        <v>321.089230004</v>
      </c>
      <c r="I46" s="2">
        <v>5.6110598337199997</v>
      </c>
      <c r="J46" s="2">
        <v>0.42801103973499999</v>
      </c>
      <c r="K46" s="2">
        <v>5</v>
      </c>
      <c r="L46" s="1" t="s">
        <v>24</v>
      </c>
      <c r="M46" s="2">
        <v>0.93742107739400005</v>
      </c>
      <c r="N46" s="2">
        <v>0.96586459601100005</v>
      </c>
      <c r="O46" s="2">
        <v>3945.9391315799999</v>
      </c>
      <c r="P46" s="2">
        <v>310.12871942200002</v>
      </c>
      <c r="Q46" s="2">
        <v>153</v>
      </c>
      <c r="R46" s="1" t="s">
        <v>25</v>
      </c>
    </row>
    <row r="47" spans="1:18" x14ac:dyDescent="0.25">
      <c r="A47" s="1" t="s">
        <v>26</v>
      </c>
      <c r="B47" s="1" t="s">
        <v>65</v>
      </c>
      <c r="C47" s="1" t="s">
        <v>823</v>
      </c>
      <c r="D47" s="2">
        <v>11.242592047400001</v>
      </c>
      <c r="E47" s="2">
        <v>9.5156980541399996</v>
      </c>
      <c r="F47" s="2">
        <v>2.5742467858000002</v>
      </c>
      <c r="G47" s="2">
        <v>32.135190554499999</v>
      </c>
      <c r="H47" s="2">
        <v>5.3897941992399998</v>
      </c>
      <c r="I47" s="2">
        <v>2.01194639145</v>
      </c>
      <c r="J47" s="2">
        <v>0.25043578932400001</v>
      </c>
      <c r="K47" s="2">
        <v>6</v>
      </c>
      <c r="L47" s="1" t="s">
        <v>28</v>
      </c>
      <c r="M47" s="2">
        <v>0.98992476048300004</v>
      </c>
      <c r="N47" s="2">
        <v>0.98963048687099997</v>
      </c>
      <c r="O47" s="2">
        <v>31.8114208127</v>
      </c>
      <c r="P47" s="2">
        <v>5.3339046575299998</v>
      </c>
      <c r="Q47" s="2">
        <v>154</v>
      </c>
      <c r="R47" s="1" t="s">
        <v>29</v>
      </c>
    </row>
    <row r="48" spans="1:18" x14ac:dyDescent="0.25">
      <c r="A48" s="1" t="s">
        <v>26</v>
      </c>
      <c r="B48" s="1" t="s">
        <v>65</v>
      </c>
      <c r="C48" s="1" t="s">
        <v>824</v>
      </c>
      <c r="D48" s="2">
        <v>3.0876269762599998E-2</v>
      </c>
      <c r="E48" s="2">
        <v>0</v>
      </c>
      <c r="F48" s="2">
        <v>0</v>
      </c>
      <c r="G48" s="2">
        <v>0.22663840411300001</v>
      </c>
      <c r="H48" s="2">
        <v>4.9338511723000002E-2</v>
      </c>
      <c r="I48" s="2">
        <v>7.3402132399999998</v>
      </c>
      <c r="J48" s="2">
        <v>1.59794276</v>
      </c>
      <c r="K48" s="2">
        <v>6</v>
      </c>
      <c r="L48" s="1" t="s">
        <v>21</v>
      </c>
      <c r="M48" s="2">
        <v>0.98992476048300004</v>
      </c>
      <c r="N48" s="2">
        <v>0.98963048687099997</v>
      </c>
      <c r="O48" s="2">
        <v>0.224354967908</v>
      </c>
      <c r="P48" s="2">
        <v>4.8826895377899998E-2</v>
      </c>
      <c r="Q48" s="2">
        <v>154</v>
      </c>
      <c r="R48" s="1" t="s">
        <v>22</v>
      </c>
    </row>
    <row r="49" spans="1:18" x14ac:dyDescent="0.25">
      <c r="A49" s="1" t="s">
        <v>26</v>
      </c>
      <c r="B49" s="1" t="s">
        <v>65</v>
      </c>
      <c r="C49" s="1" t="s">
        <v>825</v>
      </c>
      <c r="D49" s="2">
        <v>1.0372583849899999</v>
      </c>
      <c r="E49" s="2">
        <v>0</v>
      </c>
      <c r="F49" s="2">
        <v>0</v>
      </c>
      <c r="G49" s="2">
        <v>6.0807199183299998</v>
      </c>
      <c r="H49" s="2">
        <v>0.47001463411900002</v>
      </c>
      <c r="I49" s="2">
        <v>5.8623000848400002</v>
      </c>
      <c r="J49" s="2">
        <v>0.45313167955099998</v>
      </c>
      <c r="K49" s="2">
        <v>6</v>
      </c>
      <c r="L49" s="1" t="s">
        <v>24</v>
      </c>
      <c r="M49" s="2">
        <v>0.98992476048300004</v>
      </c>
      <c r="N49" s="2">
        <v>0.98963048687099997</v>
      </c>
      <c r="O49" s="2">
        <v>6.0194552087100002</v>
      </c>
      <c r="P49" s="2">
        <v>0.4651408112</v>
      </c>
      <c r="Q49" s="2">
        <v>154</v>
      </c>
      <c r="R49" s="1" t="s">
        <v>25</v>
      </c>
    </row>
    <row r="50" spans="1:18" x14ac:dyDescent="0.25">
      <c r="A50" s="1" t="s">
        <v>26</v>
      </c>
      <c r="B50" s="1" t="s">
        <v>65</v>
      </c>
      <c r="C50" s="1" t="s">
        <v>826</v>
      </c>
      <c r="D50" s="2">
        <v>12.3329164837</v>
      </c>
      <c r="E50" s="2">
        <v>9.1451812772099998</v>
      </c>
      <c r="F50" s="2">
        <v>2.4740119482599998</v>
      </c>
      <c r="G50" s="2">
        <v>32.437937240099998</v>
      </c>
      <c r="H50" s="2">
        <v>11.613696468000001</v>
      </c>
      <c r="I50" s="2">
        <v>1.8886656691199999</v>
      </c>
      <c r="J50" s="2">
        <v>0.74108054909900001</v>
      </c>
      <c r="K50" s="2">
        <v>9</v>
      </c>
      <c r="L50" s="1" t="s">
        <v>28</v>
      </c>
      <c r="M50" s="2">
        <v>0.83514094752000001</v>
      </c>
      <c r="N50" s="2">
        <v>0.78244000733499997</v>
      </c>
      <c r="O50" s="2">
        <v>27.090249642300002</v>
      </c>
      <c r="P50" s="2">
        <v>9.0870207496000006</v>
      </c>
      <c r="Q50" s="2">
        <v>156</v>
      </c>
      <c r="R50" s="1" t="s">
        <v>29</v>
      </c>
    </row>
    <row r="51" spans="1:18" x14ac:dyDescent="0.25">
      <c r="A51" s="1" t="s">
        <v>26</v>
      </c>
      <c r="B51" s="1" t="s">
        <v>65</v>
      </c>
      <c r="C51" s="1" t="s">
        <v>828</v>
      </c>
      <c r="D51" s="2">
        <v>68.543691717300007</v>
      </c>
      <c r="E51" s="2">
        <v>0</v>
      </c>
      <c r="F51" s="2">
        <v>0</v>
      </c>
      <c r="G51" s="2">
        <v>357.95333023400002</v>
      </c>
      <c r="H51" s="2">
        <v>27.6124760069</v>
      </c>
      <c r="I51" s="2">
        <v>5.2222651168300001</v>
      </c>
      <c r="J51" s="2">
        <v>0.40284489083000002</v>
      </c>
      <c r="K51" s="2">
        <v>9</v>
      </c>
      <c r="L51" s="1" t="s">
        <v>24</v>
      </c>
      <c r="M51" s="2">
        <v>0.83514094752000001</v>
      </c>
      <c r="N51" s="2">
        <v>0.78244000733499997</v>
      </c>
      <c r="O51" s="2">
        <v>298.94148338000002</v>
      </c>
      <c r="P51" s="2">
        <v>21.605105929400001</v>
      </c>
      <c r="Q51" s="2">
        <v>156</v>
      </c>
      <c r="R51" s="1" t="s">
        <v>25</v>
      </c>
    </row>
    <row r="52" spans="1:18" x14ac:dyDescent="0.25">
      <c r="A52" s="1" t="s">
        <v>26</v>
      </c>
      <c r="B52" s="1" t="s">
        <v>65</v>
      </c>
      <c r="C52" s="1" t="s">
        <v>971</v>
      </c>
      <c r="D52" s="2">
        <v>9426.7831673799992</v>
      </c>
      <c r="E52" s="2">
        <v>131.43557936799999</v>
      </c>
      <c r="F52" s="2">
        <v>35.556781191299997</v>
      </c>
      <c r="G52" s="2">
        <v>19459.754433900001</v>
      </c>
      <c r="H52" s="2">
        <v>2379.6638005099999</v>
      </c>
      <c r="I52" s="2">
        <v>2.0503620918499998</v>
      </c>
      <c r="J52" s="2">
        <v>0.24866457387400001</v>
      </c>
      <c r="K52" s="2">
        <v>6</v>
      </c>
      <c r="L52" s="1" t="s">
        <v>28</v>
      </c>
      <c r="M52" s="2">
        <v>0.91978300721200001</v>
      </c>
      <c r="N52" s="2">
        <v>0.93691988812600002</v>
      </c>
      <c r="O52" s="2">
        <v>17898.751452799999</v>
      </c>
      <c r="P52" s="2">
        <v>2229.5543417499998</v>
      </c>
      <c r="Q52" s="2">
        <v>148</v>
      </c>
      <c r="R52" s="1" t="s">
        <v>29</v>
      </c>
    </row>
    <row r="53" spans="1:18" x14ac:dyDescent="0.25">
      <c r="A53" s="1" t="s">
        <v>26</v>
      </c>
      <c r="B53" s="1" t="s">
        <v>65</v>
      </c>
      <c r="C53" s="1" t="s">
        <v>972</v>
      </c>
      <c r="D53" s="2">
        <v>276.03119879500002</v>
      </c>
      <c r="E53" s="2">
        <v>0</v>
      </c>
      <c r="F53" s="2">
        <v>0</v>
      </c>
      <c r="G53" s="2">
        <v>1178.76514494</v>
      </c>
      <c r="H53" s="2">
        <v>151.599142613</v>
      </c>
      <c r="I53" s="2">
        <v>4.2704054834500003</v>
      </c>
      <c r="J53" s="2">
        <v>0.54921017361400004</v>
      </c>
      <c r="K53" s="2">
        <v>6</v>
      </c>
      <c r="L53" s="1" t="s">
        <v>465</v>
      </c>
      <c r="M53" s="2">
        <v>0.91978300721200001</v>
      </c>
      <c r="N53" s="2">
        <v>0.93691988812600002</v>
      </c>
      <c r="O53" s="2">
        <v>1084.2081498099999</v>
      </c>
      <c r="P53" s="2">
        <v>142.03625173699999</v>
      </c>
      <c r="Q53" s="2">
        <v>148</v>
      </c>
      <c r="R53" s="1" t="s">
        <v>466</v>
      </c>
    </row>
    <row r="54" spans="1:18" x14ac:dyDescent="0.25">
      <c r="A54" s="1" t="s">
        <v>26</v>
      </c>
      <c r="B54" s="1" t="s">
        <v>65</v>
      </c>
      <c r="C54" s="1" t="s">
        <v>1016</v>
      </c>
      <c r="D54" s="2">
        <v>3.35265364941E-2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6</v>
      </c>
      <c r="L54" s="1" t="s">
        <v>31</v>
      </c>
      <c r="M54" s="2">
        <v>0.91978300721200001</v>
      </c>
      <c r="N54" s="2">
        <v>0.93691988812600002</v>
      </c>
      <c r="O54" s="2">
        <v>0</v>
      </c>
      <c r="P54" s="2">
        <v>0</v>
      </c>
      <c r="Q54" s="2">
        <v>148</v>
      </c>
      <c r="R54" s="1" t="s">
        <v>32</v>
      </c>
    </row>
    <row r="55" spans="1:18" x14ac:dyDescent="0.25">
      <c r="A55" s="1" t="s">
        <v>26</v>
      </c>
      <c r="B55" s="1" t="s">
        <v>65</v>
      </c>
      <c r="C55" s="1" t="s">
        <v>974</v>
      </c>
      <c r="D55" s="2">
        <v>1407.9120720799999</v>
      </c>
      <c r="E55" s="2">
        <v>0</v>
      </c>
      <c r="F55" s="2">
        <v>0</v>
      </c>
      <c r="G55" s="2">
        <v>8165.1111226700004</v>
      </c>
      <c r="H55" s="2">
        <v>628.81208911299996</v>
      </c>
      <c r="I55" s="2">
        <v>5.7994467726999996</v>
      </c>
      <c r="J55" s="2">
        <v>0.44662738645599998</v>
      </c>
      <c r="K55" s="2">
        <v>6</v>
      </c>
      <c r="L55" s="1" t="s">
        <v>24</v>
      </c>
      <c r="M55" s="2">
        <v>0.91978300721200001</v>
      </c>
      <c r="N55" s="2">
        <v>0.93691988812600002</v>
      </c>
      <c r="O55" s="2">
        <v>7510.1304626299998</v>
      </c>
      <c r="P55" s="2">
        <v>589.14655218400003</v>
      </c>
      <c r="Q55" s="2">
        <v>148</v>
      </c>
      <c r="R55" s="1" t="s">
        <v>25</v>
      </c>
    </row>
    <row r="56" spans="1:18" x14ac:dyDescent="0.25">
      <c r="A56" s="1" t="s">
        <v>26</v>
      </c>
      <c r="B56" s="1" t="s">
        <v>65</v>
      </c>
      <c r="C56" s="1" t="s">
        <v>357</v>
      </c>
      <c r="D56" s="2">
        <v>249.584673581</v>
      </c>
      <c r="E56" s="2">
        <v>0</v>
      </c>
      <c r="F56" s="2">
        <v>0</v>
      </c>
      <c r="G56" s="2">
        <v>780.07000395800003</v>
      </c>
      <c r="H56" s="2">
        <v>93.094287193200003</v>
      </c>
      <c r="I56" s="2">
        <v>3.1254723808399998</v>
      </c>
      <c r="J56" s="2">
        <v>0.37299681049099997</v>
      </c>
      <c r="K56" s="2">
        <v>6</v>
      </c>
      <c r="L56" s="1" t="s">
        <v>35</v>
      </c>
      <c r="M56" s="2">
        <v>0.91978300721200001</v>
      </c>
      <c r="N56" s="2">
        <v>0.93691988812600002</v>
      </c>
      <c r="O56" s="2">
        <v>717.49513407699999</v>
      </c>
      <c r="P56" s="2">
        <v>87.221889142199998</v>
      </c>
      <c r="Q56" s="2">
        <v>148</v>
      </c>
      <c r="R56" s="1" t="s">
        <v>36</v>
      </c>
    </row>
    <row r="57" spans="1:18" x14ac:dyDescent="0.25">
      <c r="A57" s="1" t="s">
        <v>26</v>
      </c>
      <c r="B57" s="1" t="s">
        <v>65</v>
      </c>
      <c r="C57" s="1" t="s">
        <v>1017</v>
      </c>
      <c r="D57" s="2">
        <v>3.5982189836799998</v>
      </c>
      <c r="E57" s="2">
        <v>6.9450574811899995E-83</v>
      </c>
      <c r="F57" s="2">
        <v>1.09026481835E-58</v>
      </c>
      <c r="G57" s="2">
        <v>6.6506051204099998</v>
      </c>
      <c r="H57" s="2">
        <v>0.99181642952000004</v>
      </c>
      <c r="I57" s="2">
        <v>1.84830471702</v>
      </c>
      <c r="J57" s="2">
        <v>0.27564093069899998</v>
      </c>
      <c r="K57" s="2">
        <v>10</v>
      </c>
      <c r="L57" s="1" t="s">
        <v>28</v>
      </c>
      <c r="M57" s="2">
        <v>0.92931674989000002</v>
      </c>
      <c r="N57" s="2">
        <v>0.92825253965200005</v>
      </c>
      <c r="O57" s="2">
        <v>6.1805187352999997</v>
      </c>
      <c r="P57" s="2">
        <v>0.92065611957100002</v>
      </c>
      <c r="Q57" s="2">
        <v>161</v>
      </c>
      <c r="R57" s="1" t="s">
        <v>29</v>
      </c>
    </row>
    <row r="58" spans="1:18" x14ac:dyDescent="0.25">
      <c r="A58" s="1" t="s">
        <v>26</v>
      </c>
      <c r="B58" s="1" t="s">
        <v>65</v>
      </c>
      <c r="C58" s="1" t="s">
        <v>832</v>
      </c>
      <c r="D58" s="2">
        <v>20.3088987187</v>
      </c>
      <c r="E58" s="2">
        <v>0</v>
      </c>
      <c r="F58" s="2">
        <v>0</v>
      </c>
      <c r="G58" s="2">
        <v>106.50270969499999</v>
      </c>
      <c r="H58" s="2">
        <v>8.2657028219999997</v>
      </c>
      <c r="I58" s="2">
        <v>5.24414007721</v>
      </c>
      <c r="J58" s="2">
        <v>0.40699906659099999</v>
      </c>
      <c r="K58" s="2">
        <v>10</v>
      </c>
      <c r="L58" s="1" t="s">
        <v>24</v>
      </c>
      <c r="M58" s="2">
        <v>0.92931674989000002</v>
      </c>
      <c r="N58" s="2">
        <v>0.92825253965200005</v>
      </c>
      <c r="O58" s="2">
        <v>98.974752027999997</v>
      </c>
      <c r="P58" s="2">
        <v>7.6726596365299997</v>
      </c>
      <c r="Q58" s="2">
        <v>161</v>
      </c>
      <c r="R58" s="1" t="s">
        <v>25</v>
      </c>
    </row>
    <row r="59" spans="1:18" x14ac:dyDescent="0.25">
      <c r="A59" s="1" t="s">
        <v>26</v>
      </c>
      <c r="B59" s="1" t="s">
        <v>65</v>
      </c>
      <c r="C59" s="1" t="s">
        <v>1018</v>
      </c>
      <c r="D59" s="2">
        <v>288.46471790499999</v>
      </c>
      <c r="E59" s="2">
        <v>4.3975479810099999E-11</v>
      </c>
      <c r="F59" s="2">
        <v>2.1265682303599999E-8</v>
      </c>
      <c r="G59" s="2">
        <v>559.56009423700004</v>
      </c>
      <c r="H59" s="2">
        <v>77.636431667599993</v>
      </c>
      <c r="I59" s="2">
        <v>1.9397869462199999</v>
      </c>
      <c r="J59" s="2">
        <v>0.26913666326399999</v>
      </c>
      <c r="K59" s="2">
        <v>10</v>
      </c>
      <c r="L59" s="1" t="s">
        <v>28</v>
      </c>
      <c r="M59" s="2">
        <v>0.92653526363399996</v>
      </c>
      <c r="N59" s="2">
        <v>0.91621440563099998</v>
      </c>
      <c r="O59" s="2">
        <v>518.45215943300002</v>
      </c>
      <c r="P59" s="2">
        <v>71.131617095600006</v>
      </c>
      <c r="Q59" s="2">
        <v>159</v>
      </c>
      <c r="R59" s="1" t="s">
        <v>29</v>
      </c>
    </row>
    <row r="60" spans="1:18" x14ac:dyDescent="0.25">
      <c r="A60" s="1" t="s">
        <v>26</v>
      </c>
      <c r="B60" s="1" t="s">
        <v>65</v>
      </c>
      <c r="C60" s="1" t="s">
        <v>1019</v>
      </c>
      <c r="D60" s="2">
        <v>13.3674846685</v>
      </c>
      <c r="E60" s="2">
        <v>0</v>
      </c>
      <c r="F60" s="2">
        <v>0</v>
      </c>
      <c r="G60" s="2">
        <v>99.496997472800004</v>
      </c>
      <c r="H60" s="2">
        <v>20.985318200999998</v>
      </c>
      <c r="I60" s="2">
        <v>7.44321014314</v>
      </c>
      <c r="J60" s="2">
        <v>1.5698778582099999</v>
      </c>
      <c r="K60" s="2">
        <v>10</v>
      </c>
      <c r="L60" s="1" t="s">
        <v>21</v>
      </c>
      <c r="M60" s="2">
        <v>0.92653526363399996</v>
      </c>
      <c r="N60" s="2">
        <v>0.91621440563099998</v>
      </c>
      <c r="O60" s="2">
        <v>92.187476784300003</v>
      </c>
      <c r="P60" s="2">
        <v>19.227050842499999</v>
      </c>
      <c r="Q60" s="2">
        <v>159</v>
      </c>
      <c r="R60" s="1" t="s">
        <v>22</v>
      </c>
    </row>
    <row r="61" spans="1:18" x14ac:dyDescent="0.25">
      <c r="A61" s="1" t="s">
        <v>26</v>
      </c>
      <c r="B61" s="1" t="s">
        <v>65</v>
      </c>
      <c r="C61" s="1" t="s">
        <v>833</v>
      </c>
      <c r="D61" s="2">
        <v>172.557211021</v>
      </c>
      <c r="E61" s="2">
        <v>0</v>
      </c>
      <c r="F61" s="2">
        <v>0</v>
      </c>
      <c r="G61" s="2">
        <v>898.44045983000001</v>
      </c>
      <c r="H61" s="2">
        <v>69.568163140799996</v>
      </c>
      <c r="I61" s="2">
        <v>5.2066236728900002</v>
      </c>
      <c r="J61" s="2">
        <v>0.403159988094</v>
      </c>
      <c r="K61" s="2">
        <v>10</v>
      </c>
      <c r="L61" s="1" t="s">
        <v>24</v>
      </c>
      <c r="M61" s="2">
        <v>0.92653526363399996</v>
      </c>
      <c r="N61" s="2">
        <v>0.91621440563099998</v>
      </c>
      <c r="O61" s="2">
        <v>832.43676830799996</v>
      </c>
      <c r="P61" s="2">
        <v>63.739353242900002</v>
      </c>
      <c r="Q61" s="2">
        <v>159</v>
      </c>
      <c r="R61" s="1" t="s">
        <v>25</v>
      </c>
    </row>
    <row r="62" spans="1:18" x14ac:dyDescent="0.25">
      <c r="A62" s="1" t="s">
        <v>26</v>
      </c>
      <c r="B62" s="1" t="s">
        <v>65</v>
      </c>
      <c r="C62" s="1" t="s">
        <v>975</v>
      </c>
      <c r="D62" s="2">
        <v>3.2495486309900001</v>
      </c>
      <c r="E62" s="2">
        <v>0.59473112866599998</v>
      </c>
      <c r="F62" s="2">
        <v>0.16089056050600001</v>
      </c>
      <c r="G62" s="2">
        <v>7.1004269768999997</v>
      </c>
      <c r="H62" s="2">
        <v>0.97617947263100002</v>
      </c>
      <c r="I62" s="2">
        <v>2.0020306162499999</v>
      </c>
      <c r="J62" s="2">
        <v>0.25089297151899997</v>
      </c>
      <c r="K62" s="2">
        <v>6</v>
      </c>
      <c r="L62" s="1" t="s">
        <v>28</v>
      </c>
      <c r="M62" s="2">
        <v>0.99700188923999999</v>
      </c>
      <c r="N62" s="2">
        <v>0.99733046219599997</v>
      </c>
      <c r="O62" s="2">
        <v>7.0791391103799999</v>
      </c>
      <c r="P62" s="2">
        <v>0.97357352462500002</v>
      </c>
      <c r="Q62" s="2">
        <v>149</v>
      </c>
      <c r="R62" s="1" t="s">
        <v>29</v>
      </c>
    </row>
    <row r="63" spans="1:18" x14ac:dyDescent="0.25">
      <c r="A63" s="1" t="s">
        <v>26</v>
      </c>
      <c r="B63" s="1" t="s">
        <v>65</v>
      </c>
      <c r="C63" s="1" t="s">
        <v>982</v>
      </c>
      <c r="D63" s="2">
        <v>4.0259033258999999</v>
      </c>
      <c r="E63" s="2">
        <v>0</v>
      </c>
      <c r="F63" s="2">
        <v>0</v>
      </c>
      <c r="G63" s="2">
        <v>23.8014268859</v>
      </c>
      <c r="H63" s="2">
        <v>1.85129829377</v>
      </c>
      <c r="I63" s="2">
        <v>5.9120711450699996</v>
      </c>
      <c r="J63" s="2">
        <v>0.45984668381499999</v>
      </c>
      <c r="K63" s="2">
        <v>4</v>
      </c>
      <c r="L63" s="1" t="s">
        <v>24</v>
      </c>
      <c r="M63" s="2">
        <v>0.99688666979999996</v>
      </c>
      <c r="N63" s="2">
        <v>0.99673943669700005</v>
      </c>
      <c r="O63" s="2">
        <v>23.727325184800002</v>
      </c>
      <c r="P63" s="2">
        <v>1.8452620184999999</v>
      </c>
      <c r="Q63" s="2">
        <v>147</v>
      </c>
      <c r="R63" s="1" t="s">
        <v>25</v>
      </c>
    </row>
    <row r="64" spans="1:18" x14ac:dyDescent="0.25">
      <c r="A64" s="1" t="s">
        <v>26</v>
      </c>
      <c r="B64" s="1" t="s">
        <v>65</v>
      </c>
      <c r="C64" s="1" t="s">
        <v>836</v>
      </c>
      <c r="D64" s="2">
        <v>147.29170758199999</v>
      </c>
      <c r="E64" s="2">
        <v>8.7950959620199998E-12</v>
      </c>
      <c r="F64" s="2">
        <v>4.2531364607299997E-9</v>
      </c>
      <c r="G64" s="2">
        <v>765.62298507599996</v>
      </c>
      <c r="H64" s="2">
        <v>59.252213644699999</v>
      </c>
      <c r="I64" s="2">
        <v>5.1980046782300002</v>
      </c>
      <c r="J64" s="2">
        <v>0.40227800066399999</v>
      </c>
      <c r="K64" s="2">
        <v>10</v>
      </c>
      <c r="L64" s="1" t="s">
        <v>24</v>
      </c>
      <c r="M64" s="2">
        <v>0.98219696999799999</v>
      </c>
      <c r="N64" s="2">
        <v>0.97626886292600001</v>
      </c>
      <c r="O64" s="2">
        <v>751.99257610200004</v>
      </c>
      <c r="P64" s="2">
        <v>57.8460912408</v>
      </c>
      <c r="Q64" s="2">
        <v>157</v>
      </c>
      <c r="R64" s="1" t="s">
        <v>25</v>
      </c>
    </row>
    <row r="65" spans="1:18" x14ac:dyDescent="0.25">
      <c r="A65" s="1" t="s">
        <v>26</v>
      </c>
      <c r="B65" s="1" t="s">
        <v>65</v>
      </c>
      <c r="C65" s="1" t="s">
        <v>837</v>
      </c>
      <c r="D65" s="2">
        <v>222.07577818600001</v>
      </c>
      <c r="E65" s="2">
        <v>1.7590191924000001E-11</v>
      </c>
      <c r="F65" s="2">
        <v>8.5062729214599994E-9</v>
      </c>
      <c r="G65" s="2">
        <v>1151.99904866</v>
      </c>
      <c r="H65" s="2">
        <v>89.095530075799999</v>
      </c>
      <c r="I65" s="2">
        <v>5.1874142154199996</v>
      </c>
      <c r="J65" s="2">
        <v>0.40119427159100002</v>
      </c>
      <c r="K65" s="2">
        <v>10</v>
      </c>
      <c r="L65" s="1" t="s">
        <v>24</v>
      </c>
      <c r="M65" s="2">
        <v>0.97447251673299995</v>
      </c>
      <c r="N65" s="2">
        <v>0.97182862295299999</v>
      </c>
      <c r="O65" s="2">
        <v>1122.5914122199999</v>
      </c>
      <c r="P65" s="2">
        <v>86.585586304900005</v>
      </c>
      <c r="Q65" s="2">
        <v>158</v>
      </c>
      <c r="R65" s="1" t="s">
        <v>25</v>
      </c>
    </row>
    <row r="66" spans="1:18" x14ac:dyDescent="0.25">
      <c r="D66" s="2">
        <f>SUM(D2:D65)</f>
        <v>54931.96947587945</v>
      </c>
      <c r="G66" s="2">
        <f>SUM(G2:G65)</f>
        <v>174878.25789636106</v>
      </c>
      <c r="H66" s="2">
        <f>SUM(H2:H65)</f>
        <v>29067.744238042345</v>
      </c>
      <c r="O66" s="2">
        <f>SUM(O2:O65)</f>
        <v>162251.90861155107</v>
      </c>
      <c r="P66" s="2">
        <f>SUM(P2:P65)</f>
        <v>27647.363964071854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6"/>
  <sheetViews>
    <sheetView workbookViewId="0">
      <selection activeCell="G6" sqref="G6:H6"/>
    </sheetView>
  </sheetViews>
  <sheetFormatPr defaultRowHeight="15" x14ac:dyDescent="0.25"/>
  <cols>
    <col min="1" max="1" width="9.7109375" style="1" bestFit="1" customWidth="1"/>
    <col min="2" max="2" width="11.42578125" style="1" bestFit="1" customWidth="1"/>
    <col min="3" max="3" width="17.42578125" style="1" bestFit="1" customWidth="1"/>
    <col min="4" max="4" width="14.7109375" style="2" bestFit="1" customWidth="1"/>
    <col min="5" max="6" width="13.7109375" style="2" bestFit="1" customWidth="1"/>
    <col min="7" max="7" width="15.7109375" style="2" bestFit="1" customWidth="1"/>
    <col min="8" max="9" width="14.7109375" style="2" bestFit="1" customWidth="1"/>
    <col min="10" max="11" width="13.7109375" style="2" bestFit="1" customWidth="1"/>
    <col min="12" max="12" width="32.7109375" style="1" bestFit="1" customWidth="1"/>
    <col min="13" max="14" width="13.7109375" style="2" bestFit="1" customWidth="1"/>
    <col min="15" max="15" width="15.7109375" style="2" bestFit="1" customWidth="1"/>
    <col min="16" max="16" width="14.7109375" style="2" bestFit="1" customWidth="1"/>
    <col min="17" max="17" width="15.7109375" style="2" bestFit="1" customWidth="1"/>
    <col min="18" max="18" width="8.42578125" style="1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8" x14ac:dyDescent="0.25">
      <c r="A2" s="1" t="s">
        <v>18</v>
      </c>
      <c r="B2" s="1" t="s">
        <v>19</v>
      </c>
      <c r="C2" s="1" t="s">
        <v>915</v>
      </c>
      <c r="D2" s="2">
        <v>16.537156375599999</v>
      </c>
      <c r="E2" s="2">
        <v>0</v>
      </c>
      <c r="F2" s="2">
        <v>0</v>
      </c>
      <c r="G2" s="2">
        <v>78.323917111100002</v>
      </c>
      <c r="H2" s="2">
        <v>9.4698078555599992</v>
      </c>
      <c r="I2" s="2">
        <v>4.73623852446</v>
      </c>
      <c r="J2" s="2">
        <v>0.57263822391700003</v>
      </c>
      <c r="K2" s="2">
        <v>2</v>
      </c>
      <c r="L2" s="1" t="s">
        <v>465</v>
      </c>
      <c r="M2" s="2">
        <v>0.88735960297100003</v>
      </c>
      <c r="N2" s="2">
        <v>0.98357416905600004</v>
      </c>
      <c r="O2" s="2">
        <v>69.501479990899995</v>
      </c>
      <c r="P2" s="2">
        <v>9.3142583926500002</v>
      </c>
      <c r="Q2" s="2">
        <v>132</v>
      </c>
      <c r="R2" s="1" t="s">
        <v>466</v>
      </c>
    </row>
    <row r="3" spans="1:18" x14ac:dyDescent="0.25">
      <c r="A3" s="1" t="s">
        <v>18</v>
      </c>
      <c r="B3" s="1" t="s">
        <v>19</v>
      </c>
      <c r="C3" s="1" t="s">
        <v>916</v>
      </c>
      <c r="D3" s="2">
        <v>24.498611704199998</v>
      </c>
      <c r="E3" s="2">
        <v>0</v>
      </c>
      <c r="F3" s="2">
        <v>0</v>
      </c>
      <c r="G3" s="2">
        <v>315.00344760500002</v>
      </c>
      <c r="H3" s="2">
        <v>75.796521571400007</v>
      </c>
      <c r="I3" s="2">
        <v>12.858012176700001</v>
      </c>
      <c r="J3" s="2">
        <v>3.0939108912200002</v>
      </c>
      <c r="K3" s="2">
        <v>2</v>
      </c>
      <c r="L3" s="1" t="s">
        <v>468</v>
      </c>
      <c r="M3" s="2">
        <v>0.88735960297100003</v>
      </c>
      <c r="N3" s="2">
        <v>0.98357416905600004</v>
      </c>
      <c r="O3" s="2">
        <v>279.521334201</v>
      </c>
      <c r="P3" s="2">
        <v>74.551500721899998</v>
      </c>
      <c r="Q3" s="2">
        <v>132</v>
      </c>
      <c r="R3" s="1" t="s">
        <v>469</v>
      </c>
    </row>
    <row r="4" spans="1:18" x14ac:dyDescent="0.25">
      <c r="A4" s="1" t="s">
        <v>18</v>
      </c>
      <c r="B4" s="1" t="s">
        <v>19</v>
      </c>
      <c r="C4" s="1" t="s">
        <v>144</v>
      </c>
      <c r="D4" s="2">
        <v>2.0281112496600001E-3</v>
      </c>
      <c r="E4" s="2">
        <v>0</v>
      </c>
      <c r="F4" s="2">
        <v>0</v>
      </c>
      <c r="G4" s="2">
        <v>6.8969433650300001E-3</v>
      </c>
      <c r="H4" s="2">
        <v>7.4125014404399997E-4</v>
      </c>
      <c r="I4" s="2">
        <v>3.4006730972899999</v>
      </c>
      <c r="J4" s="2">
        <v>0.36548791106400003</v>
      </c>
      <c r="K4" s="2">
        <v>2</v>
      </c>
      <c r="L4" s="1" t="s">
        <v>35</v>
      </c>
      <c r="M4" s="2">
        <v>0.88735960297100003</v>
      </c>
      <c r="N4" s="2">
        <v>0.98357416905600004</v>
      </c>
      <c r="O4" s="2">
        <v>6.1200689261099997E-3</v>
      </c>
      <c r="P4" s="2">
        <v>7.2907449448999997E-4</v>
      </c>
      <c r="Q4" s="2">
        <v>132</v>
      </c>
      <c r="R4" s="1" t="s">
        <v>36</v>
      </c>
    </row>
    <row r="5" spans="1:18" x14ac:dyDescent="0.25">
      <c r="A5" s="1" t="s">
        <v>18</v>
      </c>
      <c r="B5" s="1" t="s">
        <v>19</v>
      </c>
      <c r="C5" s="1" t="s">
        <v>918</v>
      </c>
      <c r="D5" s="2">
        <v>0.133989928078</v>
      </c>
      <c r="E5" s="2">
        <v>0</v>
      </c>
      <c r="F5" s="2">
        <v>0</v>
      </c>
      <c r="G5" s="2">
        <v>1.1713581254300001</v>
      </c>
      <c r="H5" s="2">
        <v>0.201097485184</v>
      </c>
      <c r="I5" s="2">
        <v>8.7421356383200006</v>
      </c>
      <c r="J5" s="2">
        <v>1.5008403099300001</v>
      </c>
      <c r="K5" s="2">
        <v>2</v>
      </c>
      <c r="L5" s="1" t="s">
        <v>21</v>
      </c>
      <c r="M5" s="2">
        <v>0.88735960297100003</v>
      </c>
      <c r="N5" s="2">
        <v>0.98357416905600004</v>
      </c>
      <c r="O5" s="2">
        <v>1.0394158811200001</v>
      </c>
      <c r="P5" s="2">
        <v>0.197794291889</v>
      </c>
      <c r="Q5" s="2">
        <v>132</v>
      </c>
      <c r="R5" s="1" t="s">
        <v>22</v>
      </c>
    </row>
    <row r="6" spans="1:18" x14ac:dyDescent="0.25">
      <c r="D6" s="2">
        <f>SUM(D2:D5)</f>
        <v>41.171786119127653</v>
      </c>
      <c r="G6" s="2">
        <f>SUM(G2:G5)</f>
        <v>394.50561978489503</v>
      </c>
      <c r="H6" s="2">
        <f>SUM(H2:H5)</f>
        <v>85.468168162288038</v>
      </c>
      <c r="O6" s="2">
        <f>SUM(O2:O5)</f>
        <v>350.06835014194615</v>
      </c>
      <c r="P6" s="2">
        <f>SUM(P2:P5)</f>
        <v>84.064282480933485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9"/>
  <sheetViews>
    <sheetView workbookViewId="0">
      <selection activeCell="D9" sqref="D9"/>
    </sheetView>
  </sheetViews>
  <sheetFormatPr defaultRowHeight="15" x14ac:dyDescent="0.25"/>
  <cols>
    <col min="1" max="1" width="9.7109375" style="1" bestFit="1" customWidth="1"/>
    <col min="2" max="2" width="11.42578125" style="1" bestFit="1" customWidth="1"/>
    <col min="3" max="3" width="16.28515625" style="1" bestFit="1" customWidth="1"/>
    <col min="4" max="4" width="15.7109375" style="2" bestFit="1" customWidth="1"/>
    <col min="5" max="5" width="14.7109375" style="2" bestFit="1" customWidth="1"/>
    <col min="6" max="6" width="13.7109375" style="2" bestFit="1" customWidth="1"/>
    <col min="7" max="8" width="15.7109375" style="2" bestFit="1" customWidth="1"/>
    <col min="9" max="10" width="14.7109375" style="2" bestFit="1" customWidth="1"/>
    <col min="11" max="11" width="13.7109375" style="2" bestFit="1" customWidth="1"/>
    <col min="12" max="12" width="34.28515625" style="1" bestFit="1" customWidth="1"/>
    <col min="13" max="14" width="13.7109375" style="2" bestFit="1" customWidth="1"/>
    <col min="15" max="17" width="15.7109375" style="2" bestFit="1" customWidth="1"/>
    <col min="18" max="18" width="8.42578125" style="1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8" x14ac:dyDescent="0.25">
      <c r="A2" s="1" t="s">
        <v>18</v>
      </c>
      <c r="B2" s="1" t="s">
        <v>19</v>
      </c>
      <c r="C2" s="1" t="s">
        <v>464</v>
      </c>
      <c r="D2" s="2">
        <v>0.13255049199899999</v>
      </c>
      <c r="E2" s="2">
        <v>0</v>
      </c>
      <c r="F2" s="2">
        <v>0</v>
      </c>
      <c r="G2" s="2">
        <v>0.62697855592700003</v>
      </c>
      <c r="H2" s="2">
        <v>7.6336502122499997E-2</v>
      </c>
      <c r="I2" s="2">
        <v>4.7301111182</v>
      </c>
      <c r="J2" s="2">
        <v>0.57590508319699996</v>
      </c>
      <c r="K2" s="2">
        <v>1</v>
      </c>
      <c r="L2" s="1" t="s">
        <v>465</v>
      </c>
      <c r="M2" s="2">
        <v>1</v>
      </c>
      <c r="N2" s="2">
        <v>1</v>
      </c>
      <c r="O2" s="2">
        <v>0.62697855592700003</v>
      </c>
      <c r="P2" s="2">
        <v>7.6336502122499997E-2</v>
      </c>
      <c r="Q2" s="2">
        <v>109</v>
      </c>
      <c r="R2" s="1" t="s">
        <v>466</v>
      </c>
    </row>
    <row r="3" spans="1:18" x14ac:dyDescent="0.25">
      <c r="A3" s="1" t="s">
        <v>18</v>
      </c>
      <c r="B3" s="1" t="s">
        <v>19</v>
      </c>
      <c r="C3" s="1" t="s">
        <v>860</v>
      </c>
      <c r="D3" s="2">
        <v>1.11228829905E-4</v>
      </c>
      <c r="E3" s="2">
        <v>0</v>
      </c>
      <c r="F3" s="2">
        <v>0</v>
      </c>
      <c r="G3" s="2">
        <v>6.61028742212E-4</v>
      </c>
      <c r="H3" s="2">
        <v>5.1343207659899997E-5</v>
      </c>
      <c r="I3" s="2">
        <v>5.94296229473</v>
      </c>
      <c r="J3" s="2">
        <v>0.46159981817399998</v>
      </c>
      <c r="K3" s="2">
        <v>1</v>
      </c>
      <c r="L3" s="1" t="s">
        <v>24</v>
      </c>
      <c r="M3" s="2">
        <v>1</v>
      </c>
      <c r="N3" s="2">
        <v>1</v>
      </c>
      <c r="O3" s="2">
        <v>6.61028742212E-4</v>
      </c>
      <c r="P3" s="2">
        <v>5.1343207659899997E-5</v>
      </c>
      <c r="Q3" s="2">
        <v>109</v>
      </c>
      <c r="R3" s="1" t="s">
        <v>25</v>
      </c>
    </row>
    <row r="4" spans="1:18" x14ac:dyDescent="0.25">
      <c r="A4" s="1" t="s">
        <v>18</v>
      </c>
      <c r="B4" s="1" t="s">
        <v>19</v>
      </c>
      <c r="C4" s="1" t="s">
        <v>984</v>
      </c>
      <c r="D4" s="2">
        <v>0.102080372371</v>
      </c>
      <c r="E4" s="2">
        <v>11.894622567200001</v>
      </c>
      <c r="F4" s="2">
        <v>3.2178082561300001</v>
      </c>
      <c r="G4" s="2">
        <v>13.0857701263</v>
      </c>
      <c r="H4" s="2">
        <v>4.91473507203</v>
      </c>
      <c r="I4" s="2">
        <v>11.668722707500001</v>
      </c>
      <c r="J4" s="2">
        <v>16.623438732499999</v>
      </c>
      <c r="K4" s="2">
        <v>1</v>
      </c>
      <c r="L4" s="1" t="s">
        <v>28</v>
      </c>
      <c r="M4" s="2">
        <v>0.99917547065699996</v>
      </c>
      <c r="N4" s="2">
        <v>0.99979746162299998</v>
      </c>
      <c r="O4" s="2">
        <v>13.074980524800001</v>
      </c>
      <c r="P4" s="2">
        <v>4.9137396495700001</v>
      </c>
      <c r="Q4" s="2">
        <v>110</v>
      </c>
      <c r="R4" s="1" t="s">
        <v>29</v>
      </c>
    </row>
    <row r="5" spans="1:18" x14ac:dyDescent="0.25">
      <c r="A5" s="1" t="s">
        <v>18</v>
      </c>
      <c r="B5" s="1" t="s">
        <v>19</v>
      </c>
      <c r="C5" s="1" t="s">
        <v>985</v>
      </c>
      <c r="D5" s="2">
        <v>181.67978395</v>
      </c>
      <c r="E5" s="2">
        <v>0</v>
      </c>
      <c r="F5" s="2">
        <v>0</v>
      </c>
      <c r="G5" s="2">
        <v>853.12445931599996</v>
      </c>
      <c r="H5" s="2">
        <v>106.19208826800001</v>
      </c>
      <c r="I5" s="2">
        <v>4.6957588828399999</v>
      </c>
      <c r="J5" s="2">
        <v>0.58450140108799997</v>
      </c>
      <c r="K5" s="2">
        <v>1</v>
      </c>
      <c r="L5" s="1" t="s">
        <v>465</v>
      </c>
      <c r="M5" s="2">
        <v>0.99917547065699996</v>
      </c>
      <c r="N5" s="2">
        <v>0.99979746162299998</v>
      </c>
      <c r="O5" s="2">
        <v>852.42103316600003</v>
      </c>
      <c r="P5" s="2">
        <v>106.17058029499999</v>
      </c>
      <c r="Q5" s="2">
        <v>110</v>
      </c>
      <c r="R5" s="1" t="s">
        <v>466</v>
      </c>
    </row>
    <row r="6" spans="1:18" x14ac:dyDescent="0.25">
      <c r="A6" s="1" t="s">
        <v>18</v>
      </c>
      <c r="B6" s="1" t="s">
        <v>19</v>
      </c>
      <c r="C6" s="1" t="s">
        <v>986</v>
      </c>
      <c r="D6" s="2">
        <v>60.8090042129</v>
      </c>
      <c r="E6" s="2">
        <v>0</v>
      </c>
      <c r="F6" s="2">
        <v>0</v>
      </c>
      <c r="G6" s="2">
        <v>780.07741203900002</v>
      </c>
      <c r="H6" s="2">
        <v>209.17851214800001</v>
      </c>
      <c r="I6" s="2">
        <v>12.8283207748</v>
      </c>
      <c r="J6" s="2">
        <v>3.4399266170499998</v>
      </c>
      <c r="K6" s="2">
        <v>1</v>
      </c>
      <c r="L6" s="1" t="s">
        <v>468</v>
      </c>
      <c r="M6" s="2">
        <v>0.99917547065699996</v>
      </c>
      <c r="N6" s="2">
        <v>0.99979746162299998</v>
      </c>
      <c r="O6" s="2">
        <v>779.43421532299999</v>
      </c>
      <c r="P6" s="2">
        <v>209.13614547200001</v>
      </c>
      <c r="Q6" s="2">
        <v>110</v>
      </c>
      <c r="R6" s="1" t="s">
        <v>469</v>
      </c>
    </row>
    <row r="7" spans="1:18" x14ac:dyDescent="0.25">
      <c r="A7" s="1" t="s">
        <v>18</v>
      </c>
      <c r="B7" s="1" t="s">
        <v>19</v>
      </c>
      <c r="C7" s="1" t="s">
        <v>987</v>
      </c>
      <c r="D7" s="2">
        <v>0.55007453428099995</v>
      </c>
      <c r="E7" s="2">
        <v>0</v>
      </c>
      <c r="F7" s="2">
        <v>0</v>
      </c>
      <c r="G7" s="2">
        <v>5.5307330420899996</v>
      </c>
      <c r="H7" s="2">
        <v>0.98313770506599996</v>
      </c>
      <c r="I7" s="2">
        <v>10.0545157018</v>
      </c>
      <c r="J7" s="2">
        <v>1.7872808934</v>
      </c>
      <c r="K7" s="2">
        <v>1</v>
      </c>
      <c r="L7" s="1" t="s">
        <v>31</v>
      </c>
      <c r="M7" s="2">
        <v>0.99917547065699996</v>
      </c>
      <c r="N7" s="2">
        <v>0.99979746162299998</v>
      </c>
      <c r="O7" s="2">
        <v>5.5261727904100004</v>
      </c>
      <c r="P7" s="2">
        <v>0.98293858195100003</v>
      </c>
      <c r="Q7" s="2">
        <v>110</v>
      </c>
      <c r="R7" s="1" t="s">
        <v>32</v>
      </c>
    </row>
    <row r="8" spans="1:18" x14ac:dyDescent="0.25">
      <c r="A8" s="1" t="s">
        <v>18</v>
      </c>
      <c r="B8" s="1" t="s">
        <v>19</v>
      </c>
      <c r="C8" s="1" t="s">
        <v>988</v>
      </c>
      <c r="D8" s="2">
        <v>6.1517810726400004</v>
      </c>
      <c r="E8" s="2">
        <v>0</v>
      </c>
      <c r="F8" s="2">
        <v>0</v>
      </c>
      <c r="G8" s="2">
        <v>35.627913396799997</v>
      </c>
      <c r="H8" s="2">
        <v>2.7462057230600001</v>
      </c>
      <c r="I8" s="2">
        <v>5.7914794067099997</v>
      </c>
      <c r="J8" s="2">
        <v>0.44640823375100003</v>
      </c>
      <c r="K8" s="2">
        <v>1</v>
      </c>
      <c r="L8" s="1" t="s">
        <v>24</v>
      </c>
      <c r="M8" s="2">
        <v>0.99917547065699996</v>
      </c>
      <c r="N8" s="2">
        <v>0.99979746162299998</v>
      </c>
      <c r="O8" s="2">
        <v>35.598537136799997</v>
      </c>
      <c r="P8" s="2">
        <v>2.7456495110099999</v>
      </c>
      <c r="Q8" s="2">
        <v>110</v>
      </c>
      <c r="R8" s="1" t="s">
        <v>25</v>
      </c>
    </row>
    <row r="9" spans="1:18" x14ac:dyDescent="0.25">
      <c r="D9" s="2">
        <f>SUM(D2:D8)</f>
        <v>249.42538586302092</v>
      </c>
      <c r="G9" s="2">
        <f>SUM(G2:G8)</f>
        <v>1688.0739275048595</v>
      </c>
      <c r="H9" s="2">
        <f>SUM(H2:H8)</f>
        <v>324.0910667614861</v>
      </c>
      <c r="O9" s="2">
        <f>SUM(O2:O8)</f>
        <v>1686.6825785256792</v>
      </c>
      <c r="P9" s="2">
        <f>SUM(P2:P8)</f>
        <v>324.02544135486119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C281B-FEB0-4B59-8D57-71F18544B80C}">
  <dimension ref="A1:R13"/>
  <sheetViews>
    <sheetView topLeftCell="G1" workbookViewId="0">
      <selection activeCell="D13" sqref="D13"/>
    </sheetView>
  </sheetViews>
  <sheetFormatPr defaultRowHeight="15" x14ac:dyDescent="0.25"/>
  <cols>
    <col min="1" max="1" width="9.7109375" style="1" bestFit="1" customWidth="1"/>
    <col min="2" max="2" width="9.85546875" style="1" bestFit="1" customWidth="1"/>
    <col min="3" max="3" width="16.28515625" style="1" bestFit="1" customWidth="1"/>
    <col min="4" max="4" width="16.7109375" style="2" bestFit="1" customWidth="1"/>
    <col min="5" max="5" width="15.7109375" style="2" bestFit="1" customWidth="1"/>
    <col min="6" max="6" width="14.7109375" style="2" bestFit="1" customWidth="1"/>
    <col min="7" max="8" width="16.7109375" style="2" bestFit="1" customWidth="1"/>
    <col min="9" max="9" width="14.7109375" style="2" bestFit="1" customWidth="1"/>
    <col min="10" max="10" width="13.7109375" style="2" bestFit="1" customWidth="1"/>
    <col min="11" max="11" width="14.7109375" style="2" bestFit="1" customWidth="1"/>
    <col min="12" max="12" width="34.28515625" style="1" bestFit="1" customWidth="1"/>
    <col min="13" max="14" width="13.7109375" style="2" bestFit="1" customWidth="1"/>
    <col min="15" max="16" width="16.7109375" style="2" bestFit="1" customWidth="1"/>
    <col min="17" max="17" width="15.7109375" style="2" bestFit="1" customWidth="1"/>
    <col min="18" max="18" width="8.42578125" style="1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8" x14ac:dyDescent="0.25">
      <c r="A2" s="1" t="s">
        <v>170</v>
      </c>
      <c r="B2" s="1" t="s">
        <v>65</v>
      </c>
      <c r="C2" s="1" t="s">
        <v>771</v>
      </c>
      <c r="D2" s="2">
        <v>606.43310334499995</v>
      </c>
      <c r="E2" s="2">
        <v>0</v>
      </c>
      <c r="F2" s="2">
        <v>0</v>
      </c>
      <c r="G2" s="2">
        <v>2952.9683085900001</v>
      </c>
      <c r="H2" s="2">
        <v>225.47920503099999</v>
      </c>
      <c r="I2" s="2">
        <v>4.8694048730199997</v>
      </c>
      <c r="J2" s="2">
        <v>0.371812164916</v>
      </c>
      <c r="K2" s="2">
        <v>11</v>
      </c>
      <c r="L2" s="1" t="s">
        <v>24</v>
      </c>
      <c r="M2" s="2">
        <v>0.98369535903700001</v>
      </c>
      <c r="N2" s="2">
        <v>0.97916594824900005</v>
      </c>
      <c r="O2" s="2">
        <v>2904.82122054</v>
      </c>
      <c r="P2" s="2">
        <v>220.78155960500001</v>
      </c>
      <c r="Q2" s="2">
        <v>191</v>
      </c>
      <c r="R2" s="1" t="s">
        <v>25</v>
      </c>
    </row>
    <row r="3" spans="1:18" x14ac:dyDescent="0.25">
      <c r="A3" s="1" t="s">
        <v>170</v>
      </c>
      <c r="B3" s="1" t="s">
        <v>65</v>
      </c>
      <c r="C3" s="1" t="s">
        <v>776</v>
      </c>
      <c r="D3" s="2">
        <v>220.163735489</v>
      </c>
      <c r="E3" s="2">
        <v>0</v>
      </c>
      <c r="F3" s="2">
        <v>0</v>
      </c>
      <c r="G3" s="2">
        <v>1075.0014100000001</v>
      </c>
      <c r="H3" s="2">
        <v>82.160565999200003</v>
      </c>
      <c r="I3" s="2">
        <v>4.8827360582999999</v>
      </c>
      <c r="J3" s="2">
        <v>0.37317937859599998</v>
      </c>
      <c r="K3" s="2">
        <v>11</v>
      </c>
      <c r="L3" s="1" t="s">
        <v>24</v>
      </c>
      <c r="M3" s="2">
        <v>0.79164425319099996</v>
      </c>
      <c r="N3" s="2">
        <v>0.77277209406400005</v>
      </c>
      <c r="O3" s="2">
        <v>851.01868839999997</v>
      </c>
      <c r="P3" s="2">
        <v>63.491392636699999</v>
      </c>
      <c r="Q3" s="2">
        <v>186</v>
      </c>
      <c r="R3" s="1" t="s">
        <v>25</v>
      </c>
    </row>
    <row r="4" spans="1:18" x14ac:dyDescent="0.25">
      <c r="A4" s="1" t="s">
        <v>170</v>
      </c>
      <c r="B4" s="1" t="s">
        <v>65</v>
      </c>
      <c r="C4" s="1" t="s">
        <v>842</v>
      </c>
      <c r="D4" s="2">
        <v>976.09199295500002</v>
      </c>
      <c r="E4" s="2">
        <v>0</v>
      </c>
      <c r="F4" s="2">
        <v>0</v>
      </c>
      <c r="G4" s="2">
        <v>4741.3525145699996</v>
      </c>
      <c r="H4" s="2">
        <v>361.72966178000001</v>
      </c>
      <c r="I4" s="2">
        <v>4.8574853075200002</v>
      </c>
      <c r="J4" s="2">
        <v>0.37058972350000002</v>
      </c>
      <c r="K4" s="2">
        <v>11</v>
      </c>
      <c r="L4" s="1" t="s">
        <v>24</v>
      </c>
      <c r="M4" s="2">
        <v>0.98701875373199999</v>
      </c>
      <c r="N4" s="2">
        <v>0.98389131357600002</v>
      </c>
      <c r="O4" s="2">
        <v>4679.8038499300001</v>
      </c>
      <c r="P4" s="2">
        <v>355.90267208799997</v>
      </c>
      <c r="Q4" s="2">
        <v>192</v>
      </c>
      <c r="R4" s="1" t="s">
        <v>25</v>
      </c>
    </row>
    <row r="5" spans="1:18" x14ac:dyDescent="0.25">
      <c r="A5" s="1" t="s">
        <v>170</v>
      </c>
      <c r="B5" s="1" t="s">
        <v>65</v>
      </c>
      <c r="C5" s="1" t="s">
        <v>571</v>
      </c>
      <c r="D5" s="2">
        <v>624.99670148099995</v>
      </c>
      <c r="E5" s="2">
        <v>0</v>
      </c>
      <c r="F5" s="2">
        <v>0</v>
      </c>
      <c r="G5" s="2">
        <v>3240.59647043</v>
      </c>
      <c r="H5" s="2">
        <v>249.43113924799999</v>
      </c>
      <c r="I5" s="2">
        <v>5.1849817171000003</v>
      </c>
      <c r="J5" s="2">
        <v>0.39909192905599999</v>
      </c>
      <c r="K5" s="2">
        <v>9</v>
      </c>
      <c r="L5" s="1" t="s">
        <v>24</v>
      </c>
      <c r="M5" s="2">
        <v>0.98443643517299995</v>
      </c>
      <c r="N5" s="2">
        <v>0.98629955780900003</v>
      </c>
      <c r="O5" s="2">
        <v>3190.1612371800002</v>
      </c>
      <c r="P5" s="2">
        <v>246.013822344</v>
      </c>
      <c r="Q5" s="2">
        <v>180</v>
      </c>
      <c r="R5" s="1" t="s">
        <v>25</v>
      </c>
    </row>
    <row r="6" spans="1:18" x14ac:dyDescent="0.25">
      <c r="A6" s="1" t="s">
        <v>170</v>
      </c>
      <c r="B6" s="1" t="s">
        <v>65</v>
      </c>
      <c r="C6" s="1" t="s">
        <v>566</v>
      </c>
      <c r="D6" s="2">
        <v>2768.1224213599999</v>
      </c>
      <c r="E6" s="2">
        <v>127.42285913400001</v>
      </c>
      <c r="F6" s="2">
        <v>34.471235699700003</v>
      </c>
      <c r="G6" s="2">
        <v>5390.5205232300004</v>
      </c>
      <c r="H6" s="2">
        <v>2069.51052798</v>
      </c>
      <c r="I6" s="2">
        <v>1.9013240250800001</v>
      </c>
      <c r="J6" s="2">
        <v>0.73516954184600003</v>
      </c>
      <c r="K6" s="2">
        <v>9</v>
      </c>
      <c r="L6" s="1" t="s">
        <v>28</v>
      </c>
      <c r="M6" s="2">
        <v>0.98443643517299995</v>
      </c>
      <c r="N6" s="2">
        <v>0.98629955780900003</v>
      </c>
      <c r="O6" s="2">
        <v>5306.6248076100001</v>
      </c>
      <c r="P6" s="2">
        <v>2041.15731863</v>
      </c>
      <c r="Q6" s="2">
        <v>180</v>
      </c>
      <c r="R6" s="1" t="s">
        <v>29</v>
      </c>
    </row>
    <row r="7" spans="1:18" x14ac:dyDescent="0.25">
      <c r="A7" s="1" t="s">
        <v>170</v>
      </c>
      <c r="B7" s="1" t="s">
        <v>65</v>
      </c>
      <c r="C7" s="1" t="s">
        <v>567</v>
      </c>
      <c r="D7" s="2">
        <v>63.178949922999998</v>
      </c>
      <c r="E7" s="2">
        <v>0</v>
      </c>
      <c r="F7" s="2">
        <v>0</v>
      </c>
      <c r="G7" s="2">
        <v>235.509500137</v>
      </c>
      <c r="H7" s="2">
        <v>30.6394850388</v>
      </c>
      <c r="I7" s="2">
        <v>3.7276577154899999</v>
      </c>
      <c r="J7" s="2">
        <v>0.48496350566399998</v>
      </c>
      <c r="K7" s="2">
        <v>9</v>
      </c>
      <c r="L7" s="1" t="s">
        <v>465</v>
      </c>
      <c r="M7" s="2">
        <v>0.98443643517299995</v>
      </c>
      <c r="N7" s="2">
        <v>0.98629955780900003</v>
      </c>
      <c r="O7" s="2">
        <v>231.84413276399999</v>
      </c>
      <c r="P7" s="2">
        <v>30.2197105453</v>
      </c>
      <c r="Q7" s="2">
        <v>180</v>
      </c>
      <c r="R7" s="1" t="s">
        <v>466</v>
      </c>
    </row>
    <row r="8" spans="1:18" x14ac:dyDescent="0.25">
      <c r="A8" s="1" t="s">
        <v>170</v>
      </c>
      <c r="B8" s="1" t="s">
        <v>65</v>
      </c>
      <c r="C8" s="1" t="s">
        <v>568</v>
      </c>
      <c r="D8" s="2">
        <v>33.6206484605</v>
      </c>
      <c r="E8" s="2">
        <v>0</v>
      </c>
      <c r="F8" s="2">
        <v>0</v>
      </c>
      <c r="G8" s="2">
        <v>360.299603456</v>
      </c>
      <c r="H8" s="2">
        <v>90.281227892499999</v>
      </c>
      <c r="I8" s="2">
        <v>10.716616720799999</v>
      </c>
      <c r="J8" s="2">
        <v>2.6852910942100001</v>
      </c>
      <c r="K8" s="2">
        <v>9</v>
      </c>
      <c r="L8" s="1" t="s">
        <v>468</v>
      </c>
      <c r="M8" s="2">
        <v>0.98443643517299995</v>
      </c>
      <c r="N8" s="2">
        <v>0.98629955780900003</v>
      </c>
      <c r="O8" s="2">
        <v>354.69205721999998</v>
      </c>
      <c r="P8" s="2">
        <v>89.044335148900004</v>
      </c>
      <c r="Q8" s="2">
        <v>180</v>
      </c>
      <c r="R8" s="1" t="s">
        <v>469</v>
      </c>
    </row>
    <row r="9" spans="1:18" x14ac:dyDescent="0.25">
      <c r="A9" s="1" t="s">
        <v>170</v>
      </c>
      <c r="B9" s="1" t="s">
        <v>65</v>
      </c>
      <c r="C9" s="1" t="s">
        <v>569</v>
      </c>
      <c r="D9" s="2">
        <v>69.873822288400007</v>
      </c>
      <c r="E9" s="2">
        <v>0</v>
      </c>
      <c r="F9" s="2">
        <v>0</v>
      </c>
      <c r="G9" s="2">
        <v>574.79001215999995</v>
      </c>
      <c r="H9" s="2">
        <v>116.467238803</v>
      </c>
      <c r="I9" s="2">
        <v>8.2261137767400001</v>
      </c>
      <c r="J9" s="2">
        <v>1.66682220878</v>
      </c>
      <c r="K9" s="2">
        <v>9</v>
      </c>
      <c r="L9" s="1" t="s">
        <v>31</v>
      </c>
      <c r="M9" s="2">
        <v>0.98443643517299995</v>
      </c>
      <c r="N9" s="2">
        <v>0.98629955780900003</v>
      </c>
      <c r="O9" s="2">
        <v>565.84423054399997</v>
      </c>
      <c r="P9" s="2">
        <v>114.87158613</v>
      </c>
      <c r="Q9" s="2">
        <v>180</v>
      </c>
      <c r="R9" s="1" t="s">
        <v>32</v>
      </c>
    </row>
    <row r="10" spans="1:18" x14ac:dyDescent="0.25">
      <c r="A10" s="1" t="s">
        <v>170</v>
      </c>
      <c r="B10" s="1" t="s">
        <v>65</v>
      </c>
      <c r="C10" s="1" t="s">
        <v>570</v>
      </c>
      <c r="D10" s="2">
        <v>45.659419977699997</v>
      </c>
      <c r="E10" s="2">
        <v>0</v>
      </c>
      <c r="F10" s="2">
        <v>0</v>
      </c>
      <c r="G10" s="2">
        <v>342.10182836799999</v>
      </c>
      <c r="H10" s="2">
        <v>66.043192758000004</v>
      </c>
      <c r="I10" s="2">
        <v>7.4924698678899997</v>
      </c>
      <c r="J10" s="2">
        <v>1.44643083049</v>
      </c>
      <c r="K10" s="2">
        <v>9</v>
      </c>
      <c r="L10" s="1" t="s">
        <v>21</v>
      </c>
      <c r="M10" s="2">
        <v>0.98443643517299995</v>
      </c>
      <c r="N10" s="2">
        <v>0.98629955780900003</v>
      </c>
      <c r="O10" s="2">
        <v>336.77750438499999</v>
      </c>
      <c r="P10" s="2">
        <v>65.138371813500001</v>
      </c>
      <c r="Q10" s="2">
        <v>180</v>
      </c>
      <c r="R10" s="1" t="s">
        <v>22</v>
      </c>
    </row>
    <row r="11" spans="1:18" x14ac:dyDescent="0.25">
      <c r="A11" s="1" t="s">
        <v>170</v>
      </c>
      <c r="B11" s="1" t="s">
        <v>65</v>
      </c>
      <c r="C11" s="1" t="s">
        <v>829</v>
      </c>
      <c r="D11" s="2">
        <v>14.4644001375</v>
      </c>
      <c r="E11" s="2">
        <v>1.7590191924000001E-11</v>
      </c>
      <c r="F11" s="2">
        <v>8.5062729214599994E-9</v>
      </c>
      <c r="G11" s="2">
        <v>19.204400025799998</v>
      </c>
      <c r="H11" s="2">
        <v>2.2081716177900002</v>
      </c>
      <c r="I11" s="2">
        <v>1.3277011036199999</v>
      </c>
      <c r="J11" s="2">
        <v>0.15266250852400001</v>
      </c>
      <c r="K11" s="2">
        <v>11</v>
      </c>
      <c r="L11" s="1" t="s">
        <v>28</v>
      </c>
      <c r="M11" s="2">
        <v>0.705303091582</v>
      </c>
      <c r="N11" s="2">
        <v>0.67897136409900005</v>
      </c>
      <c r="O11" s="2">
        <v>13.5449227102</v>
      </c>
      <c r="P11" s="2">
        <v>1.4992852955</v>
      </c>
      <c r="Q11" s="2">
        <v>183</v>
      </c>
      <c r="R11" s="1" t="s">
        <v>29</v>
      </c>
    </row>
    <row r="12" spans="1:18" x14ac:dyDescent="0.25">
      <c r="A12" s="1" t="s">
        <v>170</v>
      </c>
      <c r="B12" s="1" t="s">
        <v>65</v>
      </c>
      <c r="C12" s="1" t="s">
        <v>770</v>
      </c>
      <c r="D12" s="2">
        <v>0.23587740001800001</v>
      </c>
      <c r="E12" s="2">
        <v>0</v>
      </c>
      <c r="F12" s="2">
        <v>0</v>
      </c>
      <c r="G12" s="2">
        <v>1.15358374859</v>
      </c>
      <c r="H12" s="2">
        <v>8.8214996284700004E-2</v>
      </c>
      <c r="I12" s="2">
        <v>4.8906073599999997</v>
      </c>
      <c r="J12" s="2">
        <v>0.37398663999999998</v>
      </c>
      <c r="K12" s="2">
        <v>11</v>
      </c>
      <c r="L12" s="1" t="s">
        <v>24</v>
      </c>
      <c r="M12" s="2">
        <v>0.705303091582</v>
      </c>
      <c r="N12" s="2">
        <v>0.67897136409900005</v>
      </c>
      <c r="O12" s="2">
        <v>0.81362618427599998</v>
      </c>
      <c r="P12" s="2">
        <v>5.98954563614E-2</v>
      </c>
      <c r="Q12" s="2">
        <v>183</v>
      </c>
      <c r="R12" s="1" t="s">
        <v>25</v>
      </c>
    </row>
    <row r="13" spans="1:18" x14ac:dyDescent="0.25">
      <c r="D13" s="2">
        <f>SUM(D2:D12)</f>
        <v>5422.8410728171175</v>
      </c>
      <c r="G13" s="2">
        <f>SUM(G2:G12)</f>
        <v>18933.498154715387</v>
      </c>
      <c r="H13" s="2">
        <f>SUM(H2:H12)</f>
        <v>3294.0386311445741</v>
      </c>
      <c r="O13" s="2">
        <f>SUM(O2:O12)</f>
        <v>18435.946277467479</v>
      </c>
      <c r="P13" s="2">
        <f>SUM(P2:P12)</f>
        <v>3228.1799496932617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R4"/>
  <sheetViews>
    <sheetView workbookViewId="0">
      <selection activeCell="G4" sqref="G4:H4"/>
    </sheetView>
  </sheetViews>
  <sheetFormatPr defaultRowHeight="15" x14ac:dyDescent="0.25"/>
  <cols>
    <col min="1" max="1" width="9.7109375" style="1" bestFit="1" customWidth="1"/>
    <col min="2" max="2" width="9.85546875" style="1" bestFit="1" customWidth="1"/>
    <col min="3" max="3" width="16.28515625" style="1" bestFit="1" customWidth="1"/>
    <col min="4" max="4" width="15.7109375" style="2" bestFit="1" customWidth="1"/>
    <col min="5" max="6" width="13.7109375" style="2" bestFit="1" customWidth="1"/>
    <col min="7" max="8" width="15.7109375" style="2" bestFit="1" customWidth="1"/>
    <col min="9" max="11" width="13.7109375" style="2" bestFit="1" customWidth="1"/>
    <col min="12" max="12" width="28.7109375" style="1" bestFit="1" customWidth="1"/>
    <col min="13" max="14" width="13.7109375" style="2" bestFit="1" customWidth="1"/>
    <col min="15" max="17" width="15.7109375" style="2" bestFit="1" customWidth="1"/>
    <col min="18" max="18" width="8.42578125" style="1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8" x14ac:dyDescent="0.25">
      <c r="A2" s="1" t="s">
        <v>26</v>
      </c>
      <c r="B2" s="1" t="s">
        <v>65</v>
      </c>
      <c r="C2" s="1" t="s">
        <v>982</v>
      </c>
      <c r="D2" s="2">
        <v>56.404169361199997</v>
      </c>
      <c r="E2" s="2">
        <v>0</v>
      </c>
      <c r="F2" s="2">
        <v>0</v>
      </c>
      <c r="G2" s="2">
        <v>333.46546214199998</v>
      </c>
      <c r="H2" s="2">
        <v>25.937270234100001</v>
      </c>
      <c r="I2" s="2">
        <v>5.9120711450699996</v>
      </c>
      <c r="J2" s="2">
        <v>0.45984668381499999</v>
      </c>
      <c r="K2" s="2">
        <v>4</v>
      </c>
      <c r="L2" s="1" t="s">
        <v>24</v>
      </c>
      <c r="M2" s="2">
        <v>0.99688666979999996</v>
      </c>
      <c r="N2" s="2">
        <v>0.99673943669700005</v>
      </c>
      <c r="O2" s="2">
        <v>332.42727404800002</v>
      </c>
      <c r="P2" s="2">
        <v>25.852700122600002</v>
      </c>
      <c r="Q2" s="2">
        <v>147</v>
      </c>
      <c r="R2" s="1" t="s">
        <v>25</v>
      </c>
    </row>
    <row r="3" spans="1:18" x14ac:dyDescent="0.25">
      <c r="A3" s="1" t="s">
        <v>26</v>
      </c>
      <c r="B3" s="1" t="s">
        <v>65</v>
      </c>
      <c r="C3" s="1" t="s">
        <v>979</v>
      </c>
      <c r="D3" s="2">
        <v>194.26578012600001</v>
      </c>
      <c r="E3" s="2">
        <v>0</v>
      </c>
      <c r="F3" s="2">
        <v>0</v>
      </c>
      <c r="G3" s="2">
        <v>874.69854153400001</v>
      </c>
      <c r="H3" s="2">
        <v>112.914463977</v>
      </c>
      <c r="I3" s="2">
        <v>4.5025868218599996</v>
      </c>
      <c r="J3" s="2">
        <v>0.58123702436699998</v>
      </c>
      <c r="K3" s="2">
        <v>4</v>
      </c>
      <c r="L3" s="1" t="s">
        <v>465</v>
      </c>
      <c r="M3" s="2">
        <v>0.99688666979999996</v>
      </c>
      <c r="N3" s="2">
        <v>0.99673943669700005</v>
      </c>
      <c r="O3" s="2">
        <v>871.97531614800005</v>
      </c>
      <c r="P3" s="2">
        <v>112.54629921900001</v>
      </c>
      <c r="Q3" s="2">
        <v>147</v>
      </c>
      <c r="R3" s="1" t="s">
        <v>466</v>
      </c>
    </row>
    <row r="4" spans="1:18" x14ac:dyDescent="0.25">
      <c r="D4" s="2">
        <f>SUM(D2:D3)</f>
        <v>250.6699494872</v>
      </c>
      <c r="G4" s="2">
        <f>SUM(G2:G3)</f>
        <v>1208.164003676</v>
      </c>
      <c r="H4" s="2">
        <f>SUM(H2:H3)</f>
        <v>138.85173421109999</v>
      </c>
      <c r="O4" s="2">
        <f>SUM(O2:O3)</f>
        <v>1204.4025901960001</v>
      </c>
      <c r="P4" s="2">
        <f>SUM(P2:P3)</f>
        <v>138.39899934160002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14"/>
  <sheetViews>
    <sheetView workbookViewId="0">
      <selection activeCell="D14" sqref="D14"/>
    </sheetView>
  </sheetViews>
  <sheetFormatPr defaultRowHeight="15" x14ac:dyDescent="0.25"/>
  <cols>
    <col min="1" max="1" width="9.7109375" style="1" bestFit="1" customWidth="1"/>
    <col min="2" max="2" width="11.42578125" style="1" bestFit="1" customWidth="1"/>
    <col min="3" max="3" width="16.28515625" style="1" bestFit="1" customWidth="1"/>
    <col min="4" max="5" width="15.7109375" style="2" bestFit="1" customWidth="1"/>
    <col min="6" max="6" width="14.7109375" style="2" bestFit="1" customWidth="1"/>
    <col min="7" max="7" width="16.7109375" style="2" bestFit="1" customWidth="1"/>
    <col min="8" max="8" width="15.7109375" style="2" bestFit="1" customWidth="1"/>
    <col min="9" max="9" width="14.7109375" style="2" bestFit="1" customWidth="1"/>
    <col min="10" max="11" width="13.7109375" style="2" bestFit="1" customWidth="1"/>
    <col min="12" max="12" width="34.28515625" style="1" bestFit="1" customWidth="1"/>
    <col min="13" max="14" width="13.7109375" style="2" bestFit="1" customWidth="1"/>
    <col min="15" max="15" width="16.7109375" style="2" bestFit="1" customWidth="1"/>
    <col min="16" max="17" width="15.7109375" style="2" bestFit="1" customWidth="1"/>
    <col min="18" max="18" width="8.42578125" style="1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8" x14ac:dyDescent="0.25">
      <c r="A2" s="1" t="s">
        <v>26</v>
      </c>
      <c r="B2" s="1" t="s">
        <v>19</v>
      </c>
      <c r="C2" s="1" t="s">
        <v>861</v>
      </c>
      <c r="D2" s="2">
        <v>0.27353769107999998</v>
      </c>
      <c r="E2" s="2">
        <v>3.4317858903999999E-11</v>
      </c>
      <c r="F2" s="2">
        <v>1.6595445642600001E-8</v>
      </c>
      <c r="G2" s="2">
        <v>0.55383219891500002</v>
      </c>
      <c r="H2" s="2">
        <v>6.7768632134299997E-2</v>
      </c>
      <c r="I2" s="2">
        <v>2.0247015930200001</v>
      </c>
      <c r="J2" s="2">
        <v>0.24774872987800001</v>
      </c>
      <c r="K2" s="2">
        <v>4</v>
      </c>
      <c r="L2" s="1" t="s">
        <v>28</v>
      </c>
      <c r="M2" s="2">
        <v>1</v>
      </c>
      <c r="N2" s="2">
        <v>1</v>
      </c>
      <c r="O2" s="2">
        <v>0.55383219891500002</v>
      </c>
      <c r="P2" s="2">
        <v>6.7768632134299997E-2</v>
      </c>
      <c r="Q2" s="2">
        <v>146</v>
      </c>
      <c r="R2" s="1" t="s">
        <v>29</v>
      </c>
    </row>
    <row r="3" spans="1:18" x14ac:dyDescent="0.25">
      <c r="A3" s="1" t="s">
        <v>26</v>
      </c>
      <c r="B3" s="1" t="s">
        <v>19</v>
      </c>
      <c r="C3" s="1" t="s">
        <v>862</v>
      </c>
      <c r="D3" s="2">
        <v>5.6867757805199997</v>
      </c>
      <c r="E3" s="2">
        <v>0</v>
      </c>
      <c r="F3" s="2">
        <v>0</v>
      </c>
      <c r="G3" s="2">
        <v>25.786392230899999</v>
      </c>
      <c r="H3" s="2">
        <v>3.2707871580400001</v>
      </c>
      <c r="I3" s="2">
        <v>4.5344485568200001</v>
      </c>
      <c r="J3" s="2">
        <v>0.57515669410500003</v>
      </c>
      <c r="K3" s="2">
        <v>4</v>
      </c>
      <c r="L3" s="1" t="s">
        <v>465</v>
      </c>
      <c r="M3" s="2">
        <v>1</v>
      </c>
      <c r="N3" s="2">
        <v>1</v>
      </c>
      <c r="O3" s="2">
        <v>25.786392230899999</v>
      </c>
      <c r="P3" s="2">
        <v>3.2707871580400001</v>
      </c>
      <c r="Q3" s="2">
        <v>146</v>
      </c>
      <c r="R3" s="1" t="s">
        <v>466</v>
      </c>
    </row>
    <row r="4" spans="1:18" x14ac:dyDescent="0.25">
      <c r="A4" s="1" t="s">
        <v>26</v>
      </c>
      <c r="B4" s="1" t="s">
        <v>19</v>
      </c>
      <c r="C4" s="1" t="s">
        <v>865</v>
      </c>
      <c r="D4" s="2">
        <v>0.40648676539400003</v>
      </c>
      <c r="E4" s="2">
        <v>0</v>
      </c>
      <c r="F4" s="2">
        <v>0</v>
      </c>
      <c r="G4" s="2">
        <v>3.38575865439</v>
      </c>
      <c r="H4" s="2">
        <v>0.67718932294099998</v>
      </c>
      <c r="I4" s="2">
        <v>8.3293207618</v>
      </c>
      <c r="J4" s="2">
        <v>1.6659566327699999</v>
      </c>
      <c r="K4" s="2">
        <v>4</v>
      </c>
      <c r="L4" s="1" t="s">
        <v>21</v>
      </c>
      <c r="M4" s="2">
        <v>1</v>
      </c>
      <c r="N4" s="2">
        <v>1</v>
      </c>
      <c r="O4" s="2">
        <v>3.38575865439</v>
      </c>
      <c r="P4" s="2">
        <v>0.67718932294099998</v>
      </c>
      <c r="Q4" s="2">
        <v>146</v>
      </c>
      <c r="R4" s="1" t="s">
        <v>22</v>
      </c>
    </row>
    <row r="5" spans="1:18" x14ac:dyDescent="0.25">
      <c r="A5" s="1" t="s">
        <v>26</v>
      </c>
      <c r="B5" s="1" t="s">
        <v>19</v>
      </c>
      <c r="C5" s="1" t="s">
        <v>866</v>
      </c>
      <c r="D5" s="2">
        <v>24.045959725900001</v>
      </c>
      <c r="E5" s="2">
        <v>0</v>
      </c>
      <c r="F5" s="2">
        <v>0</v>
      </c>
      <c r="G5" s="2">
        <v>139.257847787</v>
      </c>
      <c r="H5" s="2">
        <v>10.7602579907</v>
      </c>
      <c r="I5" s="2">
        <v>5.79132001276</v>
      </c>
      <c r="J5" s="2">
        <v>0.44748715016500001</v>
      </c>
      <c r="K5" s="2">
        <v>4</v>
      </c>
      <c r="L5" s="1" t="s">
        <v>24</v>
      </c>
      <c r="M5" s="2">
        <v>1</v>
      </c>
      <c r="N5" s="2">
        <v>1</v>
      </c>
      <c r="O5" s="2">
        <v>139.257847787</v>
      </c>
      <c r="P5" s="2">
        <v>10.7602579907</v>
      </c>
      <c r="Q5" s="2">
        <v>146</v>
      </c>
      <c r="R5" s="1" t="s">
        <v>25</v>
      </c>
    </row>
    <row r="6" spans="1:18" x14ac:dyDescent="0.25">
      <c r="A6" s="1" t="s">
        <v>26</v>
      </c>
      <c r="B6" s="1" t="s">
        <v>65</v>
      </c>
      <c r="C6" s="1" t="s">
        <v>971</v>
      </c>
      <c r="D6" s="2">
        <v>1.92916907913</v>
      </c>
      <c r="E6" s="2">
        <v>131.43557936799999</v>
      </c>
      <c r="F6" s="2">
        <v>35.556781191299997</v>
      </c>
      <c r="G6" s="2">
        <v>135.39107451699999</v>
      </c>
      <c r="H6" s="2">
        <v>36.036497198299998</v>
      </c>
      <c r="I6" s="2">
        <v>2.0503620918499998</v>
      </c>
      <c r="J6" s="2">
        <v>0.24866457387400001</v>
      </c>
      <c r="K6" s="2">
        <v>6</v>
      </c>
      <c r="L6" s="1" t="s">
        <v>28</v>
      </c>
      <c r="M6" s="2">
        <v>0.91978300721200001</v>
      </c>
      <c r="N6" s="2">
        <v>0.93691988812600002</v>
      </c>
      <c r="O6" s="2">
        <v>124.53040966899999</v>
      </c>
      <c r="P6" s="2">
        <v>33.763310923500001</v>
      </c>
      <c r="Q6" s="2">
        <v>148</v>
      </c>
      <c r="R6" s="1" t="s">
        <v>29</v>
      </c>
    </row>
    <row r="7" spans="1:18" x14ac:dyDescent="0.25">
      <c r="A7" s="1" t="s">
        <v>26</v>
      </c>
      <c r="B7" s="1" t="s">
        <v>65</v>
      </c>
      <c r="C7" s="1" t="s">
        <v>972</v>
      </c>
      <c r="D7" s="2">
        <v>31.833349012599999</v>
      </c>
      <c r="E7" s="2">
        <v>0</v>
      </c>
      <c r="F7" s="2">
        <v>0</v>
      </c>
      <c r="G7" s="2">
        <v>135.94130817999999</v>
      </c>
      <c r="H7" s="2">
        <v>17.483199137900002</v>
      </c>
      <c r="I7" s="2">
        <v>4.2704054834500003</v>
      </c>
      <c r="J7" s="2">
        <v>0.54921017361400004</v>
      </c>
      <c r="K7" s="2">
        <v>6</v>
      </c>
      <c r="L7" s="1" t="s">
        <v>465</v>
      </c>
      <c r="M7" s="2">
        <v>0.91978300721200001</v>
      </c>
      <c r="N7" s="2">
        <v>0.93691988812600002</v>
      </c>
      <c r="O7" s="2">
        <v>125.036505242</v>
      </c>
      <c r="P7" s="2">
        <v>16.380356980399998</v>
      </c>
      <c r="Q7" s="2">
        <v>148</v>
      </c>
      <c r="R7" s="1" t="s">
        <v>466</v>
      </c>
    </row>
    <row r="8" spans="1:18" x14ac:dyDescent="0.25">
      <c r="A8" s="1" t="s">
        <v>26</v>
      </c>
      <c r="B8" s="1" t="s">
        <v>65</v>
      </c>
      <c r="C8" s="1" t="s">
        <v>974</v>
      </c>
      <c r="D8" s="2">
        <v>1.06965266202E-2</v>
      </c>
      <c r="E8" s="2">
        <v>0</v>
      </c>
      <c r="F8" s="2">
        <v>0</v>
      </c>
      <c r="G8" s="2">
        <v>6.2033936786599998E-2</v>
      </c>
      <c r="H8" s="2">
        <v>4.77736172854E-3</v>
      </c>
      <c r="I8" s="2">
        <v>5.7994467726999996</v>
      </c>
      <c r="J8" s="2">
        <v>0.44662738645599998</v>
      </c>
      <c r="K8" s="2">
        <v>6</v>
      </c>
      <c r="L8" s="1" t="s">
        <v>24</v>
      </c>
      <c r="M8" s="2">
        <v>0.91978300721200001</v>
      </c>
      <c r="N8" s="2">
        <v>0.93691988812600002</v>
      </c>
      <c r="O8" s="2">
        <v>5.7057760926799997E-2</v>
      </c>
      <c r="P8" s="2">
        <v>4.4760052162399998E-3</v>
      </c>
      <c r="Q8" s="2">
        <v>148</v>
      </c>
      <c r="R8" s="1" t="s">
        <v>25</v>
      </c>
    </row>
    <row r="9" spans="1:18" x14ac:dyDescent="0.25">
      <c r="A9" s="1" t="s">
        <v>26</v>
      </c>
      <c r="B9" s="1" t="s">
        <v>65</v>
      </c>
      <c r="C9" s="1" t="s">
        <v>978</v>
      </c>
      <c r="D9" s="2">
        <v>0.62885285225400001</v>
      </c>
      <c r="E9" s="2">
        <v>0.59473112859699995</v>
      </c>
      <c r="F9" s="2">
        <v>0.160890527315</v>
      </c>
      <c r="G9" s="2">
        <v>1.8762107703499999</v>
      </c>
      <c r="H9" s="2">
        <v>0.31630058242699999</v>
      </c>
      <c r="I9" s="2">
        <v>2.0378052467400001</v>
      </c>
      <c r="J9" s="2">
        <v>0.24713262340299999</v>
      </c>
      <c r="K9" s="2">
        <v>4</v>
      </c>
      <c r="L9" s="1" t="s">
        <v>28</v>
      </c>
      <c r="M9" s="2">
        <v>0.99688666979999996</v>
      </c>
      <c r="N9" s="2">
        <v>0.99673943669700005</v>
      </c>
      <c r="O9" s="2">
        <v>1.8703695066899999</v>
      </c>
      <c r="P9" s="2">
        <v>0.31526926435500002</v>
      </c>
      <c r="Q9" s="2">
        <v>147</v>
      </c>
      <c r="R9" s="1" t="s">
        <v>29</v>
      </c>
    </row>
    <row r="10" spans="1:18" x14ac:dyDescent="0.25">
      <c r="A10" s="1" t="s">
        <v>26</v>
      </c>
      <c r="B10" s="1" t="s">
        <v>65</v>
      </c>
      <c r="C10" s="1" t="s">
        <v>979</v>
      </c>
      <c r="D10" s="2">
        <v>572.82748981700001</v>
      </c>
      <c r="E10" s="2">
        <v>0</v>
      </c>
      <c r="F10" s="2">
        <v>0</v>
      </c>
      <c r="G10" s="2">
        <v>2579.2055068499999</v>
      </c>
      <c r="H10" s="2">
        <v>332.94854565700001</v>
      </c>
      <c r="I10" s="2">
        <v>4.5025868218599996</v>
      </c>
      <c r="J10" s="2">
        <v>0.58123702436699998</v>
      </c>
      <c r="K10" s="2">
        <v>4</v>
      </c>
      <c r="L10" s="1" t="s">
        <v>465</v>
      </c>
      <c r="M10" s="2">
        <v>0.99688666979999996</v>
      </c>
      <c r="N10" s="2">
        <v>0.99673943669700005</v>
      </c>
      <c r="O10" s="2">
        <v>2571.1755884499999</v>
      </c>
      <c r="P10" s="2">
        <v>331.86294584699999</v>
      </c>
      <c r="Q10" s="2">
        <v>147</v>
      </c>
      <c r="R10" s="1" t="s">
        <v>466</v>
      </c>
    </row>
    <row r="11" spans="1:18" x14ac:dyDescent="0.25">
      <c r="A11" s="1" t="s">
        <v>26</v>
      </c>
      <c r="B11" s="1" t="s">
        <v>65</v>
      </c>
      <c r="C11" s="1" t="s">
        <v>1020</v>
      </c>
      <c r="D11" s="2">
        <v>13.772897948400001</v>
      </c>
      <c r="E11" s="2">
        <v>0</v>
      </c>
      <c r="F11" s="2">
        <v>0</v>
      </c>
      <c r="G11" s="2">
        <v>166.857774385</v>
      </c>
      <c r="H11" s="2">
        <v>43.060771364499999</v>
      </c>
      <c r="I11" s="2">
        <v>12.114935797099999</v>
      </c>
      <c r="J11" s="2">
        <v>3.1264859091999999</v>
      </c>
      <c r="K11" s="2">
        <v>4</v>
      </c>
      <c r="L11" s="1" t="s">
        <v>468</v>
      </c>
      <c r="M11" s="2">
        <v>0.99688666979999996</v>
      </c>
      <c r="N11" s="2">
        <v>0.99673943669700005</v>
      </c>
      <c r="O11" s="2">
        <v>166.338291037</v>
      </c>
      <c r="P11" s="2">
        <v>42.9203689936</v>
      </c>
      <c r="Q11" s="2">
        <v>147</v>
      </c>
      <c r="R11" s="1" t="s">
        <v>469</v>
      </c>
    </row>
    <row r="12" spans="1:18" x14ac:dyDescent="0.25">
      <c r="A12" s="1" t="s">
        <v>26</v>
      </c>
      <c r="B12" s="1" t="s">
        <v>65</v>
      </c>
      <c r="C12" s="1" t="s">
        <v>980</v>
      </c>
      <c r="D12" s="2">
        <v>5.3730214242000001</v>
      </c>
      <c r="E12" s="2">
        <v>0</v>
      </c>
      <c r="F12" s="2">
        <v>0</v>
      </c>
      <c r="G12" s="2">
        <v>51.2893064135</v>
      </c>
      <c r="H12" s="2">
        <v>9.7673811107499997</v>
      </c>
      <c r="I12" s="2">
        <v>9.5457103860599997</v>
      </c>
      <c r="J12" s="2">
        <v>1.8178563492699999</v>
      </c>
      <c r="K12" s="2">
        <v>4</v>
      </c>
      <c r="L12" s="1" t="s">
        <v>31</v>
      </c>
      <c r="M12" s="2">
        <v>0.99688666979999996</v>
      </c>
      <c r="N12" s="2">
        <v>0.99673943669700005</v>
      </c>
      <c r="O12" s="2">
        <v>51.1296258669</v>
      </c>
      <c r="P12" s="2">
        <v>9.7355339463299995</v>
      </c>
      <c r="Q12" s="2">
        <v>147</v>
      </c>
      <c r="R12" s="1" t="s">
        <v>32</v>
      </c>
    </row>
    <row r="13" spans="1:18" x14ac:dyDescent="0.25">
      <c r="A13" s="1" t="s">
        <v>26</v>
      </c>
      <c r="B13" s="1" t="s">
        <v>65</v>
      </c>
      <c r="C13" s="1" t="s">
        <v>982</v>
      </c>
      <c r="D13" s="2">
        <v>586.78366040699996</v>
      </c>
      <c r="E13" s="2">
        <v>0</v>
      </c>
      <c r="F13" s="2">
        <v>0</v>
      </c>
      <c r="G13" s="2">
        <v>3469.1067470900002</v>
      </c>
      <c r="H13" s="2">
        <v>269.83052035499998</v>
      </c>
      <c r="I13" s="2">
        <v>5.9120711450699996</v>
      </c>
      <c r="J13" s="2">
        <v>0.45984668381499999</v>
      </c>
      <c r="K13" s="2">
        <v>4</v>
      </c>
      <c r="L13" s="1" t="s">
        <v>24</v>
      </c>
      <c r="M13" s="2">
        <v>0.99688666979999996</v>
      </c>
      <c r="N13" s="2">
        <v>0.99673943669700005</v>
      </c>
      <c r="O13" s="2">
        <v>3458.3062722899999</v>
      </c>
      <c r="P13" s="2">
        <v>268.95072086200003</v>
      </c>
      <c r="Q13" s="2">
        <v>147</v>
      </c>
      <c r="R13" s="1" t="s">
        <v>25</v>
      </c>
    </row>
    <row r="14" spans="1:18" x14ac:dyDescent="0.25">
      <c r="D14" s="2">
        <f>SUM(D2:D13)</f>
        <v>1243.5718970300982</v>
      </c>
      <c r="G14" s="2">
        <f>SUM(G2:G13)</f>
        <v>6708.7137930138415</v>
      </c>
      <c r="H14" s="2">
        <f>SUM(H2:H13)</f>
        <v>724.22399587142081</v>
      </c>
      <c r="O14" s="2">
        <f>SUM(O2:O13)</f>
        <v>6667.4279506937219</v>
      </c>
      <c r="P14" s="2">
        <f>SUM(P2:P13)</f>
        <v>718.70898592621654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6"/>
  <sheetViews>
    <sheetView workbookViewId="0">
      <pane ySplit="1" topLeftCell="A23" activePane="bottomLeft" state="frozen"/>
      <selection pane="bottomLeft" activeCell="G36" sqref="G36:H36"/>
    </sheetView>
  </sheetViews>
  <sheetFormatPr defaultRowHeight="15" x14ac:dyDescent="0.25"/>
  <cols>
    <col min="1" max="1" width="9.7109375" style="1" bestFit="1" customWidth="1"/>
    <col min="2" max="2" width="11.42578125" style="1" bestFit="1" customWidth="1"/>
    <col min="3" max="3" width="17.42578125" style="1" bestFit="1" customWidth="1"/>
    <col min="4" max="4" width="15.7109375" style="2" bestFit="1" customWidth="1"/>
    <col min="5" max="6" width="14.7109375" style="2" bestFit="1" customWidth="1"/>
    <col min="7" max="8" width="16.7109375" style="2" bestFit="1" customWidth="1"/>
    <col min="9" max="9" width="14.7109375" style="2" bestFit="1" customWidth="1"/>
    <col min="10" max="11" width="13.7109375" style="2" bestFit="1" customWidth="1"/>
    <col min="12" max="12" width="34.28515625" style="1" bestFit="1" customWidth="1"/>
    <col min="13" max="14" width="13.7109375" style="2" bestFit="1" customWidth="1"/>
    <col min="15" max="16" width="16.7109375" style="2" bestFit="1" customWidth="1"/>
    <col min="17" max="17" width="15.7109375" style="2" bestFit="1" customWidth="1"/>
    <col min="18" max="18" width="8.42578125" style="1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8" x14ac:dyDescent="0.25">
      <c r="A2" s="1" t="s">
        <v>18</v>
      </c>
      <c r="B2" s="1" t="s">
        <v>19</v>
      </c>
      <c r="C2" s="1" t="s">
        <v>23</v>
      </c>
      <c r="D2" s="2">
        <v>22.120879804499999</v>
      </c>
      <c r="E2" s="2">
        <v>0</v>
      </c>
      <c r="F2" s="2">
        <v>0</v>
      </c>
      <c r="G2" s="2">
        <v>122.73605282699999</v>
      </c>
      <c r="H2" s="2">
        <v>9.3867207479600001</v>
      </c>
      <c r="I2" s="2">
        <v>5.5484254655300003</v>
      </c>
      <c r="J2" s="2">
        <v>0.42433758652100001</v>
      </c>
      <c r="K2" s="2">
        <v>3</v>
      </c>
      <c r="L2" s="1" t="s">
        <v>24</v>
      </c>
      <c r="M2" s="2">
        <v>0.91785739589600002</v>
      </c>
      <c r="N2" s="2">
        <v>0.97105845970899995</v>
      </c>
      <c r="O2" s="2">
        <v>112.654193831</v>
      </c>
      <c r="P2" s="2">
        <v>9.1150545912399998</v>
      </c>
      <c r="Q2" s="2">
        <v>115</v>
      </c>
      <c r="R2" s="1" t="s">
        <v>25</v>
      </c>
    </row>
    <row r="3" spans="1:18" x14ac:dyDescent="0.25">
      <c r="A3" s="1" t="s">
        <v>26</v>
      </c>
      <c r="B3" s="1" t="s">
        <v>19</v>
      </c>
      <c r="C3" s="1" t="s">
        <v>27</v>
      </c>
      <c r="D3" s="2">
        <v>240.958157567</v>
      </c>
      <c r="E3" s="2">
        <v>3.5683867701200001</v>
      </c>
      <c r="F3" s="2">
        <v>0.96534245858500001</v>
      </c>
      <c r="G3" s="2">
        <v>490.516962159</v>
      </c>
      <c r="H3" s="2">
        <v>60.705666561400001</v>
      </c>
      <c r="I3" s="2">
        <v>2.02088437389</v>
      </c>
      <c r="J3" s="2">
        <v>0.24792820756100001</v>
      </c>
      <c r="K3" s="2">
        <v>4</v>
      </c>
      <c r="L3" s="1" t="s">
        <v>28</v>
      </c>
      <c r="M3" s="2">
        <v>0.96571007605199999</v>
      </c>
      <c r="N3" s="2">
        <v>0.97464040340500002</v>
      </c>
      <c r="O3" s="2">
        <v>473.69717283099999</v>
      </c>
      <c r="P3" s="2">
        <v>59.1661953463</v>
      </c>
      <c r="Q3" s="2">
        <v>124</v>
      </c>
      <c r="R3" s="1" t="s">
        <v>29</v>
      </c>
    </row>
    <row r="4" spans="1:18" x14ac:dyDescent="0.25">
      <c r="A4" s="1" t="s">
        <v>26</v>
      </c>
      <c r="B4" s="1" t="s">
        <v>19</v>
      </c>
      <c r="C4" s="1" t="s">
        <v>30</v>
      </c>
      <c r="D4" s="2">
        <v>25.624190587400001</v>
      </c>
      <c r="E4" s="2">
        <v>0</v>
      </c>
      <c r="F4" s="2">
        <v>0</v>
      </c>
      <c r="G4" s="2">
        <v>248.82710372700001</v>
      </c>
      <c r="H4" s="2">
        <v>51.949003584899998</v>
      </c>
      <c r="I4" s="2">
        <v>9.7106327272499993</v>
      </c>
      <c r="J4" s="2">
        <v>2.027342226</v>
      </c>
      <c r="K4" s="2">
        <v>4</v>
      </c>
      <c r="L4" s="1" t="s">
        <v>31</v>
      </c>
      <c r="M4" s="2">
        <v>0.96571007605199999</v>
      </c>
      <c r="N4" s="2">
        <v>0.97464040340500002</v>
      </c>
      <c r="O4" s="2">
        <v>240.29484126400001</v>
      </c>
      <c r="P4" s="2">
        <v>50.631597810499997</v>
      </c>
      <c r="Q4" s="2">
        <v>124</v>
      </c>
      <c r="R4" s="1" t="s">
        <v>32</v>
      </c>
    </row>
    <row r="5" spans="1:18" x14ac:dyDescent="0.25">
      <c r="A5" s="1" t="s">
        <v>26</v>
      </c>
      <c r="B5" s="1" t="s">
        <v>19</v>
      </c>
      <c r="C5" s="1" t="s">
        <v>33</v>
      </c>
      <c r="D5" s="2">
        <v>264.67878396899999</v>
      </c>
      <c r="E5" s="2">
        <v>0</v>
      </c>
      <c r="F5" s="2">
        <v>0</v>
      </c>
      <c r="G5" s="2">
        <v>2183.7579270699998</v>
      </c>
      <c r="H5" s="2">
        <v>485.25455761799998</v>
      </c>
      <c r="I5" s="2">
        <v>8.2505967963300009</v>
      </c>
      <c r="J5" s="2">
        <v>1.8333715696499999</v>
      </c>
      <c r="K5" s="2">
        <v>4</v>
      </c>
      <c r="L5" s="1" t="s">
        <v>21</v>
      </c>
      <c r="M5" s="2">
        <v>0.96571007605199999</v>
      </c>
      <c r="N5" s="2">
        <v>0.97464040340500002</v>
      </c>
      <c r="O5" s="2">
        <v>2108.8770338300001</v>
      </c>
      <c r="P5" s="2">
        <v>472.94869779099997</v>
      </c>
      <c r="Q5" s="2">
        <v>124</v>
      </c>
      <c r="R5" s="1" t="s">
        <v>22</v>
      </c>
    </row>
    <row r="6" spans="1:18" x14ac:dyDescent="0.25">
      <c r="A6" s="1" t="s">
        <v>26</v>
      </c>
      <c r="B6" s="1" t="s">
        <v>19</v>
      </c>
      <c r="C6" s="1" t="s">
        <v>34</v>
      </c>
      <c r="D6" s="2">
        <v>23.802246821299999</v>
      </c>
      <c r="E6" s="2">
        <v>0</v>
      </c>
      <c r="F6" s="2">
        <v>0</v>
      </c>
      <c r="G6" s="2">
        <v>73.129060495900006</v>
      </c>
      <c r="H6" s="2">
        <v>7.9013470357799998</v>
      </c>
      <c r="I6" s="2">
        <v>3.07235955685</v>
      </c>
      <c r="J6" s="2">
        <v>0.33195803299999999</v>
      </c>
      <c r="K6" s="2">
        <v>4</v>
      </c>
      <c r="L6" s="1" t="s">
        <v>35</v>
      </c>
      <c r="M6" s="2">
        <v>0.96571007605199999</v>
      </c>
      <c r="N6" s="2">
        <v>0.97464040340500002</v>
      </c>
      <c r="O6" s="2">
        <v>70.621470573099998</v>
      </c>
      <c r="P6" s="2">
        <v>7.70097206239</v>
      </c>
      <c r="Q6" s="2">
        <v>124</v>
      </c>
      <c r="R6" s="1" t="s">
        <v>36</v>
      </c>
    </row>
    <row r="7" spans="1:18" x14ac:dyDescent="0.25">
      <c r="A7" s="1" t="s">
        <v>26</v>
      </c>
      <c r="B7" s="1" t="s">
        <v>19</v>
      </c>
      <c r="C7" s="1" t="s">
        <v>37</v>
      </c>
      <c r="D7" s="2">
        <v>7.9559719201799994E-2</v>
      </c>
      <c r="E7" s="2">
        <v>2.9736556417500002</v>
      </c>
      <c r="F7" s="2">
        <v>0.80445203913999996</v>
      </c>
      <c r="G7" s="2">
        <v>3.13349925213</v>
      </c>
      <c r="H7" s="2">
        <v>0.82422121150700001</v>
      </c>
      <c r="I7" s="2">
        <v>2.0091022439600001</v>
      </c>
      <c r="J7" s="2">
        <v>0.24848217874199999</v>
      </c>
      <c r="K7" s="2">
        <v>4</v>
      </c>
      <c r="L7" s="1" t="s">
        <v>28</v>
      </c>
      <c r="M7" s="2">
        <v>0.90568727867599996</v>
      </c>
      <c r="N7" s="2">
        <v>0.91785164530100005</v>
      </c>
      <c r="O7" s="2">
        <v>2.8379704103900001</v>
      </c>
      <c r="P7" s="2">
        <v>0.75651279507400004</v>
      </c>
      <c r="Q7" s="2">
        <v>125</v>
      </c>
      <c r="R7" s="1" t="s">
        <v>29</v>
      </c>
    </row>
    <row r="8" spans="1:18" x14ac:dyDescent="0.25">
      <c r="A8" s="1" t="s">
        <v>26</v>
      </c>
      <c r="B8" s="1" t="s">
        <v>19</v>
      </c>
      <c r="C8" s="1" t="s">
        <v>38</v>
      </c>
      <c r="D8" s="2">
        <v>4.9115470914800001</v>
      </c>
      <c r="E8" s="2">
        <v>0</v>
      </c>
      <c r="F8" s="2">
        <v>0</v>
      </c>
      <c r="G8" s="2">
        <v>48.831901167200002</v>
      </c>
      <c r="H8" s="2">
        <v>11.4024672997</v>
      </c>
      <c r="I8" s="2">
        <v>9.94226467907</v>
      </c>
      <c r="J8" s="2">
        <v>2.3215632645499999</v>
      </c>
      <c r="K8" s="2">
        <v>4</v>
      </c>
      <c r="L8" s="1" t="s">
        <v>31</v>
      </c>
      <c r="M8" s="2">
        <v>0.90568727867599996</v>
      </c>
      <c r="N8" s="2">
        <v>0.91785164530100005</v>
      </c>
      <c r="O8" s="2">
        <v>44.226431680700003</v>
      </c>
      <c r="P8" s="2">
        <v>10.465773371499999</v>
      </c>
      <c r="Q8" s="2">
        <v>125</v>
      </c>
      <c r="R8" s="1" t="s">
        <v>32</v>
      </c>
    </row>
    <row r="9" spans="1:18" x14ac:dyDescent="0.25">
      <c r="A9" s="1" t="s">
        <v>26</v>
      </c>
      <c r="B9" s="1" t="s">
        <v>19</v>
      </c>
      <c r="C9" s="1" t="s">
        <v>39</v>
      </c>
      <c r="D9" s="2">
        <v>784.49171516900003</v>
      </c>
      <c r="E9" s="2">
        <v>0</v>
      </c>
      <c r="F9" s="2">
        <v>0</v>
      </c>
      <c r="G9" s="2">
        <v>6461.9088991799999</v>
      </c>
      <c r="H9" s="2">
        <v>1460.8407242000001</v>
      </c>
      <c r="I9" s="2">
        <v>8.2370645530500006</v>
      </c>
      <c r="J9" s="2">
        <v>1.8621493330700001</v>
      </c>
      <c r="K9" s="2">
        <v>4</v>
      </c>
      <c r="L9" s="1" t="s">
        <v>21</v>
      </c>
      <c r="M9" s="2">
        <v>0.90568727867599996</v>
      </c>
      <c r="N9" s="2">
        <v>0.91785164530100005</v>
      </c>
      <c r="O9" s="2">
        <v>5852.4686859499998</v>
      </c>
      <c r="P9" s="2">
        <v>1340.8350622299999</v>
      </c>
      <c r="Q9" s="2">
        <v>125</v>
      </c>
      <c r="R9" s="1" t="s">
        <v>22</v>
      </c>
    </row>
    <row r="10" spans="1:18" x14ac:dyDescent="0.25">
      <c r="A10" s="1" t="s">
        <v>26</v>
      </c>
      <c r="B10" s="1" t="s">
        <v>19</v>
      </c>
      <c r="C10" s="1" t="s">
        <v>40</v>
      </c>
      <c r="D10" s="2">
        <v>18.276836185000001</v>
      </c>
      <c r="E10" s="2">
        <v>0</v>
      </c>
      <c r="F10" s="2">
        <v>0</v>
      </c>
      <c r="G10" s="2">
        <v>108.78344348900001</v>
      </c>
      <c r="H10" s="2">
        <v>8.4792095305200004</v>
      </c>
      <c r="I10" s="2">
        <v>5.9519843799999999</v>
      </c>
      <c r="J10" s="2">
        <v>0.46393202</v>
      </c>
      <c r="K10" s="2">
        <v>4</v>
      </c>
      <c r="L10" s="1" t="s">
        <v>24</v>
      </c>
      <c r="M10" s="2">
        <v>0.90568727867599996</v>
      </c>
      <c r="N10" s="2">
        <v>0.91785164530100005</v>
      </c>
      <c r="O10" s="2">
        <v>98.523780898499993</v>
      </c>
      <c r="P10" s="2">
        <v>7.7826564184400002</v>
      </c>
      <c r="Q10" s="2">
        <v>125</v>
      </c>
      <c r="R10" s="1" t="s">
        <v>25</v>
      </c>
    </row>
    <row r="11" spans="1:18" x14ac:dyDescent="0.25">
      <c r="A11" s="1" t="s">
        <v>26</v>
      </c>
      <c r="B11" s="1" t="s">
        <v>19</v>
      </c>
      <c r="C11" s="1" t="s">
        <v>41</v>
      </c>
      <c r="D11" s="2">
        <v>1.2761632277500001E-2</v>
      </c>
      <c r="E11" s="2">
        <v>0</v>
      </c>
      <c r="F11" s="2">
        <v>0</v>
      </c>
      <c r="G11" s="2">
        <v>0.236876402239</v>
      </c>
      <c r="H11" s="2">
        <v>1.1457758157399999E-2</v>
      </c>
      <c r="I11" s="2">
        <v>18.561606939299999</v>
      </c>
      <c r="J11" s="2">
        <v>0.89782857774500002</v>
      </c>
      <c r="K11" s="2">
        <v>4</v>
      </c>
      <c r="L11" s="1" t="s">
        <v>42</v>
      </c>
      <c r="M11" s="2">
        <v>0.90568727867599996</v>
      </c>
      <c r="N11" s="2">
        <v>0.91785164530100005</v>
      </c>
      <c r="O11" s="2">
        <v>0.21453594412599999</v>
      </c>
      <c r="P11" s="2">
        <v>1.0516522176199999E-2</v>
      </c>
      <c r="Q11" s="2">
        <v>125</v>
      </c>
      <c r="R11" s="1" t="s">
        <v>43</v>
      </c>
    </row>
    <row r="12" spans="1:18" x14ac:dyDescent="0.25">
      <c r="A12" s="1" t="s">
        <v>26</v>
      </c>
      <c r="B12" s="1" t="s">
        <v>19</v>
      </c>
      <c r="C12" s="1" t="s">
        <v>44</v>
      </c>
      <c r="D12" s="2">
        <v>95.802977435100004</v>
      </c>
      <c r="E12" s="2">
        <v>0</v>
      </c>
      <c r="F12" s="2">
        <v>0</v>
      </c>
      <c r="G12" s="2">
        <v>294.06352248399998</v>
      </c>
      <c r="H12" s="2">
        <v>31.779550008400001</v>
      </c>
      <c r="I12" s="2">
        <v>3.0694612042</v>
      </c>
      <c r="J12" s="2">
        <v>0.33171776973099998</v>
      </c>
      <c r="K12" s="2">
        <v>4</v>
      </c>
      <c r="L12" s="1" t="s">
        <v>35</v>
      </c>
      <c r="M12" s="2">
        <v>0.90568727867599996</v>
      </c>
      <c r="N12" s="2">
        <v>0.91785164530100005</v>
      </c>
      <c r="O12" s="2">
        <v>266.32959143599999</v>
      </c>
      <c r="P12" s="2">
        <v>29.168912262100001</v>
      </c>
      <c r="Q12" s="2">
        <v>125</v>
      </c>
      <c r="R12" s="1" t="s">
        <v>36</v>
      </c>
    </row>
    <row r="13" spans="1:18" x14ac:dyDescent="0.25">
      <c r="A13" s="1" t="s">
        <v>26</v>
      </c>
      <c r="B13" s="1" t="s">
        <v>19</v>
      </c>
      <c r="C13" s="1" t="s">
        <v>45</v>
      </c>
      <c r="D13" s="2">
        <v>12.235944118800001</v>
      </c>
      <c r="E13" s="2">
        <v>1.45704312564E-83</v>
      </c>
      <c r="F13" s="2">
        <v>2.2873285973499999E-59</v>
      </c>
      <c r="G13" s="2">
        <v>21.072144305599998</v>
      </c>
      <c r="H13" s="2">
        <v>2.4165246423400002</v>
      </c>
      <c r="I13" s="2">
        <v>1.7221510739999999</v>
      </c>
      <c r="J13" s="2">
        <v>0.19749392599999999</v>
      </c>
      <c r="K13" s="2">
        <v>7</v>
      </c>
      <c r="L13" s="1" t="s">
        <v>28</v>
      </c>
      <c r="M13" s="2">
        <v>0.69651486198699997</v>
      </c>
      <c r="N13" s="2">
        <v>0.70083859106299995</v>
      </c>
      <c r="O13" s="2">
        <v>14.6770616828</v>
      </c>
      <c r="P13" s="2">
        <v>1.69359372561</v>
      </c>
      <c r="Q13" s="2">
        <v>128</v>
      </c>
      <c r="R13" s="1" t="s">
        <v>29</v>
      </c>
    </row>
    <row r="14" spans="1:18" x14ac:dyDescent="0.25">
      <c r="A14" s="1" t="s">
        <v>26</v>
      </c>
      <c r="B14" s="1" t="s">
        <v>19</v>
      </c>
      <c r="C14" s="1" t="s">
        <v>46</v>
      </c>
      <c r="D14" s="2">
        <v>1.2883974296599999E-2</v>
      </c>
      <c r="E14" s="2">
        <v>0</v>
      </c>
      <c r="F14" s="2">
        <v>0</v>
      </c>
      <c r="G14" s="2">
        <v>3.4581502392699998E-2</v>
      </c>
      <c r="H14" s="2">
        <v>2.8363367494999999E-3</v>
      </c>
      <c r="I14" s="2">
        <v>2.6840710479999998</v>
      </c>
      <c r="J14" s="2">
        <v>0.22014455199999999</v>
      </c>
      <c r="K14" s="2">
        <v>7</v>
      </c>
      <c r="L14" s="1" t="s">
        <v>35</v>
      </c>
      <c r="M14" s="2">
        <v>0.69651486198699997</v>
      </c>
      <c r="N14" s="2">
        <v>0.70083859106299995</v>
      </c>
      <c r="O14" s="2">
        <v>2.4086530366299999E-2</v>
      </c>
      <c r="P14" s="2">
        <v>1.9878142513E-3</v>
      </c>
      <c r="Q14" s="2">
        <v>128</v>
      </c>
      <c r="R14" s="1" t="s">
        <v>36</v>
      </c>
    </row>
    <row r="15" spans="1:18" x14ac:dyDescent="0.25">
      <c r="A15" s="1" t="s">
        <v>18</v>
      </c>
      <c r="B15" s="1" t="s">
        <v>19</v>
      </c>
      <c r="C15" s="1" t="s">
        <v>47</v>
      </c>
      <c r="D15" s="2">
        <v>231.00678704200001</v>
      </c>
      <c r="E15" s="2">
        <v>44.010103499400003</v>
      </c>
      <c r="F15" s="2">
        <v>11.9058908896</v>
      </c>
      <c r="G15" s="2">
        <v>586.93568360400002</v>
      </c>
      <c r="H15" s="2">
        <v>252.681518307</v>
      </c>
      <c r="I15" s="2">
        <v>2.3502581333500001</v>
      </c>
      <c r="J15" s="2">
        <v>1.0422881098000001</v>
      </c>
      <c r="K15" s="2">
        <v>3</v>
      </c>
      <c r="L15" s="1" t="s">
        <v>28</v>
      </c>
      <c r="M15" s="2">
        <v>0.93720905225899998</v>
      </c>
      <c r="N15" s="2">
        <v>0.95038651352799997</v>
      </c>
      <c r="O15" s="2">
        <v>550.08143576700002</v>
      </c>
      <c r="P15" s="2">
        <v>240.14510721600001</v>
      </c>
      <c r="Q15" s="2">
        <v>117</v>
      </c>
      <c r="R15" s="1" t="s">
        <v>29</v>
      </c>
    </row>
    <row r="16" spans="1:18" x14ac:dyDescent="0.25">
      <c r="A16" s="1" t="s">
        <v>18</v>
      </c>
      <c r="B16" s="1" t="s">
        <v>19</v>
      </c>
      <c r="C16" s="1" t="s">
        <v>48</v>
      </c>
      <c r="D16" s="2">
        <v>26.5100743329</v>
      </c>
      <c r="E16" s="2">
        <v>0</v>
      </c>
      <c r="F16" s="2">
        <v>0</v>
      </c>
      <c r="G16" s="2">
        <v>149.365427165</v>
      </c>
      <c r="H16" s="2">
        <v>11.4796366908</v>
      </c>
      <c r="I16" s="2">
        <v>5.6342892626300003</v>
      </c>
      <c r="J16" s="2">
        <v>0.43302921548500001</v>
      </c>
      <c r="K16" s="2">
        <v>3</v>
      </c>
      <c r="L16" s="1" t="s">
        <v>24</v>
      </c>
      <c r="M16" s="2">
        <v>0.93720905225899998</v>
      </c>
      <c r="N16" s="2">
        <v>0.95038651352799997</v>
      </c>
      <c r="O16" s="2">
        <v>139.98663043400001</v>
      </c>
      <c r="P16" s="2">
        <v>10.9100918912</v>
      </c>
      <c r="Q16" s="2">
        <v>117</v>
      </c>
      <c r="R16" s="1" t="s">
        <v>25</v>
      </c>
    </row>
    <row r="17" spans="1:18" x14ac:dyDescent="0.25">
      <c r="A17" s="1" t="s">
        <v>18</v>
      </c>
      <c r="B17" s="1" t="s">
        <v>19</v>
      </c>
      <c r="C17" s="1" t="s">
        <v>49</v>
      </c>
      <c r="D17" s="2">
        <v>4.1626822695600002E-2</v>
      </c>
      <c r="E17" s="2">
        <v>0</v>
      </c>
      <c r="F17" s="2">
        <v>0</v>
      </c>
      <c r="G17" s="2">
        <v>0.73155142175800003</v>
      </c>
      <c r="H17" s="2">
        <v>3.0721765706099999E-2</v>
      </c>
      <c r="I17" s="2">
        <v>17.574039390599999</v>
      </c>
      <c r="J17" s="2">
        <v>0.73802812025200004</v>
      </c>
      <c r="K17" s="2">
        <v>3</v>
      </c>
      <c r="L17" s="1" t="s">
        <v>42</v>
      </c>
      <c r="M17" s="2">
        <v>0.93720905225899998</v>
      </c>
      <c r="N17" s="2">
        <v>0.95038651352799997</v>
      </c>
      <c r="O17" s="2">
        <v>0.68561661466500001</v>
      </c>
      <c r="P17" s="2">
        <v>2.9197551798800001E-2</v>
      </c>
      <c r="Q17" s="2">
        <v>117</v>
      </c>
      <c r="R17" s="1" t="s">
        <v>43</v>
      </c>
    </row>
    <row r="18" spans="1:18" x14ac:dyDescent="0.25">
      <c r="A18" s="1" t="s">
        <v>18</v>
      </c>
      <c r="B18" s="1" t="s">
        <v>19</v>
      </c>
      <c r="C18" s="1" t="s">
        <v>50</v>
      </c>
      <c r="D18" s="2">
        <v>40.8763671894</v>
      </c>
      <c r="E18" s="2">
        <v>0</v>
      </c>
      <c r="F18" s="2">
        <v>0</v>
      </c>
      <c r="G18" s="2">
        <v>115.722279173</v>
      </c>
      <c r="H18" s="2">
        <v>10.132813802599999</v>
      </c>
      <c r="I18" s="2">
        <v>2.8310314034599999</v>
      </c>
      <c r="J18" s="2">
        <v>0.247889293969</v>
      </c>
      <c r="K18" s="2">
        <v>3</v>
      </c>
      <c r="L18" s="1" t="s">
        <v>35</v>
      </c>
      <c r="M18" s="2">
        <v>0.93720905225899998</v>
      </c>
      <c r="N18" s="2">
        <v>0.95038651352799997</v>
      </c>
      <c r="O18" s="2">
        <v>108.455967589</v>
      </c>
      <c r="P18" s="2">
        <v>9.6300895820800001</v>
      </c>
      <c r="Q18" s="2">
        <v>117</v>
      </c>
      <c r="R18" s="1" t="s">
        <v>36</v>
      </c>
    </row>
    <row r="19" spans="1:18" x14ac:dyDescent="0.25">
      <c r="A19" s="1" t="s">
        <v>26</v>
      </c>
      <c r="B19" s="1" t="s">
        <v>19</v>
      </c>
      <c r="C19" s="1" t="s">
        <v>51</v>
      </c>
      <c r="D19" s="2">
        <v>72.460793100299995</v>
      </c>
      <c r="E19" s="2">
        <v>7.1367735402300001</v>
      </c>
      <c r="F19" s="2">
        <v>1.93068490887</v>
      </c>
      <c r="G19" s="2">
        <v>133.906323117</v>
      </c>
      <c r="H19" s="2">
        <v>16.228872521300001</v>
      </c>
      <c r="I19" s="2">
        <v>1.74949160991</v>
      </c>
      <c r="J19" s="2">
        <v>0.19732309019399999</v>
      </c>
      <c r="K19" s="2">
        <v>7</v>
      </c>
      <c r="L19" s="1" t="s">
        <v>28</v>
      </c>
      <c r="M19" s="2">
        <v>0.83776588047199996</v>
      </c>
      <c r="N19" s="2">
        <v>0.85005357603599996</v>
      </c>
      <c r="O19" s="2">
        <v>112.18214868699999</v>
      </c>
      <c r="P19" s="2">
        <v>13.795411121800001</v>
      </c>
      <c r="Q19" s="2">
        <v>127</v>
      </c>
      <c r="R19" s="1" t="s">
        <v>29</v>
      </c>
    </row>
    <row r="20" spans="1:18" x14ac:dyDescent="0.25">
      <c r="A20" s="1" t="s">
        <v>26</v>
      </c>
      <c r="B20" s="1" t="s">
        <v>19</v>
      </c>
      <c r="C20" s="1" t="s">
        <v>52</v>
      </c>
      <c r="D20" s="2">
        <v>414.35742308599998</v>
      </c>
      <c r="E20" s="2">
        <v>0</v>
      </c>
      <c r="F20" s="2">
        <v>0</v>
      </c>
      <c r="G20" s="2">
        <v>7810.8706570200002</v>
      </c>
      <c r="H20" s="2">
        <v>509.37774222000002</v>
      </c>
      <c r="I20" s="2">
        <v>18.850562876000001</v>
      </c>
      <c r="J20" s="2">
        <v>1.2293196980200001</v>
      </c>
      <c r="K20" s="2">
        <v>7</v>
      </c>
      <c r="L20" s="1" t="s">
        <v>53</v>
      </c>
      <c r="M20" s="2">
        <v>0.83776588047199996</v>
      </c>
      <c r="N20" s="2">
        <v>0.85005357603599996</v>
      </c>
      <c r="O20" s="2">
        <v>6543.6809332299999</v>
      </c>
      <c r="P20" s="2">
        <v>432.99837132800002</v>
      </c>
      <c r="Q20" s="2">
        <v>127</v>
      </c>
      <c r="R20" s="1" t="s">
        <v>54</v>
      </c>
    </row>
    <row r="21" spans="1:18" x14ac:dyDescent="0.25">
      <c r="A21" s="1" t="s">
        <v>26</v>
      </c>
      <c r="B21" s="1" t="s">
        <v>19</v>
      </c>
      <c r="C21" s="1" t="s">
        <v>55</v>
      </c>
      <c r="D21" s="2">
        <v>4.0898693288600003E-3</v>
      </c>
      <c r="E21" s="2">
        <v>0</v>
      </c>
      <c r="F21" s="2">
        <v>0</v>
      </c>
      <c r="G21" s="2">
        <v>6.8764666361300006E-2</v>
      </c>
      <c r="H21" s="2">
        <v>2.7715862072200002E-3</v>
      </c>
      <c r="I21" s="2">
        <v>16.813414031600001</v>
      </c>
      <c r="J21" s="2">
        <v>0.67767109028700001</v>
      </c>
      <c r="K21" s="2">
        <v>7</v>
      </c>
      <c r="L21" s="1" t="s">
        <v>42</v>
      </c>
      <c r="M21" s="2">
        <v>0.83776588047199996</v>
      </c>
      <c r="N21" s="2">
        <v>0.85005357603599996</v>
      </c>
      <c r="O21" s="2">
        <v>5.7608691259500001E-2</v>
      </c>
      <c r="P21" s="2">
        <v>2.35599676674E-3</v>
      </c>
      <c r="Q21" s="2">
        <v>127</v>
      </c>
      <c r="R21" s="1" t="s">
        <v>43</v>
      </c>
    </row>
    <row r="22" spans="1:18" x14ac:dyDescent="0.25">
      <c r="A22" s="1" t="s">
        <v>26</v>
      </c>
      <c r="B22" s="1" t="s">
        <v>19</v>
      </c>
      <c r="C22" s="1" t="s">
        <v>56</v>
      </c>
      <c r="D22" s="2">
        <v>0.13907699495500001</v>
      </c>
      <c r="E22" s="2">
        <v>0</v>
      </c>
      <c r="F22" s="2">
        <v>0</v>
      </c>
      <c r="G22" s="2">
        <v>0.37332383608899999</v>
      </c>
      <c r="H22" s="2">
        <v>3.06203539727E-2</v>
      </c>
      <c r="I22" s="2">
        <v>2.6842961067000002</v>
      </c>
      <c r="J22" s="2">
        <v>0.22016836057299999</v>
      </c>
      <c r="K22" s="2">
        <v>7</v>
      </c>
      <c r="L22" s="1" t="s">
        <v>35</v>
      </c>
      <c r="M22" s="2">
        <v>0.83776588047199996</v>
      </c>
      <c r="N22" s="2">
        <v>0.85005357603599996</v>
      </c>
      <c r="O22" s="2">
        <v>0.31275797224200003</v>
      </c>
      <c r="P22" s="2">
        <v>2.6028941393899999E-2</v>
      </c>
      <c r="Q22" s="2">
        <v>127</v>
      </c>
      <c r="R22" s="1" t="s">
        <v>36</v>
      </c>
    </row>
    <row r="23" spans="1:18" x14ac:dyDescent="0.25">
      <c r="A23" s="1" t="s">
        <v>26</v>
      </c>
      <c r="B23" s="1" t="s">
        <v>19</v>
      </c>
      <c r="C23" s="1" t="s">
        <v>57</v>
      </c>
      <c r="D23" s="2">
        <v>97.049554944799993</v>
      </c>
      <c r="E23" s="2">
        <v>8.9209669255299993</v>
      </c>
      <c r="F23" s="2">
        <v>2.4133562501800001</v>
      </c>
      <c r="G23" s="2">
        <v>236.74125477999999</v>
      </c>
      <c r="H23" s="2">
        <v>103.83646398499999</v>
      </c>
      <c r="I23" s="2">
        <v>2.3474634992799999</v>
      </c>
      <c r="J23" s="2">
        <v>1.0450651503999999</v>
      </c>
      <c r="K23" s="2">
        <v>3</v>
      </c>
      <c r="L23" s="1" t="s">
        <v>28</v>
      </c>
      <c r="M23" s="2">
        <v>0.90690488995600005</v>
      </c>
      <c r="N23" s="2">
        <v>0.91807468799500003</v>
      </c>
      <c r="O23" s="2">
        <v>214.701801614</v>
      </c>
      <c r="P23" s="2">
        <v>95.329629275399995</v>
      </c>
      <c r="Q23" s="2">
        <v>120</v>
      </c>
      <c r="R23" s="1" t="s">
        <v>29</v>
      </c>
    </row>
    <row r="24" spans="1:18" x14ac:dyDescent="0.25">
      <c r="A24" s="1" t="s">
        <v>26</v>
      </c>
      <c r="B24" s="1" t="s">
        <v>19</v>
      </c>
      <c r="C24" s="1" t="s">
        <v>58</v>
      </c>
      <c r="D24" s="2">
        <v>0.31362651171900002</v>
      </c>
      <c r="E24" s="2">
        <v>0</v>
      </c>
      <c r="F24" s="2">
        <v>0</v>
      </c>
      <c r="G24" s="2">
        <v>2.2542096142100001</v>
      </c>
      <c r="H24" s="2">
        <v>0.49421681104600002</v>
      </c>
      <c r="I24" s="2">
        <v>7.1875607768299998</v>
      </c>
      <c r="J24" s="2">
        <v>1.5758132446699999</v>
      </c>
      <c r="K24" s="2">
        <v>3</v>
      </c>
      <c r="L24" s="1" t="s">
        <v>21</v>
      </c>
      <c r="M24" s="2">
        <v>0.90690488995600005</v>
      </c>
      <c r="N24" s="2">
        <v>0.91807468799500003</v>
      </c>
      <c r="O24" s="2">
        <v>2.0443537221099999</v>
      </c>
      <c r="P24" s="2">
        <v>0.45372794460299998</v>
      </c>
      <c r="Q24" s="2">
        <v>120</v>
      </c>
      <c r="R24" s="1" t="s">
        <v>22</v>
      </c>
    </row>
    <row r="25" spans="1:18" x14ac:dyDescent="0.25">
      <c r="A25" s="1" t="s">
        <v>26</v>
      </c>
      <c r="B25" s="1" t="s">
        <v>19</v>
      </c>
      <c r="C25" s="1" t="s">
        <v>59</v>
      </c>
      <c r="D25" s="2">
        <v>4.9926198441</v>
      </c>
      <c r="E25" s="2">
        <v>0</v>
      </c>
      <c r="F25" s="2">
        <v>0</v>
      </c>
      <c r="G25" s="2">
        <v>28.334328848999998</v>
      </c>
      <c r="H25" s="2">
        <v>2.1826473275899998</v>
      </c>
      <c r="I25" s="2">
        <v>5.6752426048300002</v>
      </c>
      <c r="J25" s="2">
        <v>0.43717474907800002</v>
      </c>
      <c r="K25" s="2">
        <v>3</v>
      </c>
      <c r="L25" s="1" t="s">
        <v>24</v>
      </c>
      <c r="M25" s="2">
        <v>0.90690488995600005</v>
      </c>
      <c r="N25" s="2">
        <v>0.91807468799500003</v>
      </c>
      <c r="O25" s="2">
        <v>25.696541386700002</v>
      </c>
      <c r="P25" s="2">
        <v>2.0038332642799999</v>
      </c>
      <c r="Q25" s="2">
        <v>120</v>
      </c>
      <c r="R25" s="1" t="s">
        <v>25</v>
      </c>
    </row>
    <row r="26" spans="1:18" x14ac:dyDescent="0.25">
      <c r="A26" s="1" t="s">
        <v>26</v>
      </c>
      <c r="B26" s="1" t="s">
        <v>19</v>
      </c>
      <c r="C26" s="1" t="s">
        <v>60</v>
      </c>
      <c r="D26" s="2">
        <v>473.50581187699999</v>
      </c>
      <c r="E26" s="2">
        <v>18.436664979300001</v>
      </c>
      <c r="F26" s="2">
        <v>4.98760284928</v>
      </c>
      <c r="G26" s="2">
        <v>975.08235843199998</v>
      </c>
      <c r="H26" s="2">
        <v>122.39503035</v>
      </c>
      <c r="I26" s="2">
        <v>2.0203462543800002</v>
      </c>
      <c r="J26" s="2">
        <v>0.247953508819</v>
      </c>
      <c r="K26" s="2">
        <v>4</v>
      </c>
      <c r="L26" s="1" t="s">
        <v>28</v>
      </c>
      <c r="M26" s="2">
        <v>0.88380621691100003</v>
      </c>
      <c r="N26" s="2">
        <v>0.91496621920400001</v>
      </c>
      <c r="O26" s="2">
        <v>861.78385038299996</v>
      </c>
      <c r="P26" s="2">
        <v>111.98731816900001</v>
      </c>
      <c r="Q26" s="2">
        <v>121</v>
      </c>
      <c r="R26" s="1" t="s">
        <v>29</v>
      </c>
    </row>
    <row r="27" spans="1:18" x14ac:dyDescent="0.25">
      <c r="A27" s="1" t="s">
        <v>26</v>
      </c>
      <c r="B27" s="1" t="s">
        <v>19</v>
      </c>
      <c r="C27" s="1" t="s">
        <v>61</v>
      </c>
      <c r="D27" s="2">
        <v>451.04541590000002</v>
      </c>
      <c r="E27" s="2">
        <v>0</v>
      </c>
      <c r="F27" s="2">
        <v>0</v>
      </c>
      <c r="G27" s="2">
        <v>3715.5861117200002</v>
      </c>
      <c r="H27" s="2">
        <v>839.28464761999999</v>
      </c>
      <c r="I27" s="2">
        <v>8.2377205947299998</v>
      </c>
      <c r="J27" s="2">
        <v>1.86075419023</v>
      </c>
      <c r="K27" s="2">
        <v>4</v>
      </c>
      <c r="L27" s="1" t="s">
        <v>21</v>
      </c>
      <c r="M27" s="2">
        <v>0.88380621691100003</v>
      </c>
      <c r="N27" s="2">
        <v>0.91496621920400001</v>
      </c>
      <c r="O27" s="2">
        <v>3283.8581049999998</v>
      </c>
      <c r="P27" s="2">
        <v>767.91710086900002</v>
      </c>
      <c r="Q27" s="2">
        <v>121</v>
      </c>
      <c r="R27" s="1" t="s">
        <v>22</v>
      </c>
    </row>
    <row r="28" spans="1:18" x14ac:dyDescent="0.25">
      <c r="A28" s="1" t="s">
        <v>26</v>
      </c>
      <c r="B28" s="1" t="s">
        <v>19</v>
      </c>
      <c r="C28" s="1" t="s">
        <v>62</v>
      </c>
      <c r="D28" s="2">
        <v>13.6587863746</v>
      </c>
      <c r="E28" s="2">
        <v>0</v>
      </c>
      <c r="F28" s="2">
        <v>0</v>
      </c>
      <c r="G28" s="2">
        <v>80.733351477100001</v>
      </c>
      <c r="H28" s="2">
        <v>6.2790678286399997</v>
      </c>
      <c r="I28" s="2">
        <v>5.9107265655200001</v>
      </c>
      <c r="J28" s="2">
        <v>0.45970905880200003</v>
      </c>
      <c r="K28" s="2">
        <v>4</v>
      </c>
      <c r="L28" s="1" t="s">
        <v>24</v>
      </c>
      <c r="M28" s="2">
        <v>0.88380621691100003</v>
      </c>
      <c r="N28" s="2">
        <v>0.91496621920400001</v>
      </c>
      <c r="O28" s="2">
        <v>71.3526379475</v>
      </c>
      <c r="P28" s="2">
        <v>5.7451349512999998</v>
      </c>
      <c r="Q28" s="2">
        <v>121</v>
      </c>
      <c r="R28" s="1" t="s">
        <v>25</v>
      </c>
    </row>
    <row r="29" spans="1:18" x14ac:dyDescent="0.25">
      <c r="A29" s="1" t="s">
        <v>26</v>
      </c>
      <c r="B29" s="1" t="s">
        <v>19</v>
      </c>
      <c r="C29" s="1" t="s">
        <v>63</v>
      </c>
      <c r="D29" s="2">
        <v>2.8329743797499999E-3</v>
      </c>
      <c r="E29" s="2">
        <v>0</v>
      </c>
      <c r="F29" s="2">
        <v>0</v>
      </c>
      <c r="G29" s="2">
        <v>5.2555242415200001E-2</v>
      </c>
      <c r="H29" s="2">
        <v>2.54279034316E-3</v>
      </c>
      <c r="I29" s="2">
        <v>18.551259337499999</v>
      </c>
      <c r="J29" s="2">
        <v>0.89756912781599996</v>
      </c>
      <c r="K29" s="2">
        <v>4</v>
      </c>
      <c r="L29" s="1" t="s">
        <v>42</v>
      </c>
      <c r="M29" s="2">
        <v>0.88380621691100003</v>
      </c>
      <c r="N29" s="2">
        <v>0.91496621920400001</v>
      </c>
      <c r="O29" s="2">
        <v>4.6448649977800002E-2</v>
      </c>
      <c r="P29" s="2">
        <v>2.3265672665100001E-3</v>
      </c>
      <c r="Q29" s="2">
        <v>121</v>
      </c>
      <c r="R29" s="1" t="s">
        <v>43</v>
      </c>
    </row>
    <row r="30" spans="1:18" x14ac:dyDescent="0.25">
      <c r="A30" s="1" t="s">
        <v>26</v>
      </c>
      <c r="B30" s="1" t="s">
        <v>19</v>
      </c>
      <c r="C30" s="1" t="s">
        <v>64</v>
      </c>
      <c r="D30" s="2">
        <v>90.261775459800006</v>
      </c>
      <c r="E30" s="2">
        <v>0</v>
      </c>
      <c r="F30" s="2">
        <v>0</v>
      </c>
      <c r="G30" s="2">
        <v>277.37734266299998</v>
      </c>
      <c r="H30" s="2">
        <v>29.9681544317</v>
      </c>
      <c r="I30" s="2">
        <v>3.0730322027199999</v>
      </c>
      <c r="J30" s="2">
        <v>0.33201379298200001</v>
      </c>
      <c r="K30" s="2">
        <v>4</v>
      </c>
      <c r="L30" s="1" t="s">
        <v>35</v>
      </c>
      <c r="M30" s="2">
        <v>0.88380621691100003</v>
      </c>
      <c r="N30" s="2">
        <v>0.91496621920400001</v>
      </c>
      <c r="O30" s="2">
        <v>245.147819876</v>
      </c>
      <c r="P30" s="2">
        <v>27.419848956900001</v>
      </c>
      <c r="Q30" s="2">
        <v>121</v>
      </c>
      <c r="R30" s="1" t="s">
        <v>36</v>
      </c>
    </row>
    <row r="31" spans="1:18" x14ac:dyDescent="0.25">
      <c r="A31" s="1" t="s">
        <v>26</v>
      </c>
      <c r="B31" s="1" t="s">
        <v>65</v>
      </c>
      <c r="C31" s="1" t="s">
        <v>66</v>
      </c>
      <c r="D31" s="2">
        <v>53.044029900300004</v>
      </c>
      <c r="E31" s="2">
        <v>2.0371377909500001</v>
      </c>
      <c r="F31" s="2">
        <v>0.55109933325299998</v>
      </c>
      <c r="G31" s="2">
        <v>83.285892472100002</v>
      </c>
      <c r="H31" s="2">
        <v>10.5605959554</v>
      </c>
      <c r="I31" s="2">
        <v>1.53172288821</v>
      </c>
      <c r="J31" s="2">
        <v>0.188701662391</v>
      </c>
      <c r="K31" s="2">
        <v>8</v>
      </c>
      <c r="L31" s="1" t="s">
        <v>28</v>
      </c>
      <c r="M31" s="2">
        <v>0.96607325510599995</v>
      </c>
      <c r="N31" s="2">
        <v>0.96893237345799998</v>
      </c>
      <c r="O31" s="2">
        <v>80.460273244999996</v>
      </c>
      <c r="P31" s="2">
        <v>10.2325033042</v>
      </c>
      <c r="Q31" s="2">
        <v>170</v>
      </c>
      <c r="R31" s="1" t="s">
        <v>29</v>
      </c>
    </row>
    <row r="32" spans="1:18" x14ac:dyDescent="0.25">
      <c r="A32" s="1" t="s">
        <v>26</v>
      </c>
      <c r="B32" s="1" t="s">
        <v>65</v>
      </c>
      <c r="C32" s="1" t="s">
        <v>67</v>
      </c>
      <c r="D32" s="2">
        <v>22.807656202499999</v>
      </c>
      <c r="E32" s="2">
        <v>0</v>
      </c>
      <c r="F32" s="2">
        <v>0</v>
      </c>
      <c r="G32" s="2">
        <v>174.68540437199999</v>
      </c>
      <c r="H32" s="2">
        <v>40.872993084500003</v>
      </c>
      <c r="I32" s="2">
        <v>7.6590686400000001</v>
      </c>
      <c r="J32" s="2">
        <v>1.7920733600000001</v>
      </c>
      <c r="K32" s="2">
        <v>8</v>
      </c>
      <c r="L32" s="1" t="s">
        <v>21</v>
      </c>
      <c r="M32" s="2">
        <v>0.96607325510599995</v>
      </c>
      <c r="N32" s="2">
        <v>0.96893237345799998</v>
      </c>
      <c r="O32" s="2">
        <v>168.758897222</v>
      </c>
      <c r="P32" s="2">
        <v>39.603166199699999</v>
      </c>
      <c r="Q32" s="2">
        <v>170</v>
      </c>
      <c r="R32" s="1" t="s">
        <v>22</v>
      </c>
    </row>
    <row r="33" spans="1:18" x14ac:dyDescent="0.25">
      <c r="A33" s="1" t="s">
        <v>26</v>
      </c>
      <c r="B33" s="1" t="s">
        <v>65</v>
      </c>
      <c r="C33" s="1" t="s">
        <v>68</v>
      </c>
      <c r="D33" s="2">
        <v>7.8160285921699997E-3</v>
      </c>
      <c r="E33" s="2">
        <v>0</v>
      </c>
      <c r="F33" s="2">
        <v>0</v>
      </c>
      <c r="G33" s="2">
        <v>5.6687011644000002E-2</v>
      </c>
      <c r="H33" s="2">
        <v>3.0126350249400002E-3</v>
      </c>
      <c r="I33" s="2">
        <v>7.2526617546900001</v>
      </c>
      <c r="J33" s="2">
        <v>0.385443193997</v>
      </c>
      <c r="K33" s="2">
        <v>8</v>
      </c>
      <c r="L33" s="1" t="s">
        <v>69</v>
      </c>
      <c r="M33" s="2">
        <v>0.96607325510599995</v>
      </c>
      <c r="N33" s="2">
        <v>0.96893237345799998</v>
      </c>
      <c r="O33" s="2">
        <v>5.4763805861100003E-2</v>
      </c>
      <c r="P33" s="2">
        <v>2.91903960508E-3</v>
      </c>
      <c r="Q33" s="2">
        <v>170</v>
      </c>
      <c r="R33" s="1" t="s">
        <v>70</v>
      </c>
    </row>
    <row r="34" spans="1:18" x14ac:dyDescent="0.25">
      <c r="A34" s="1" t="s">
        <v>26</v>
      </c>
      <c r="B34" s="1" t="s">
        <v>65</v>
      </c>
      <c r="C34" s="1" t="s">
        <v>71</v>
      </c>
      <c r="D34" s="2">
        <v>4.2749802975200001E-2</v>
      </c>
      <c r="E34" s="2">
        <v>0</v>
      </c>
      <c r="F34" s="2">
        <v>0</v>
      </c>
      <c r="G34" s="2">
        <v>0.61227266585600004</v>
      </c>
      <c r="H34" s="2">
        <v>2.28395923823E-2</v>
      </c>
      <c r="I34" s="2">
        <v>14.3222336302</v>
      </c>
      <c r="J34" s="2">
        <v>0.53426193322000004</v>
      </c>
      <c r="K34" s="2">
        <v>8</v>
      </c>
      <c r="L34" s="1" t="s">
        <v>42</v>
      </c>
      <c r="M34" s="2">
        <v>0.96607325510599995</v>
      </c>
      <c r="N34" s="2">
        <v>0.96893237345799998</v>
      </c>
      <c r="O34" s="2">
        <v>0.59150024731600004</v>
      </c>
      <c r="P34" s="2">
        <v>2.2130020455799999E-2</v>
      </c>
      <c r="Q34" s="2">
        <v>170</v>
      </c>
      <c r="R34" s="1" t="s">
        <v>43</v>
      </c>
    </row>
    <row r="35" spans="1:18" x14ac:dyDescent="0.25">
      <c r="A35" s="1" t="s">
        <v>26</v>
      </c>
      <c r="B35" s="1" t="s">
        <v>65</v>
      </c>
      <c r="C35" s="1" t="s">
        <v>72</v>
      </c>
      <c r="D35" s="2">
        <v>656.47297791300002</v>
      </c>
      <c r="E35" s="2">
        <v>0</v>
      </c>
      <c r="F35" s="2">
        <v>0</v>
      </c>
      <c r="G35" s="2">
        <v>1487.3935152700001</v>
      </c>
      <c r="H35" s="2">
        <v>106.55511233599999</v>
      </c>
      <c r="I35" s="2">
        <v>2.2657345623</v>
      </c>
      <c r="J35" s="2">
        <v>0.162314544423</v>
      </c>
      <c r="K35" s="2">
        <v>8</v>
      </c>
      <c r="L35" s="1" t="s">
        <v>35</v>
      </c>
      <c r="M35" s="2">
        <v>0.96607325510599995</v>
      </c>
      <c r="N35" s="2">
        <v>0.96893237345799998</v>
      </c>
      <c r="O35" s="2">
        <v>1436.9310949200001</v>
      </c>
      <c r="P35" s="2">
        <v>103.24469790000001</v>
      </c>
      <c r="Q35" s="2">
        <v>170</v>
      </c>
      <c r="R35" s="1" t="s">
        <v>36</v>
      </c>
    </row>
    <row r="36" spans="1:18" x14ac:dyDescent="0.25">
      <c r="D36" s="2">
        <f>SUM(D2:D35)</f>
        <v>4141.6103762457014</v>
      </c>
      <c r="G36" s="2">
        <f>SUM(G2:G35)</f>
        <v>25917.201268633999</v>
      </c>
      <c r="H36" s="2">
        <f>SUM(H2:H35)</f>
        <v>4193.3763085306273</v>
      </c>
      <c r="O36" s="2">
        <f>SUM(O2:O35)</f>
        <v>23132.31804386661</v>
      </c>
      <c r="P36" s="2">
        <f>SUM(P2:P35)</f>
        <v>3861.7785228313305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4"/>
  <sheetViews>
    <sheetView workbookViewId="0">
      <selection activeCell="D4" sqref="D4"/>
    </sheetView>
  </sheetViews>
  <sheetFormatPr defaultRowHeight="15" x14ac:dyDescent="0.25"/>
  <cols>
    <col min="1" max="1" width="9.7109375" style="1" bestFit="1" customWidth="1"/>
    <col min="2" max="2" width="11.42578125" style="1" bestFit="1" customWidth="1"/>
    <col min="3" max="3" width="16.28515625" style="1" bestFit="1" customWidth="1"/>
    <col min="4" max="4" width="14.7109375" style="2" bestFit="1" customWidth="1"/>
    <col min="5" max="6" width="13.7109375" style="2" bestFit="1" customWidth="1"/>
    <col min="7" max="8" width="15.7109375" style="2" bestFit="1" customWidth="1"/>
    <col min="9" max="9" width="14.7109375" style="2" bestFit="1" customWidth="1"/>
    <col min="10" max="11" width="13.7109375" style="2" bestFit="1" customWidth="1"/>
    <col min="12" max="12" width="34.28515625" style="1" bestFit="1" customWidth="1"/>
    <col min="13" max="14" width="13.7109375" style="2" bestFit="1" customWidth="1"/>
    <col min="15" max="17" width="15.7109375" style="2" bestFit="1" customWidth="1"/>
    <col min="18" max="18" width="8.42578125" style="1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8" x14ac:dyDescent="0.25">
      <c r="A2" s="1" t="s">
        <v>18</v>
      </c>
      <c r="B2" s="1" t="s">
        <v>19</v>
      </c>
      <c r="C2" s="1" t="s">
        <v>916</v>
      </c>
      <c r="D2" s="2">
        <v>44.191445973199997</v>
      </c>
      <c r="E2" s="2">
        <v>0</v>
      </c>
      <c r="F2" s="2">
        <v>0</v>
      </c>
      <c r="G2" s="2">
        <v>568.21415042900003</v>
      </c>
      <c r="H2" s="2">
        <v>136.72439599500001</v>
      </c>
      <c r="I2" s="2">
        <v>12.858012176700001</v>
      </c>
      <c r="J2" s="2">
        <v>3.0939108912200002</v>
      </c>
      <c r="K2" s="2">
        <v>2</v>
      </c>
      <c r="L2" s="1" t="s">
        <v>468</v>
      </c>
      <c r="M2" s="2">
        <v>0.88735960297100003</v>
      </c>
      <c r="N2" s="2">
        <v>0.98357416905600004</v>
      </c>
      <c r="O2" s="2">
        <v>504.21028292800003</v>
      </c>
      <c r="P2" s="2">
        <v>134.478584181</v>
      </c>
      <c r="Q2" s="2">
        <v>132</v>
      </c>
      <c r="R2" s="1" t="s">
        <v>469</v>
      </c>
    </row>
    <row r="3" spans="1:18" x14ac:dyDescent="0.25">
      <c r="A3" s="1" t="s">
        <v>18</v>
      </c>
      <c r="B3" s="1" t="s">
        <v>19</v>
      </c>
      <c r="C3" s="1" t="s">
        <v>917</v>
      </c>
      <c r="D3" s="2">
        <v>7.5022241572400006E-2</v>
      </c>
      <c r="E3" s="2">
        <v>0</v>
      </c>
      <c r="F3" s="2">
        <v>0</v>
      </c>
      <c r="G3" s="2">
        <v>0.74892775659699995</v>
      </c>
      <c r="H3" s="2">
        <v>0.136964756524</v>
      </c>
      <c r="I3" s="2">
        <v>9.9827429959400007</v>
      </c>
      <c r="J3" s="2">
        <v>1.8256553477099999</v>
      </c>
      <c r="K3" s="2">
        <v>2</v>
      </c>
      <c r="L3" s="1" t="s">
        <v>31</v>
      </c>
      <c r="M3" s="2">
        <v>0.88735960297100003</v>
      </c>
      <c r="N3" s="2">
        <v>0.98357416905600004</v>
      </c>
      <c r="O3" s="2">
        <v>0.66456823674800003</v>
      </c>
      <c r="P3" s="2">
        <v>0.13471499658800001</v>
      </c>
      <c r="Q3" s="2">
        <v>132</v>
      </c>
      <c r="R3" s="1" t="s">
        <v>32</v>
      </c>
    </row>
    <row r="4" spans="1:18" x14ac:dyDescent="0.25">
      <c r="D4" s="2">
        <f>SUM(D2:D3)</f>
        <v>44.266468214772395</v>
      </c>
      <c r="G4" s="2">
        <f>SUM(G2:G3)</f>
        <v>568.96307818559706</v>
      </c>
      <c r="H4" s="2">
        <f>SUM(H2:H3)</f>
        <v>136.86136075152402</v>
      </c>
      <c r="O4" s="2">
        <f>SUM(O2:O3)</f>
        <v>504.87485116474801</v>
      </c>
      <c r="P4" s="2">
        <f>SUM(P2:P3)</f>
        <v>134.613299177588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R27"/>
  <sheetViews>
    <sheetView workbookViewId="0">
      <selection activeCell="D27" sqref="D27"/>
    </sheetView>
  </sheetViews>
  <sheetFormatPr defaultRowHeight="15" x14ac:dyDescent="0.25"/>
  <cols>
    <col min="1" max="1" width="9.7109375" style="1" bestFit="1" customWidth="1"/>
    <col min="2" max="2" width="11.42578125" style="1" bestFit="1" customWidth="1"/>
    <col min="3" max="3" width="17.42578125" style="1" bestFit="1" customWidth="1"/>
    <col min="4" max="5" width="15.7109375" style="2" bestFit="1" customWidth="1"/>
    <col min="6" max="6" width="14.7109375" style="2" bestFit="1" customWidth="1"/>
    <col min="7" max="7" width="16.7109375" style="2" bestFit="1" customWidth="1"/>
    <col min="8" max="8" width="15.7109375" style="2" bestFit="1" customWidth="1"/>
    <col min="9" max="11" width="13.7109375" style="2" bestFit="1" customWidth="1"/>
    <col min="12" max="12" width="34.28515625" style="1" bestFit="1" customWidth="1"/>
    <col min="13" max="14" width="13.7109375" style="2" bestFit="1" customWidth="1"/>
    <col min="15" max="15" width="16.7109375" style="2" bestFit="1" customWidth="1"/>
    <col min="16" max="17" width="15.7109375" style="2" bestFit="1" customWidth="1"/>
    <col min="18" max="18" width="8.42578125" style="1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8" x14ac:dyDescent="0.25">
      <c r="A2" s="1" t="s">
        <v>18</v>
      </c>
      <c r="B2" s="1" t="s">
        <v>19</v>
      </c>
      <c r="C2" s="1" t="s">
        <v>693</v>
      </c>
      <c r="D2" s="2">
        <v>0.532831665091</v>
      </c>
      <c r="E2" s="2">
        <v>162.95632917</v>
      </c>
      <c r="F2" s="2">
        <v>44.083972608700002</v>
      </c>
      <c r="G2" s="2">
        <v>164.040997772</v>
      </c>
      <c r="H2" s="2">
        <v>44.2157062287</v>
      </c>
      <c r="I2" s="2">
        <v>2.0356684350699998</v>
      </c>
      <c r="J2" s="2">
        <v>0.24723309183200001</v>
      </c>
      <c r="K2" s="2">
        <v>4</v>
      </c>
      <c r="L2" s="1" t="s">
        <v>28</v>
      </c>
      <c r="M2" s="2">
        <v>0.90307251621499995</v>
      </c>
      <c r="N2" s="2">
        <v>0.93718563080399997</v>
      </c>
      <c r="O2" s="2">
        <v>148.14091662000001</v>
      </c>
      <c r="P2" s="2">
        <v>41.438324533399999</v>
      </c>
      <c r="Q2" s="2">
        <v>139</v>
      </c>
      <c r="R2" s="1" t="s">
        <v>29</v>
      </c>
    </row>
    <row r="3" spans="1:18" x14ac:dyDescent="0.25">
      <c r="A3" s="1" t="s">
        <v>18</v>
      </c>
      <c r="B3" s="1" t="s">
        <v>19</v>
      </c>
      <c r="C3" s="1" t="s">
        <v>694</v>
      </c>
      <c r="D3" s="2">
        <v>337.20484984500001</v>
      </c>
      <c r="E3" s="2">
        <v>0</v>
      </c>
      <c r="F3" s="2">
        <v>0</v>
      </c>
      <c r="G3" s="2">
        <v>1524.48819071</v>
      </c>
      <c r="H3" s="2">
        <v>194.81389750400001</v>
      </c>
      <c r="I3" s="2">
        <v>4.5209557081199998</v>
      </c>
      <c r="J3" s="2">
        <v>0.57773160022199999</v>
      </c>
      <c r="K3" s="2">
        <v>4</v>
      </c>
      <c r="L3" s="1" t="s">
        <v>465</v>
      </c>
      <c r="M3" s="2">
        <v>0.90307251621499995</v>
      </c>
      <c r="N3" s="2">
        <v>0.93718563080399997</v>
      </c>
      <c r="O3" s="2">
        <v>1376.72338633</v>
      </c>
      <c r="P3" s="2">
        <v>182.57678542100001</v>
      </c>
      <c r="Q3" s="2">
        <v>139</v>
      </c>
      <c r="R3" s="1" t="s">
        <v>466</v>
      </c>
    </row>
    <row r="4" spans="1:18" x14ac:dyDescent="0.25">
      <c r="A4" s="1" t="s">
        <v>18</v>
      </c>
      <c r="B4" s="1" t="s">
        <v>19</v>
      </c>
      <c r="C4" s="1" t="s">
        <v>696</v>
      </c>
      <c r="D4" s="2">
        <v>0.72152306446900005</v>
      </c>
      <c r="E4" s="2">
        <v>0</v>
      </c>
      <c r="F4" s="2">
        <v>0</v>
      </c>
      <c r="G4" s="2">
        <v>6.9657442398200002</v>
      </c>
      <c r="H4" s="2">
        <v>1.4110750813099999</v>
      </c>
      <c r="I4" s="2">
        <v>9.6542225506600001</v>
      </c>
      <c r="J4" s="2">
        <v>1.9556895001600001</v>
      </c>
      <c r="K4" s="2">
        <v>4</v>
      </c>
      <c r="L4" s="1" t="s">
        <v>31</v>
      </c>
      <c r="M4" s="2">
        <v>0.90307251621499995</v>
      </c>
      <c r="N4" s="2">
        <v>0.93718563080399997</v>
      </c>
      <c r="O4" s="2">
        <v>6.2905721779599997</v>
      </c>
      <c r="P4" s="2">
        <v>1.3224392901799999</v>
      </c>
      <c r="Q4" s="2">
        <v>139</v>
      </c>
      <c r="R4" s="1" t="s">
        <v>32</v>
      </c>
    </row>
    <row r="5" spans="1:18" x14ac:dyDescent="0.25">
      <c r="A5" s="1" t="s">
        <v>18</v>
      </c>
      <c r="B5" s="1" t="s">
        <v>19</v>
      </c>
      <c r="C5" s="1" t="s">
        <v>697</v>
      </c>
      <c r="D5" s="2">
        <v>5.6720537869399998E-2</v>
      </c>
      <c r="E5" s="2">
        <v>0</v>
      </c>
      <c r="F5" s="2">
        <v>0</v>
      </c>
      <c r="G5" s="2">
        <v>0.47288960120700002</v>
      </c>
      <c r="H5" s="2">
        <v>9.3545388513700006E-2</v>
      </c>
      <c r="I5" s="2">
        <v>8.33718471245</v>
      </c>
      <c r="J5" s="2">
        <v>1.64923310017</v>
      </c>
      <c r="K5" s="2">
        <v>4</v>
      </c>
      <c r="L5" s="1" t="s">
        <v>21</v>
      </c>
      <c r="M5" s="2">
        <v>0.90307251621499995</v>
      </c>
      <c r="N5" s="2">
        <v>0.93718563080399997</v>
      </c>
      <c r="O5" s="2">
        <v>0.427053602054</v>
      </c>
      <c r="P5" s="2">
        <v>8.7669393942999996E-2</v>
      </c>
      <c r="Q5" s="2">
        <v>139</v>
      </c>
      <c r="R5" s="1" t="s">
        <v>22</v>
      </c>
    </row>
    <row r="6" spans="1:18" x14ac:dyDescent="0.25">
      <c r="A6" s="1" t="s">
        <v>18</v>
      </c>
      <c r="B6" s="1" t="s">
        <v>19</v>
      </c>
      <c r="C6" s="1" t="s">
        <v>158</v>
      </c>
      <c r="D6" s="2">
        <v>1.8240047991799999</v>
      </c>
      <c r="E6" s="2">
        <v>0</v>
      </c>
      <c r="F6" s="2">
        <v>0</v>
      </c>
      <c r="G6" s="2">
        <v>5.6553428174500002</v>
      </c>
      <c r="H6" s="2">
        <v>0.60974930278399997</v>
      </c>
      <c r="I6" s="2">
        <v>3.1005087376899998</v>
      </c>
      <c r="J6" s="2">
        <v>0.33429150134800001</v>
      </c>
      <c r="K6" s="2">
        <v>4</v>
      </c>
      <c r="L6" s="1" t="s">
        <v>35</v>
      </c>
      <c r="M6" s="2">
        <v>0.90307251621499995</v>
      </c>
      <c r="N6" s="2">
        <v>0.93718563080399997</v>
      </c>
      <c r="O6" s="2">
        <v>5.1071846682100004</v>
      </c>
      <c r="P6" s="2">
        <v>0.57144828496199995</v>
      </c>
      <c r="Q6" s="2">
        <v>139</v>
      </c>
      <c r="R6" s="1" t="s">
        <v>36</v>
      </c>
    </row>
    <row r="7" spans="1:18" x14ac:dyDescent="0.25">
      <c r="A7" s="1" t="s">
        <v>18</v>
      </c>
      <c r="B7" s="1" t="s">
        <v>19</v>
      </c>
      <c r="C7" s="1" t="s">
        <v>698</v>
      </c>
      <c r="D7" s="2">
        <v>80.896593078199999</v>
      </c>
      <c r="E7" s="2">
        <v>0</v>
      </c>
      <c r="F7" s="2">
        <v>0</v>
      </c>
      <c r="G7" s="2">
        <v>470.94177691900001</v>
      </c>
      <c r="H7" s="2">
        <v>36.450313739899997</v>
      </c>
      <c r="I7" s="2">
        <v>5.8215279407800002</v>
      </c>
      <c r="J7" s="2">
        <v>0.45057909552100001</v>
      </c>
      <c r="K7" s="2">
        <v>4</v>
      </c>
      <c r="L7" s="1" t="s">
        <v>24</v>
      </c>
      <c r="M7" s="2">
        <v>0.90307251621499995</v>
      </c>
      <c r="N7" s="2">
        <v>0.93718563080399997</v>
      </c>
      <c r="O7" s="2">
        <v>425.29457547300001</v>
      </c>
      <c r="P7" s="2">
        <v>34.160710275299998</v>
      </c>
      <c r="Q7" s="2">
        <v>139</v>
      </c>
      <c r="R7" s="1" t="s">
        <v>25</v>
      </c>
    </row>
    <row r="8" spans="1:18" x14ac:dyDescent="0.25">
      <c r="A8" s="1" t="s">
        <v>18</v>
      </c>
      <c r="B8" s="1" t="s">
        <v>19</v>
      </c>
      <c r="C8" s="1" t="s">
        <v>698</v>
      </c>
      <c r="D8" s="2">
        <v>18.226605473500001</v>
      </c>
      <c r="E8" s="2">
        <v>0</v>
      </c>
      <c r="F8" s="2">
        <v>0</v>
      </c>
      <c r="G8" s="2">
        <v>106.10669303</v>
      </c>
      <c r="H8" s="2">
        <v>8.2125274086700006</v>
      </c>
      <c r="I8" s="2">
        <v>5.8215279407800002</v>
      </c>
      <c r="J8" s="2">
        <v>0.45057909552100001</v>
      </c>
      <c r="K8" s="2">
        <v>4</v>
      </c>
      <c r="L8" s="1" t="s">
        <v>24</v>
      </c>
      <c r="M8" s="2">
        <v>0.90307251621499995</v>
      </c>
      <c r="N8" s="2">
        <v>0.93718563080399997</v>
      </c>
      <c r="O8" s="2">
        <v>95.822038261499998</v>
      </c>
      <c r="P8" s="2">
        <v>7.6966626799900002</v>
      </c>
      <c r="Q8" s="2">
        <v>139</v>
      </c>
      <c r="R8" s="1" t="s">
        <v>25</v>
      </c>
    </row>
    <row r="9" spans="1:18" x14ac:dyDescent="0.25">
      <c r="A9" s="1" t="s">
        <v>18</v>
      </c>
      <c r="B9" s="1" t="s">
        <v>19</v>
      </c>
      <c r="C9" s="1" t="s">
        <v>698</v>
      </c>
      <c r="D9" s="2">
        <v>8.3623563556599994</v>
      </c>
      <c r="E9" s="2">
        <v>0</v>
      </c>
      <c r="F9" s="2">
        <v>0</v>
      </c>
      <c r="G9" s="2">
        <v>48.681691175200001</v>
      </c>
      <c r="H9" s="2">
        <v>3.7679029631600001</v>
      </c>
      <c r="I9" s="2">
        <v>5.8215279407800002</v>
      </c>
      <c r="J9" s="2">
        <v>0.45057909552100001</v>
      </c>
      <c r="K9" s="2">
        <v>4</v>
      </c>
      <c r="L9" s="1" t="s">
        <v>24</v>
      </c>
      <c r="M9" s="2">
        <v>0.90307251621499995</v>
      </c>
      <c r="N9" s="2">
        <v>0.93718563080399997</v>
      </c>
      <c r="O9" s="2">
        <v>43.963097343199998</v>
      </c>
      <c r="P9" s="2">
        <v>3.5312245153399999</v>
      </c>
      <c r="Q9" s="2">
        <v>139</v>
      </c>
      <c r="R9" s="1" t="s">
        <v>25</v>
      </c>
    </row>
    <row r="10" spans="1:18" x14ac:dyDescent="0.25">
      <c r="A10" s="1" t="s">
        <v>18</v>
      </c>
      <c r="B10" s="1" t="s">
        <v>19</v>
      </c>
      <c r="C10" s="1" t="s">
        <v>694</v>
      </c>
      <c r="D10" s="2">
        <v>6.4733190905999997E-3</v>
      </c>
      <c r="E10" s="2">
        <v>0</v>
      </c>
      <c r="F10" s="2">
        <v>0</v>
      </c>
      <c r="G10" s="2">
        <v>2.9265588893099999E-2</v>
      </c>
      <c r="H10" s="2">
        <v>3.7398409969600001E-3</v>
      </c>
      <c r="I10" s="2">
        <v>4.5209557081199998</v>
      </c>
      <c r="J10" s="2">
        <v>0.57773160022199999</v>
      </c>
      <c r="K10" s="2">
        <v>4</v>
      </c>
      <c r="L10" s="1" t="s">
        <v>465</v>
      </c>
      <c r="M10" s="2">
        <v>0.90307251621499995</v>
      </c>
      <c r="N10" s="2">
        <v>0.93718563080399997</v>
      </c>
      <c r="O10" s="2">
        <v>2.64289490002E-2</v>
      </c>
      <c r="P10" s="2">
        <v>3.5049252438400002E-3</v>
      </c>
      <c r="Q10" s="2">
        <v>139</v>
      </c>
      <c r="R10" s="1" t="s">
        <v>466</v>
      </c>
    </row>
    <row r="11" spans="1:18" x14ac:dyDescent="0.25">
      <c r="A11" s="1" t="s">
        <v>18</v>
      </c>
      <c r="B11" s="1" t="s">
        <v>19</v>
      </c>
      <c r="C11" s="1" t="s">
        <v>694</v>
      </c>
      <c r="D11" s="2">
        <v>8.3057779360100004E-2</v>
      </c>
      <c r="E11" s="2">
        <v>0</v>
      </c>
      <c r="F11" s="2">
        <v>0</v>
      </c>
      <c r="G11" s="2">
        <v>0.37550054170199998</v>
      </c>
      <c r="H11" s="2">
        <v>4.7985103780600002E-2</v>
      </c>
      <c r="I11" s="2">
        <v>4.5209557081199998</v>
      </c>
      <c r="J11" s="2">
        <v>0.57773160022199999</v>
      </c>
      <c r="K11" s="2">
        <v>4</v>
      </c>
      <c r="L11" s="1" t="s">
        <v>465</v>
      </c>
      <c r="M11" s="2">
        <v>0.90307251621499995</v>
      </c>
      <c r="N11" s="2">
        <v>0.93718563080399997</v>
      </c>
      <c r="O11" s="2">
        <v>0.33910421903499999</v>
      </c>
      <c r="P11" s="2">
        <v>4.4970949755800002E-2</v>
      </c>
      <c r="Q11" s="2">
        <v>139</v>
      </c>
      <c r="R11" s="1" t="s">
        <v>466</v>
      </c>
    </row>
    <row r="12" spans="1:18" x14ac:dyDescent="0.25">
      <c r="A12" s="1" t="s">
        <v>18</v>
      </c>
      <c r="B12" s="1" t="s">
        <v>19</v>
      </c>
      <c r="C12" s="1" t="s">
        <v>694</v>
      </c>
      <c r="D12" s="2">
        <v>6.9497399679499999E-2</v>
      </c>
      <c r="E12" s="2">
        <v>0</v>
      </c>
      <c r="F12" s="2">
        <v>0</v>
      </c>
      <c r="G12" s="2">
        <v>0.31419466578100003</v>
      </c>
      <c r="H12" s="2">
        <v>4.0150843928099998E-2</v>
      </c>
      <c r="I12" s="2">
        <v>4.5209557081199998</v>
      </c>
      <c r="J12" s="2">
        <v>0.57773160022199999</v>
      </c>
      <c r="K12" s="2">
        <v>4</v>
      </c>
      <c r="L12" s="1" t="s">
        <v>465</v>
      </c>
      <c r="M12" s="2">
        <v>0.90307251621499995</v>
      </c>
      <c r="N12" s="2">
        <v>0.93718563080399997</v>
      </c>
      <c r="O12" s="2">
        <v>0.28374056740800002</v>
      </c>
      <c r="P12" s="2">
        <v>3.7628793994099997E-2</v>
      </c>
      <c r="Q12" s="2">
        <v>139</v>
      </c>
      <c r="R12" s="1" t="s">
        <v>466</v>
      </c>
    </row>
    <row r="13" spans="1:18" x14ac:dyDescent="0.25">
      <c r="A13" s="1" t="s">
        <v>18</v>
      </c>
      <c r="B13" s="1" t="s">
        <v>19</v>
      </c>
      <c r="C13" s="1" t="s">
        <v>694</v>
      </c>
      <c r="D13" s="2">
        <v>5.6474976791499997E-3</v>
      </c>
      <c r="E13" s="2">
        <v>0</v>
      </c>
      <c r="F13" s="2">
        <v>0</v>
      </c>
      <c r="G13" s="2">
        <v>2.5532086869099999E-2</v>
      </c>
      <c r="H13" s="2">
        <v>3.2627378714300001E-3</v>
      </c>
      <c r="I13" s="2">
        <v>4.5209557081199998</v>
      </c>
      <c r="J13" s="2">
        <v>0.57773160022199999</v>
      </c>
      <c r="K13" s="2">
        <v>4</v>
      </c>
      <c r="L13" s="1" t="s">
        <v>465</v>
      </c>
      <c r="M13" s="2">
        <v>0.90307251621499995</v>
      </c>
      <c r="N13" s="2">
        <v>0.93718563080399997</v>
      </c>
      <c r="O13" s="2">
        <v>2.30573259331E-2</v>
      </c>
      <c r="P13" s="2">
        <v>3.0577910501800002E-3</v>
      </c>
      <c r="Q13" s="2">
        <v>139</v>
      </c>
      <c r="R13" s="1" t="s">
        <v>466</v>
      </c>
    </row>
    <row r="14" spans="1:18" x14ac:dyDescent="0.25">
      <c r="A14" s="1" t="s">
        <v>18</v>
      </c>
      <c r="B14" s="1" t="s">
        <v>19</v>
      </c>
      <c r="C14" s="1" t="s">
        <v>694</v>
      </c>
      <c r="D14" s="2">
        <v>3.63398459613E-2</v>
      </c>
      <c r="E14" s="2">
        <v>0</v>
      </c>
      <c r="F14" s="2">
        <v>0</v>
      </c>
      <c r="G14" s="2">
        <v>0.164290834031</v>
      </c>
      <c r="H14" s="2">
        <v>2.0994677359E-2</v>
      </c>
      <c r="I14" s="2">
        <v>4.5209557081199998</v>
      </c>
      <c r="J14" s="2">
        <v>0.57773160022199999</v>
      </c>
      <c r="K14" s="2">
        <v>4</v>
      </c>
      <c r="L14" s="1" t="s">
        <v>465</v>
      </c>
      <c r="M14" s="2">
        <v>0.90307251621499995</v>
      </c>
      <c r="N14" s="2">
        <v>0.93718563080399997</v>
      </c>
      <c r="O14" s="2">
        <v>0.148366536879</v>
      </c>
      <c r="P14" s="2">
        <v>1.9675909944300001E-2</v>
      </c>
      <c r="Q14" s="2">
        <v>139</v>
      </c>
      <c r="R14" s="1" t="s">
        <v>466</v>
      </c>
    </row>
    <row r="15" spans="1:18" x14ac:dyDescent="0.25">
      <c r="A15" s="1" t="s">
        <v>18</v>
      </c>
      <c r="B15" s="1" t="s">
        <v>19</v>
      </c>
      <c r="C15" s="1" t="s">
        <v>694</v>
      </c>
      <c r="D15" s="2">
        <v>2.9834878879799998E-3</v>
      </c>
      <c r="E15" s="2">
        <v>0</v>
      </c>
      <c r="F15" s="2">
        <v>0</v>
      </c>
      <c r="G15" s="2">
        <v>1.34882165973E-2</v>
      </c>
      <c r="H15" s="2">
        <v>1.72365523177E-3</v>
      </c>
      <c r="I15" s="2">
        <v>4.5209557081199998</v>
      </c>
      <c r="J15" s="2">
        <v>0.57773160022199999</v>
      </c>
      <c r="K15" s="2">
        <v>4</v>
      </c>
      <c r="L15" s="1" t="s">
        <v>465</v>
      </c>
      <c r="M15" s="2">
        <v>0.90307251621499995</v>
      </c>
      <c r="N15" s="2">
        <v>0.93718563080399997</v>
      </c>
      <c r="O15" s="2">
        <v>1.21808377017E-2</v>
      </c>
      <c r="P15" s="2">
        <v>1.61538491567E-3</v>
      </c>
      <c r="Q15" s="2">
        <v>139</v>
      </c>
      <c r="R15" s="1" t="s">
        <v>466</v>
      </c>
    </row>
    <row r="16" spans="1:18" x14ac:dyDescent="0.25">
      <c r="A16" s="1" t="s">
        <v>18</v>
      </c>
      <c r="B16" s="1" t="s">
        <v>19</v>
      </c>
      <c r="C16" s="1" t="s">
        <v>694</v>
      </c>
      <c r="D16" s="2">
        <v>0.22278741112799999</v>
      </c>
      <c r="E16" s="2">
        <v>0</v>
      </c>
      <c r="F16" s="2">
        <v>0</v>
      </c>
      <c r="G16" s="2">
        <v>1.0072120180399999</v>
      </c>
      <c r="H16" s="2">
        <v>0.12871132754</v>
      </c>
      <c r="I16" s="2">
        <v>4.5209557081199998</v>
      </c>
      <c r="J16" s="2">
        <v>0.57773160022199999</v>
      </c>
      <c r="K16" s="2">
        <v>4</v>
      </c>
      <c r="L16" s="1" t="s">
        <v>465</v>
      </c>
      <c r="M16" s="2">
        <v>0.90307251621499995</v>
      </c>
      <c r="N16" s="2">
        <v>0.93718563080399997</v>
      </c>
      <c r="O16" s="2">
        <v>0.90958549149000001</v>
      </c>
      <c r="P16" s="2">
        <v>0.120626406692</v>
      </c>
      <c r="Q16" s="2">
        <v>139</v>
      </c>
      <c r="R16" s="1" t="s">
        <v>466</v>
      </c>
    </row>
    <row r="17" spans="1:18" x14ac:dyDescent="0.25">
      <c r="A17" s="1" t="s">
        <v>18</v>
      </c>
      <c r="B17" s="1" t="s">
        <v>19</v>
      </c>
      <c r="C17" s="1" t="s">
        <v>694</v>
      </c>
      <c r="D17" s="2">
        <v>0.33808443454199999</v>
      </c>
      <c r="E17" s="2">
        <v>0</v>
      </c>
      <c r="F17" s="2">
        <v>0</v>
      </c>
      <c r="G17" s="2">
        <v>1.5284647541700001</v>
      </c>
      <c r="H17" s="2">
        <v>0.19532206137800001</v>
      </c>
      <c r="I17" s="2">
        <v>4.5209557081199998</v>
      </c>
      <c r="J17" s="2">
        <v>0.57773160022199999</v>
      </c>
      <c r="K17" s="2">
        <v>4</v>
      </c>
      <c r="L17" s="1" t="s">
        <v>465</v>
      </c>
      <c r="M17" s="2">
        <v>0.90307251621499995</v>
      </c>
      <c r="N17" s="2">
        <v>0.93718563080399997</v>
      </c>
      <c r="O17" s="2">
        <v>1.38031451149</v>
      </c>
      <c r="P17" s="2">
        <v>0.18305302930299999</v>
      </c>
      <c r="Q17" s="2">
        <v>139</v>
      </c>
      <c r="R17" s="1" t="s">
        <v>466</v>
      </c>
    </row>
    <row r="18" spans="1:18" x14ac:dyDescent="0.25">
      <c r="A18" s="1" t="s">
        <v>18</v>
      </c>
      <c r="B18" s="1" t="s">
        <v>19</v>
      </c>
      <c r="C18" s="1" t="s">
        <v>694</v>
      </c>
      <c r="D18" s="2">
        <v>0.646521453897</v>
      </c>
      <c r="E18" s="2">
        <v>0</v>
      </c>
      <c r="F18" s="2">
        <v>0</v>
      </c>
      <c r="G18" s="2">
        <v>2.9228948574200002</v>
      </c>
      <c r="H18" s="2">
        <v>0.37351587413800003</v>
      </c>
      <c r="I18" s="2">
        <v>4.5209557081199998</v>
      </c>
      <c r="J18" s="2">
        <v>0.57773160022199999</v>
      </c>
      <c r="K18" s="2">
        <v>4</v>
      </c>
      <c r="L18" s="1" t="s">
        <v>465</v>
      </c>
      <c r="M18" s="2">
        <v>0.90307251621499995</v>
      </c>
      <c r="N18" s="2">
        <v>0.93718563080399997</v>
      </c>
      <c r="O18" s="2">
        <v>2.6395860135200002</v>
      </c>
      <c r="P18" s="2">
        <v>0.35005371011899999</v>
      </c>
      <c r="Q18" s="2">
        <v>139</v>
      </c>
      <c r="R18" s="1" t="s">
        <v>466</v>
      </c>
    </row>
    <row r="19" spans="1:18" x14ac:dyDescent="0.25">
      <c r="A19" s="1" t="s">
        <v>18</v>
      </c>
      <c r="B19" s="1" t="s">
        <v>19</v>
      </c>
      <c r="C19" s="1" t="s">
        <v>694</v>
      </c>
      <c r="D19" s="2">
        <v>1.4937738351799999E-3</v>
      </c>
      <c r="E19" s="2">
        <v>0</v>
      </c>
      <c r="F19" s="2">
        <v>0</v>
      </c>
      <c r="G19" s="2">
        <v>6.7532853467999997E-3</v>
      </c>
      <c r="H19" s="2">
        <v>8.6300034816800002E-4</v>
      </c>
      <c r="I19" s="2">
        <v>4.5209557081199998</v>
      </c>
      <c r="J19" s="2">
        <v>0.57773160022199999</v>
      </c>
      <c r="K19" s="2">
        <v>4</v>
      </c>
      <c r="L19" s="1" t="s">
        <v>465</v>
      </c>
      <c r="M19" s="2">
        <v>0.90307251621499995</v>
      </c>
      <c r="N19" s="2">
        <v>0.93718563080399997</v>
      </c>
      <c r="O19" s="2">
        <v>6.0987063908499997E-3</v>
      </c>
      <c r="P19" s="2">
        <v>8.0879152568199999E-4</v>
      </c>
      <c r="Q19" s="2">
        <v>139</v>
      </c>
      <c r="R19" s="1" t="s">
        <v>466</v>
      </c>
    </row>
    <row r="20" spans="1:18" x14ac:dyDescent="0.25">
      <c r="A20" s="1" t="s">
        <v>18</v>
      </c>
      <c r="B20" s="1" t="s">
        <v>19</v>
      </c>
      <c r="C20" s="1" t="s">
        <v>694</v>
      </c>
      <c r="D20" s="2">
        <v>1.0996629520100001</v>
      </c>
      <c r="E20" s="2">
        <v>0</v>
      </c>
      <c r="F20" s="2">
        <v>0</v>
      </c>
      <c r="G20" s="2">
        <v>4.9715274998999996</v>
      </c>
      <c r="H20" s="2">
        <v>0.63531003696999999</v>
      </c>
      <c r="I20" s="2">
        <v>4.5209557081199998</v>
      </c>
      <c r="J20" s="2">
        <v>0.57773160022199999</v>
      </c>
      <c r="K20" s="2">
        <v>4</v>
      </c>
      <c r="L20" s="1" t="s">
        <v>465</v>
      </c>
      <c r="M20" s="2">
        <v>0.90307251621499995</v>
      </c>
      <c r="N20" s="2">
        <v>0.93718563080399997</v>
      </c>
      <c r="O20" s="2">
        <v>4.4896498487600001</v>
      </c>
      <c r="P20" s="2">
        <v>0.59540343775299998</v>
      </c>
      <c r="Q20" s="2">
        <v>139</v>
      </c>
      <c r="R20" s="1" t="s">
        <v>466</v>
      </c>
    </row>
    <row r="21" spans="1:18" x14ac:dyDescent="0.25">
      <c r="A21" s="1" t="s">
        <v>18</v>
      </c>
      <c r="B21" s="1" t="s">
        <v>19</v>
      </c>
      <c r="C21" s="1" t="s">
        <v>694</v>
      </c>
      <c r="D21" s="2">
        <v>0.43514749814199999</v>
      </c>
      <c r="E21" s="2">
        <v>0</v>
      </c>
      <c r="F21" s="2">
        <v>0</v>
      </c>
      <c r="G21" s="2">
        <v>1.9672825655999999</v>
      </c>
      <c r="H21" s="2">
        <v>0.25139846043399999</v>
      </c>
      <c r="I21" s="2">
        <v>4.5209557081199998</v>
      </c>
      <c r="J21" s="2">
        <v>0.57773160022199999</v>
      </c>
      <c r="K21" s="2">
        <v>4</v>
      </c>
      <c r="L21" s="1" t="s">
        <v>465</v>
      </c>
      <c r="M21" s="2">
        <v>0.90307251621499995</v>
      </c>
      <c r="N21" s="2">
        <v>0.93718563080399997</v>
      </c>
      <c r="O21" s="2">
        <v>1.77659881662</v>
      </c>
      <c r="P21" s="2">
        <v>0.235607024725</v>
      </c>
      <c r="Q21" s="2">
        <v>139</v>
      </c>
      <c r="R21" s="1" t="s">
        <v>466</v>
      </c>
    </row>
    <row r="22" spans="1:18" x14ac:dyDescent="0.25">
      <c r="A22" s="1" t="s">
        <v>18</v>
      </c>
      <c r="B22" s="1" t="s">
        <v>19</v>
      </c>
      <c r="C22" s="1" t="s">
        <v>694</v>
      </c>
      <c r="D22" s="2">
        <v>0.14456463121400001</v>
      </c>
      <c r="E22" s="2">
        <v>0</v>
      </c>
      <c r="F22" s="2">
        <v>0</v>
      </c>
      <c r="G22" s="2">
        <v>0.65357029467899996</v>
      </c>
      <c r="H22" s="2">
        <v>8.3519555726800004E-2</v>
      </c>
      <c r="I22" s="2">
        <v>4.5209557081199998</v>
      </c>
      <c r="J22" s="2">
        <v>0.57773160022199999</v>
      </c>
      <c r="K22" s="2">
        <v>4</v>
      </c>
      <c r="L22" s="1" t="s">
        <v>465</v>
      </c>
      <c r="M22" s="2">
        <v>0.90307251621499995</v>
      </c>
      <c r="N22" s="2">
        <v>0.93718563080399997</v>
      </c>
      <c r="O22" s="2">
        <v>0.59022137053900003</v>
      </c>
      <c r="P22" s="2">
        <v>7.8273327518300004E-2</v>
      </c>
      <c r="Q22" s="2">
        <v>139</v>
      </c>
      <c r="R22" s="1" t="s">
        <v>466</v>
      </c>
    </row>
    <row r="23" spans="1:18" x14ac:dyDescent="0.25">
      <c r="A23" s="1" t="s">
        <v>18</v>
      </c>
      <c r="B23" s="1" t="s">
        <v>19</v>
      </c>
      <c r="C23" s="1" t="s">
        <v>694</v>
      </c>
      <c r="D23" s="2">
        <v>0.89101813888199999</v>
      </c>
      <c r="E23" s="2">
        <v>0</v>
      </c>
      <c r="F23" s="2">
        <v>0</v>
      </c>
      <c r="G23" s="2">
        <v>4.0282535410199998</v>
      </c>
      <c r="H23" s="2">
        <v>0.51476933520299994</v>
      </c>
      <c r="I23" s="2">
        <v>4.5209557081199998</v>
      </c>
      <c r="J23" s="2">
        <v>0.57773160022199999</v>
      </c>
      <c r="K23" s="2">
        <v>4</v>
      </c>
      <c r="L23" s="1" t="s">
        <v>465</v>
      </c>
      <c r="M23" s="2">
        <v>0.90307251621499995</v>
      </c>
      <c r="N23" s="2">
        <v>0.93718563080399997</v>
      </c>
      <c r="O23" s="2">
        <v>3.6378050612399999</v>
      </c>
      <c r="P23" s="2">
        <v>0.48243442413100002</v>
      </c>
      <c r="Q23" s="2">
        <v>139</v>
      </c>
      <c r="R23" s="1" t="s">
        <v>466</v>
      </c>
    </row>
    <row r="24" spans="1:18" x14ac:dyDescent="0.25">
      <c r="A24" s="1" t="s">
        <v>18</v>
      </c>
      <c r="B24" s="1" t="s">
        <v>19</v>
      </c>
      <c r="C24" s="1" t="s">
        <v>694</v>
      </c>
      <c r="D24" s="2">
        <v>0.222654513537</v>
      </c>
      <c r="E24" s="2">
        <v>0</v>
      </c>
      <c r="F24" s="2">
        <v>0</v>
      </c>
      <c r="G24" s="2">
        <v>1.00661119391</v>
      </c>
      <c r="H24" s="2">
        <v>0.128634548402</v>
      </c>
      <c r="I24" s="2">
        <v>4.5209557081199998</v>
      </c>
      <c r="J24" s="2">
        <v>0.57773160022199999</v>
      </c>
      <c r="K24" s="2">
        <v>4</v>
      </c>
      <c r="L24" s="1" t="s">
        <v>465</v>
      </c>
      <c r="M24" s="2">
        <v>0.90307251621499995</v>
      </c>
      <c r="N24" s="2">
        <v>0.93718563080399997</v>
      </c>
      <c r="O24" s="2">
        <v>0.90904290373800001</v>
      </c>
      <c r="P24" s="2">
        <v>0.120554450388</v>
      </c>
      <c r="Q24" s="2">
        <v>139</v>
      </c>
      <c r="R24" s="1" t="s">
        <v>466</v>
      </c>
    </row>
    <row r="25" spans="1:18" x14ac:dyDescent="0.25">
      <c r="A25" s="1" t="s">
        <v>18</v>
      </c>
      <c r="B25" s="1" t="s">
        <v>19</v>
      </c>
      <c r="C25" s="1" t="s">
        <v>694</v>
      </c>
      <c r="D25" s="2">
        <v>1.9483390062200001E-3</v>
      </c>
      <c r="E25" s="2">
        <v>0</v>
      </c>
      <c r="F25" s="2">
        <v>0</v>
      </c>
      <c r="G25" s="2">
        <v>8.8083543515199998E-3</v>
      </c>
      <c r="H25" s="2">
        <v>1.1256170118400001E-3</v>
      </c>
      <c r="I25" s="2">
        <v>4.5209557081199998</v>
      </c>
      <c r="J25" s="2">
        <v>0.57773160022199999</v>
      </c>
      <c r="K25" s="2">
        <v>4</v>
      </c>
      <c r="L25" s="1" t="s">
        <v>465</v>
      </c>
      <c r="M25" s="2">
        <v>0.90307251621499995</v>
      </c>
      <c r="N25" s="2">
        <v>0.93718563080399997</v>
      </c>
      <c r="O25" s="2">
        <v>7.9545827279399999E-3</v>
      </c>
      <c r="P25" s="2">
        <v>1.0549120892799999E-3</v>
      </c>
      <c r="Q25" s="2">
        <v>139</v>
      </c>
      <c r="R25" s="1" t="s">
        <v>466</v>
      </c>
    </row>
    <row r="26" spans="1:18" x14ac:dyDescent="0.25">
      <c r="A26" s="1" t="s">
        <v>18</v>
      </c>
      <c r="B26" s="1" t="s">
        <v>19</v>
      </c>
      <c r="C26" s="1" t="s">
        <v>694</v>
      </c>
      <c r="D26" s="2">
        <v>4.3871333194199997E-3</v>
      </c>
      <c r="E26" s="2">
        <v>0</v>
      </c>
      <c r="F26" s="2">
        <v>0</v>
      </c>
      <c r="G26" s="2">
        <v>1.98340354227E-2</v>
      </c>
      <c r="H26" s="2">
        <v>2.5345855530199998E-3</v>
      </c>
      <c r="I26" s="2">
        <v>4.5209557081199998</v>
      </c>
      <c r="J26" s="2">
        <v>0.57773160022199999</v>
      </c>
      <c r="K26" s="2">
        <v>4</v>
      </c>
      <c r="L26" s="1" t="s">
        <v>465</v>
      </c>
      <c r="M26" s="2">
        <v>0.90307251621499995</v>
      </c>
      <c r="N26" s="2">
        <v>0.93718563080399997</v>
      </c>
      <c r="O26" s="2">
        <v>1.7911572275900001E-2</v>
      </c>
      <c r="P26" s="2">
        <v>2.3753771603299998E-3</v>
      </c>
      <c r="Q26" s="2">
        <v>139</v>
      </c>
      <c r="R26" s="1" t="s">
        <v>466</v>
      </c>
    </row>
    <row r="27" spans="1:18" x14ac:dyDescent="0.25">
      <c r="D27" s="2">
        <f>SUM(D2:D26)</f>
        <v>452.03775442814094</v>
      </c>
      <c r="G27" s="2">
        <f>SUM(G2:G26)</f>
        <v>2346.3968105984095</v>
      </c>
      <c r="H27" s="2">
        <f>SUM(H2:H26)</f>
        <v>292.00827887891035</v>
      </c>
      <c r="O27" s="2">
        <f>SUM(O2:O26)</f>
        <v>2118.966471790673</v>
      </c>
      <c r="P27" s="2">
        <f>SUM(P2:P26)</f>
        <v>273.66596304042349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R17"/>
  <sheetViews>
    <sheetView workbookViewId="0">
      <selection activeCell="D17" sqref="D17"/>
    </sheetView>
  </sheetViews>
  <sheetFormatPr defaultRowHeight="15" x14ac:dyDescent="0.25"/>
  <cols>
    <col min="1" max="1" width="9.7109375" style="1" bestFit="1" customWidth="1"/>
    <col min="2" max="2" width="11.42578125" style="1" bestFit="1" customWidth="1"/>
    <col min="3" max="3" width="16.28515625" style="1" bestFit="1" customWidth="1"/>
    <col min="4" max="5" width="15.7109375" style="2" bestFit="1" customWidth="1"/>
    <col min="6" max="6" width="14.7109375" style="2" bestFit="1" customWidth="1"/>
    <col min="7" max="8" width="15.7109375" style="2" bestFit="1" customWidth="1"/>
    <col min="9" max="9" width="14.7109375" style="2" bestFit="1" customWidth="1"/>
    <col min="10" max="11" width="13.7109375" style="2" bestFit="1" customWidth="1"/>
    <col min="12" max="12" width="34.28515625" style="1" bestFit="1" customWidth="1"/>
    <col min="13" max="14" width="13.7109375" style="2" bestFit="1" customWidth="1"/>
    <col min="15" max="17" width="15.7109375" style="2" bestFit="1" customWidth="1"/>
    <col min="18" max="18" width="8.42578125" style="1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8" x14ac:dyDescent="0.25">
      <c r="A2" s="1" t="s">
        <v>26</v>
      </c>
      <c r="B2" s="1" t="s">
        <v>19</v>
      </c>
      <c r="C2" s="1" t="s">
        <v>889</v>
      </c>
      <c r="D2" s="2">
        <v>3.7684922524399998E-2</v>
      </c>
      <c r="E2" s="2">
        <v>0</v>
      </c>
      <c r="F2" s="2">
        <v>0</v>
      </c>
      <c r="G2" s="2">
        <v>0.366796841943</v>
      </c>
      <c r="H2" s="2">
        <v>7.74829609887E-2</v>
      </c>
      <c r="I2" s="2">
        <v>9.7332518517200004</v>
      </c>
      <c r="J2" s="2">
        <v>2.05607324623</v>
      </c>
      <c r="K2" s="2">
        <v>4</v>
      </c>
      <c r="L2" s="1" t="s">
        <v>31</v>
      </c>
      <c r="M2" s="2">
        <v>1</v>
      </c>
      <c r="N2" s="2">
        <v>1</v>
      </c>
      <c r="O2" s="2">
        <v>0.366796841943</v>
      </c>
      <c r="P2" s="2">
        <v>7.74829609887E-2</v>
      </c>
      <c r="Q2" s="2">
        <v>144</v>
      </c>
      <c r="R2" s="1" t="s">
        <v>32</v>
      </c>
    </row>
    <row r="3" spans="1:18" x14ac:dyDescent="0.25">
      <c r="A3" s="1" t="s">
        <v>26</v>
      </c>
      <c r="B3" s="1" t="s">
        <v>19</v>
      </c>
      <c r="C3" s="1" t="s">
        <v>891</v>
      </c>
      <c r="D3" s="2">
        <v>0.56842089931299999</v>
      </c>
      <c r="E3" s="2">
        <v>0</v>
      </c>
      <c r="F3" s="2">
        <v>0</v>
      </c>
      <c r="G3" s="2">
        <v>3.3682464194800001</v>
      </c>
      <c r="H3" s="2">
        <v>0.26217476840499998</v>
      </c>
      <c r="I3" s="2">
        <v>5.9256202992300002</v>
      </c>
      <c r="J3" s="2">
        <v>0.46123351326700002</v>
      </c>
      <c r="K3" s="2">
        <v>4</v>
      </c>
      <c r="L3" s="1" t="s">
        <v>24</v>
      </c>
      <c r="M3" s="2">
        <v>1</v>
      </c>
      <c r="N3" s="2">
        <v>1</v>
      </c>
      <c r="O3" s="2">
        <v>3.3682464194800001</v>
      </c>
      <c r="P3" s="2">
        <v>0.26217476840499998</v>
      </c>
      <c r="Q3" s="2">
        <v>144</v>
      </c>
      <c r="R3" s="1" t="s">
        <v>25</v>
      </c>
    </row>
    <row r="4" spans="1:18" x14ac:dyDescent="0.25">
      <c r="A4" s="1" t="s">
        <v>18</v>
      </c>
      <c r="B4" s="1" t="s">
        <v>19</v>
      </c>
      <c r="C4" s="1" t="s">
        <v>695</v>
      </c>
      <c r="D4" s="2">
        <v>31.9709617165</v>
      </c>
      <c r="E4" s="2">
        <v>0</v>
      </c>
      <c r="F4" s="2">
        <v>0</v>
      </c>
      <c r="G4" s="2">
        <v>385.90525082599999</v>
      </c>
      <c r="H4" s="2">
        <v>101.05342853400001</v>
      </c>
      <c r="I4" s="2">
        <v>12.0704924127</v>
      </c>
      <c r="J4" s="2">
        <v>3.1607878871600001</v>
      </c>
      <c r="K4" s="2">
        <v>4</v>
      </c>
      <c r="L4" s="1" t="s">
        <v>468</v>
      </c>
      <c r="M4" s="2">
        <v>0.90307251621499995</v>
      </c>
      <c r="N4" s="2">
        <v>0.93718563080399997</v>
      </c>
      <c r="O4" s="2">
        <v>348.50042588399998</v>
      </c>
      <c r="P4" s="2">
        <v>94.705821165900005</v>
      </c>
      <c r="Q4" s="2">
        <v>139</v>
      </c>
      <c r="R4" s="1" t="s">
        <v>469</v>
      </c>
    </row>
    <row r="5" spans="1:18" x14ac:dyDescent="0.25">
      <c r="A5" s="1" t="s">
        <v>18</v>
      </c>
      <c r="B5" s="1" t="s">
        <v>19</v>
      </c>
      <c r="C5" s="1" t="s">
        <v>983</v>
      </c>
      <c r="D5" s="2">
        <v>10.3700659237</v>
      </c>
      <c r="E5" s="2">
        <v>0</v>
      </c>
      <c r="F5" s="2">
        <v>0</v>
      </c>
      <c r="G5" s="2">
        <v>47.127364357799998</v>
      </c>
      <c r="H5" s="2">
        <v>5.94440687069</v>
      </c>
      <c r="I5" s="2">
        <v>4.5445578364300001</v>
      </c>
      <c r="J5" s="2">
        <v>0.57322749097500003</v>
      </c>
      <c r="K5" s="2">
        <v>4</v>
      </c>
      <c r="L5" s="1" t="s">
        <v>465</v>
      </c>
      <c r="M5" s="2">
        <v>0.95474646838999999</v>
      </c>
      <c r="N5" s="2">
        <v>0.97353769518599997</v>
      </c>
      <c r="O5" s="2">
        <v>44.994684685199999</v>
      </c>
      <c r="P5" s="2">
        <v>5.7871041641399996</v>
      </c>
      <c r="Q5" s="2">
        <v>138</v>
      </c>
      <c r="R5" s="1" t="s">
        <v>466</v>
      </c>
    </row>
    <row r="6" spans="1:18" x14ac:dyDescent="0.25">
      <c r="A6" s="1" t="s">
        <v>18</v>
      </c>
      <c r="B6" s="1" t="s">
        <v>19</v>
      </c>
      <c r="C6" s="1" t="s">
        <v>700</v>
      </c>
      <c r="D6" s="2">
        <v>75.073404170900005</v>
      </c>
      <c r="E6" s="2">
        <v>0</v>
      </c>
      <c r="F6" s="2">
        <v>0</v>
      </c>
      <c r="G6" s="2">
        <v>939.06151563399999</v>
      </c>
      <c r="H6" s="2">
        <v>211.907291125</v>
      </c>
      <c r="I6" s="2">
        <v>12.5085777847</v>
      </c>
      <c r="J6" s="2">
        <v>2.8226679403300001</v>
      </c>
      <c r="K6" s="2">
        <v>4</v>
      </c>
      <c r="L6" s="1" t="s">
        <v>468</v>
      </c>
      <c r="M6" s="2">
        <v>0.95474646838999999</v>
      </c>
      <c r="N6" s="2">
        <v>0.97353769518599997</v>
      </c>
      <c r="O6" s="2">
        <v>896.56566565200001</v>
      </c>
      <c r="P6" s="2">
        <v>206.299735795</v>
      </c>
      <c r="Q6" s="2">
        <v>138</v>
      </c>
      <c r="R6" s="1" t="s">
        <v>469</v>
      </c>
    </row>
    <row r="7" spans="1:18" x14ac:dyDescent="0.25">
      <c r="A7" s="1" t="s">
        <v>18</v>
      </c>
      <c r="B7" s="1" t="s">
        <v>19</v>
      </c>
      <c r="C7" s="1" t="s">
        <v>701</v>
      </c>
      <c r="D7" s="2">
        <v>8.5102655941599998</v>
      </c>
      <c r="E7" s="2">
        <v>0</v>
      </c>
      <c r="F7" s="2">
        <v>0</v>
      </c>
      <c r="G7" s="2">
        <v>81.243983194400002</v>
      </c>
      <c r="H7" s="2">
        <v>15.4799066091</v>
      </c>
      <c r="I7" s="2">
        <v>9.5465860959899995</v>
      </c>
      <c r="J7" s="2">
        <v>1.8189686840899999</v>
      </c>
      <c r="K7" s="2">
        <v>4</v>
      </c>
      <c r="L7" s="1" t="s">
        <v>31</v>
      </c>
      <c r="M7" s="2">
        <v>0.95474646838999999</v>
      </c>
      <c r="N7" s="2">
        <v>0.97353769518599997</v>
      </c>
      <c r="O7" s="2">
        <v>77.567406032799994</v>
      </c>
      <c r="P7" s="2">
        <v>15.070272601899999</v>
      </c>
      <c r="Q7" s="2">
        <v>138</v>
      </c>
      <c r="R7" s="1" t="s">
        <v>32</v>
      </c>
    </row>
    <row r="8" spans="1:18" x14ac:dyDescent="0.25">
      <c r="A8" s="1" t="s">
        <v>18</v>
      </c>
      <c r="B8" s="1" t="s">
        <v>19</v>
      </c>
      <c r="C8" s="1" t="s">
        <v>693</v>
      </c>
      <c r="D8" s="2">
        <v>16.4346929656</v>
      </c>
      <c r="E8" s="2">
        <v>162.95632917</v>
      </c>
      <c r="F8" s="2">
        <v>44.083972608700002</v>
      </c>
      <c r="G8" s="2">
        <v>196.41191488000001</v>
      </c>
      <c r="H8" s="2">
        <v>48.1471725639</v>
      </c>
      <c r="I8" s="2">
        <v>2.0356684350699998</v>
      </c>
      <c r="J8" s="2">
        <v>0.24723309183200001</v>
      </c>
      <c r="K8" s="2">
        <v>4</v>
      </c>
      <c r="L8" s="1" t="s">
        <v>28</v>
      </c>
      <c r="M8" s="2">
        <v>0.90307251621499995</v>
      </c>
      <c r="N8" s="2">
        <v>0.93718563080399997</v>
      </c>
      <c r="O8" s="2">
        <v>177.374202185</v>
      </c>
      <c r="P8" s="2">
        <v>45.122838290700003</v>
      </c>
      <c r="Q8" s="2">
        <v>139</v>
      </c>
      <c r="R8" s="1" t="s">
        <v>29</v>
      </c>
    </row>
    <row r="9" spans="1:18" x14ac:dyDescent="0.25">
      <c r="A9" s="1" t="s">
        <v>18</v>
      </c>
      <c r="B9" s="1" t="s">
        <v>19</v>
      </c>
      <c r="C9" s="1" t="s">
        <v>703</v>
      </c>
      <c r="D9" s="2">
        <v>118.35547624100001</v>
      </c>
      <c r="E9" s="2">
        <v>0</v>
      </c>
      <c r="F9" s="2">
        <v>0</v>
      </c>
      <c r="G9" s="2">
        <v>694.52983097799995</v>
      </c>
      <c r="H9" s="2">
        <v>53.893517579399997</v>
      </c>
      <c r="I9" s="2">
        <v>5.8681681070999998</v>
      </c>
      <c r="J9" s="2">
        <v>0.45535296963900002</v>
      </c>
      <c r="K9" s="2">
        <v>4</v>
      </c>
      <c r="L9" s="1" t="s">
        <v>24</v>
      </c>
      <c r="M9" s="2">
        <v>0.95474646838999999</v>
      </c>
      <c r="N9" s="2">
        <v>0.97353769518599997</v>
      </c>
      <c r="O9" s="2">
        <v>663.09990331799997</v>
      </c>
      <c r="P9" s="2">
        <v>52.4673708897</v>
      </c>
      <c r="Q9" s="2">
        <v>138</v>
      </c>
      <c r="R9" s="1" t="s">
        <v>25</v>
      </c>
    </row>
    <row r="10" spans="1:18" x14ac:dyDescent="0.25">
      <c r="A10" s="1" t="s">
        <v>18</v>
      </c>
      <c r="B10" s="1" t="s">
        <v>19</v>
      </c>
      <c r="C10" s="1" t="s">
        <v>698</v>
      </c>
      <c r="D10" s="2">
        <v>114.476683163</v>
      </c>
      <c r="E10" s="2">
        <v>0</v>
      </c>
      <c r="F10" s="2">
        <v>0</v>
      </c>
      <c r="G10" s="2">
        <v>666.42920960100003</v>
      </c>
      <c r="H10" s="2">
        <v>51.580800357800001</v>
      </c>
      <c r="I10" s="2">
        <v>5.8215279407800002</v>
      </c>
      <c r="J10" s="2">
        <v>0.45057909552100001</v>
      </c>
      <c r="K10" s="2">
        <v>4</v>
      </c>
      <c r="L10" s="1" t="s">
        <v>24</v>
      </c>
      <c r="M10" s="2">
        <v>0.90307251621499995</v>
      </c>
      <c r="N10" s="2">
        <v>0.93718563080399997</v>
      </c>
      <c r="O10" s="2">
        <v>601.83390319399996</v>
      </c>
      <c r="P10" s="2">
        <v>48.340784920700003</v>
      </c>
      <c r="Q10" s="2">
        <v>139</v>
      </c>
      <c r="R10" s="1" t="s">
        <v>25</v>
      </c>
    </row>
    <row r="11" spans="1:18" x14ac:dyDescent="0.25">
      <c r="A11" s="1" t="s">
        <v>18</v>
      </c>
      <c r="B11" s="1" t="s">
        <v>19</v>
      </c>
      <c r="C11" s="1" t="s">
        <v>694</v>
      </c>
      <c r="D11" s="2">
        <v>110.65703919000001</v>
      </c>
      <c r="E11" s="2">
        <v>0</v>
      </c>
      <c r="F11" s="2">
        <v>0</v>
      </c>
      <c r="G11" s="2">
        <v>500.27557296999998</v>
      </c>
      <c r="H11" s="2">
        <v>63.930068327100003</v>
      </c>
      <c r="I11" s="2">
        <v>4.5209557081199998</v>
      </c>
      <c r="J11" s="2">
        <v>0.57773160022199999</v>
      </c>
      <c r="K11" s="2">
        <v>4</v>
      </c>
      <c r="L11" s="1" t="s">
        <v>465</v>
      </c>
      <c r="M11" s="2">
        <v>0.90307251621499995</v>
      </c>
      <c r="N11" s="2">
        <v>0.93718563080399997</v>
      </c>
      <c r="O11" s="2">
        <v>451.78512048300001</v>
      </c>
      <c r="P11" s="2">
        <v>59.914341412399999</v>
      </c>
      <c r="Q11" s="2">
        <v>139</v>
      </c>
      <c r="R11" s="1" t="s">
        <v>466</v>
      </c>
    </row>
    <row r="12" spans="1:18" x14ac:dyDescent="0.25">
      <c r="A12" s="1" t="s">
        <v>18</v>
      </c>
      <c r="B12" s="1" t="s">
        <v>19</v>
      </c>
      <c r="C12" s="1" t="s">
        <v>695</v>
      </c>
      <c r="D12" s="2">
        <v>0.26538918870400002</v>
      </c>
      <c r="E12" s="2">
        <v>0</v>
      </c>
      <c r="F12" s="2">
        <v>0</v>
      </c>
      <c r="G12" s="2">
        <v>3.2033781886599999</v>
      </c>
      <c r="H12" s="2">
        <v>0.83883893303900003</v>
      </c>
      <c r="I12" s="2">
        <v>12.0704924127</v>
      </c>
      <c r="J12" s="2">
        <v>3.1607878871600001</v>
      </c>
      <c r="K12" s="2">
        <v>4</v>
      </c>
      <c r="L12" s="1" t="s">
        <v>468</v>
      </c>
      <c r="M12" s="2">
        <v>0.90307251621499995</v>
      </c>
      <c r="N12" s="2">
        <v>0.93718563080399997</v>
      </c>
      <c r="O12" s="2">
        <v>2.8928828012299999</v>
      </c>
      <c r="P12" s="2">
        <v>0.78614779460299999</v>
      </c>
      <c r="Q12" s="2">
        <v>139</v>
      </c>
      <c r="R12" s="1" t="s">
        <v>469</v>
      </c>
    </row>
    <row r="13" spans="1:18" x14ac:dyDescent="0.25">
      <c r="A13" s="1" t="s">
        <v>18</v>
      </c>
      <c r="B13" s="1" t="s">
        <v>19</v>
      </c>
      <c r="C13" s="1" t="s">
        <v>694</v>
      </c>
      <c r="D13" s="2">
        <v>0.33718775770999998</v>
      </c>
      <c r="E13" s="2">
        <v>0</v>
      </c>
      <c r="F13" s="2">
        <v>0</v>
      </c>
      <c r="G13" s="2">
        <v>1.5244109179300001</v>
      </c>
      <c r="H13" s="2">
        <v>0.19480402283699999</v>
      </c>
      <c r="I13" s="2">
        <v>4.5209557081199998</v>
      </c>
      <c r="J13" s="2">
        <v>0.57773160022199999</v>
      </c>
      <c r="K13" s="2">
        <v>4</v>
      </c>
      <c r="L13" s="1" t="s">
        <v>465</v>
      </c>
      <c r="M13" s="2">
        <v>0.90307251621499995</v>
      </c>
      <c r="N13" s="2">
        <v>0.93718563080399997</v>
      </c>
      <c r="O13" s="2">
        <v>1.3766536034000001</v>
      </c>
      <c r="P13" s="2">
        <v>0.18256753102600001</v>
      </c>
      <c r="Q13" s="2">
        <v>139</v>
      </c>
      <c r="R13" s="1" t="s">
        <v>466</v>
      </c>
    </row>
    <row r="14" spans="1:18" x14ac:dyDescent="0.25">
      <c r="A14" s="1" t="s">
        <v>18</v>
      </c>
      <c r="B14" s="1" t="s">
        <v>19</v>
      </c>
      <c r="C14" s="1" t="s">
        <v>694</v>
      </c>
      <c r="D14" s="2">
        <v>3.3650096738399998E-2</v>
      </c>
      <c r="E14" s="2">
        <v>0</v>
      </c>
      <c r="F14" s="2">
        <v>0</v>
      </c>
      <c r="G14" s="2">
        <v>0.15213059692799999</v>
      </c>
      <c r="H14" s="2">
        <v>1.94407242363E-2</v>
      </c>
      <c r="I14" s="2">
        <v>4.5209557081199998</v>
      </c>
      <c r="J14" s="2">
        <v>0.57773160022199999</v>
      </c>
      <c r="K14" s="2">
        <v>4</v>
      </c>
      <c r="L14" s="1" t="s">
        <v>465</v>
      </c>
      <c r="M14" s="2">
        <v>0.90307251621499995</v>
      </c>
      <c r="N14" s="2">
        <v>0.93718563080399997</v>
      </c>
      <c r="O14" s="2">
        <v>0.137384960961</v>
      </c>
      <c r="P14" s="2">
        <v>1.8219567406699999E-2</v>
      </c>
      <c r="Q14" s="2">
        <v>139</v>
      </c>
      <c r="R14" s="1" t="s">
        <v>466</v>
      </c>
    </row>
    <row r="15" spans="1:18" x14ac:dyDescent="0.25">
      <c r="A15" s="1" t="s">
        <v>18</v>
      </c>
      <c r="B15" s="1" t="s">
        <v>19</v>
      </c>
      <c r="C15" s="1" t="s">
        <v>698</v>
      </c>
      <c r="D15" s="2">
        <v>5.5751220555699997E-2</v>
      </c>
      <c r="E15" s="2">
        <v>0</v>
      </c>
      <c r="F15" s="2">
        <v>0</v>
      </c>
      <c r="G15" s="2">
        <v>0.324557288198</v>
      </c>
      <c r="H15" s="2">
        <v>2.51203345322E-2</v>
      </c>
      <c r="I15" s="2">
        <v>5.8215279407800002</v>
      </c>
      <c r="J15" s="2">
        <v>0.45057909552100001</v>
      </c>
      <c r="K15" s="2">
        <v>4</v>
      </c>
      <c r="L15" s="1" t="s">
        <v>24</v>
      </c>
      <c r="M15" s="2">
        <v>0.90307251621499995</v>
      </c>
      <c r="N15" s="2">
        <v>0.93718563080399997</v>
      </c>
      <c r="O15" s="2">
        <v>0.293098766909</v>
      </c>
      <c r="P15" s="2">
        <v>2.3542416564499999E-2</v>
      </c>
      <c r="Q15" s="2">
        <v>139</v>
      </c>
      <c r="R15" s="1" t="s">
        <v>25</v>
      </c>
    </row>
    <row r="16" spans="1:18" x14ac:dyDescent="0.25">
      <c r="A16" s="1" t="s">
        <v>18</v>
      </c>
      <c r="B16" s="1" t="s">
        <v>19</v>
      </c>
      <c r="C16" s="1" t="s">
        <v>698</v>
      </c>
      <c r="D16" s="2">
        <v>1.69505364561</v>
      </c>
      <c r="E16" s="2">
        <v>0</v>
      </c>
      <c r="F16" s="2">
        <v>0</v>
      </c>
      <c r="G16" s="2">
        <v>9.86780215904</v>
      </c>
      <c r="H16" s="2">
        <v>0.76375573849900003</v>
      </c>
      <c r="I16" s="2">
        <v>5.8215279407800002</v>
      </c>
      <c r="J16" s="2">
        <v>0.45057909552100001</v>
      </c>
      <c r="K16" s="2">
        <v>4</v>
      </c>
      <c r="L16" s="1" t="s">
        <v>24</v>
      </c>
      <c r="M16" s="2">
        <v>0.90307251621499995</v>
      </c>
      <c r="N16" s="2">
        <v>0.93718563080399997</v>
      </c>
      <c r="O16" s="2">
        <v>8.9113409252799993</v>
      </c>
      <c r="P16" s="2">
        <v>0.71578090356500002</v>
      </c>
      <c r="Q16" s="2">
        <v>139</v>
      </c>
      <c r="R16" s="1" t="s">
        <v>25</v>
      </c>
    </row>
    <row r="17" spans="4:16" x14ac:dyDescent="0.25">
      <c r="D17" s="2">
        <f>SUM(D2:D16)</f>
        <v>488.8417266960156</v>
      </c>
      <c r="G17" s="2">
        <f>SUM(G2:G16)</f>
        <v>3529.7919648533784</v>
      </c>
      <c r="H17" s="2">
        <f>SUM(H2:H16)</f>
        <v>554.11820944952728</v>
      </c>
      <c r="O17" s="2">
        <f>SUM(O2:O16)</f>
        <v>3279.0677157532027</v>
      </c>
      <c r="P17" s="2">
        <f>SUM(P2:P16)</f>
        <v>529.77418518299908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R70"/>
  <sheetViews>
    <sheetView workbookViewId="0">
      <pane ySplit="1" topLeftCell="A47" activePane="bottomLeft" state="frozen"/>
      <selection pane="bottomLeft" activeCell="D70" sqref="D70"/>
    </sheetView>
  </sheetViews>
  <sheetFormatPr defaultRowHeight="15" x14ac:dyDescent="0.25"/>
  <cols>
    <col min="1" max="1" width="9.7109375" style="1" bestFit="1" customWidth="1"/>
    <col min="2" max="2" width="9.85546875" style="1" bestFit="1" customWidth="1"/>
    <col min="3" max="3" width="17.42578125" style="1" bestFit="1" customWidth="1"/>
    <col min="4" max="4" width="16.7109375" style="2" bestFit="1" customWidth="1"/>
    <col min="5" max="6" width="13.7109375" style="2" bestFit="1" customWidth="1"/>
    <col min="7" max="7" width="14.7109375" style="2" bestFit="1" customWidth="1"/>
    <col min="8" max="8" width="13.7109375" style="2" bestFit="1" customWidth="1"/>
    <col min="9" max="9" width="14.7109375" style="2" bestFit="1" customWidth="1"/>
    <col min="10" max="10" width="34.28515625" style="1" bestFit="1" customWidth="1"/>
    <col min="11" max="12" width="13.7109375" style="2" bestFit="1" customWidth="1"/>
    <col min="13" max="13" width="17.7109375" style="2" bestFit="1" customWidth="1"/>
    <col min="14" max="14" width="16.7109375" style="2" bestFit="1" customWidth="1"/>
    <col min="15" max="15" width="15.7109375" style="2" bestFit="1" customWidth="1"/>
    <col min="16" max="16" width="8.42578125" style="1" bestFit="1" customWidth="1"/>
    <col min="17" max="17" width="17.7109375" style="2" bestFit="1" customWidth="1"/>
    <col min="18" max="18" width="16.7109375" style="2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8</v>
      </c>
      <c r="H1" s="2" t="s">
        <v>9</v>
      </c>
      <c r="I1" s="2" t="s">
        <v>10</v>
      </c>
      <c r="J1" s="1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1" t="s">
        <v>17</v>
      </c>
      <c r="Q1" s="2" t="s">
        <v>6</v>
      </c>
      <c r="R1" s="2" t="s">
        <v>7</v>
      </c>
    </row>
    <row r="2" spans="1:18" x14ac:dyDescent="0.25">
      <c r="A2" s="1" t="s">
        <v>170</v>
      </c>
      <c r="B2" s="1" t="s">
        <v>65</v>
      </c>
      <c r="C2" s="1" t="s">
        <v>707</v>
      </c>
      <c r="D2" s="2">
        <v>5.54652498965E-2</v>
      </c>
      <c r="E2" s="2">
        <v>0</v>
      </c>
      <c r="F2" s="2">
        <v>0</v>
      </c>
      <c r="G2" s="2">
        <v>2.361644262</v>
      </c>
      <c r="H2" s="2">
        <v>0.43797793800000001</v>
      </c>
      <c r="I2" s="2">
        <v>14</v>
      </c>
      <c r="J2" s="1" t="s">
        <v>21</v>
      </c>
      <c r="K2" s="2">
        <v>0.98648486714200001</v>
      </c>
      <c r="L2" s="2">
        <v>0.97039859149200003</v>
      </c>
      <c r="M2" s="2">
        <v>0.12921885286400001</v>
      </c>
      <c r="N2" s="2">
        <v>2.3573461912999999E-2</v>
      </c>
      <c r="O2" s="2">
        <v>209</v>
      </c>
      <c r="P2" s="1" t="s">
        <v>22</v>
      </c>
      <c r="Q2" s="2">
        <v>0.13098918915800001</v>
      </c>
      <c r="R2" s="2">
        <v>2.4292555780299999E-2</v>
      </c>
    </row>
    <row r="3" spans="1:18" x14ac:dyDescent="0.25">
      <c r="A3" s="1" t="s">
        <v>170</v>
      </c>
      <c r="B3" s="1" t="s">
        <v>65</v>
      </c>
      <c r="C3" s="1" t="s">
        <v>178</v>
      </c>
      <c r="D3" s="2">
        <v>74.916433140899997</v>
      </c>
      <c r="E3" s="2">
        <v>0</v>
      </c>
      <c r="F3" s="2">
        <v>0</v>
      </c>
      <c r="G3" s="2">
        <v>4.3392629301800003</v>
      </c>
      <c r="H3" s="2">
        <v>0.18344271094799999</v>
      </c>
      <c r="I3" s="2">
        <v>14</v>
      </c>
      <c r="J3" s="1" t="s">
        <v>172</v>
      </c>
      <c r="K3" s="2">
        <v>0.98648486714200001</v>
      </c>
      <c r="L3" s="2">
        <v>0.97039859149200003</v>
      </c>
      <c r="M3" s="2">
        <v>320.68857340199997</v>
      </c>
      <c r="N3" s="2">
        <v>13.3360651747</v>
      </c>
      <c r="O3" s="2">
        <v>209</v>
      </c>
      <c r="P3" s="1" t="s">
        <v>173</v>
      </c>
      <c r="Q3" s="2">
        <v>325.08210119</v>
      </c>
      <c r="R3" s="2">
        <v>13.7428735899</v>
      </c>
    </row>
    <row r="4" spans="1:18" x14ac:dyDescent="0.25">
      <c r="A4" s="1" t="s">
        <v>170</v>
      </c>
      <c r="B4" s="1" t="s">
        <v>65</v>
      </c>
      <c r="C4" s="1" t="s">
        <v>179</v>
      </c>
      <c r="D4" s="2">
        <v>0.51641882327499999</v>
      </c>
      <c r="E4" s="2">
        <v>0</v>
      </c>
      <c r="F4" s="2">
        <v>0</v>
      </c>
      <c r="G4" s="2">
        <v>7.45</v>
      </c>
      <c r="H4" s="2">
        <v>0.42</v>
      </c>
      <c r="I4" s="2">
        <v>14</v>
      </c>
      <c r="J4" s="1" t="s">
        <v>42</v>
      </c>
      <c r="K4" s="2">
        <v>0.99422518800000004</v>
      </c>
      <c r="L4" s="2">
        <v>0.99117805800000003</v>
      </c>
      <c r="M4" s="2">
        <v>3.8251026823499998</v>
      </c>
      <c r="N4" s="2">
        <v>0.21498246267500001</v>
      </c>
      <c r="O4" s="2">
        <v>209</v>
      </c>
      <c r="P4" s="1" t="s">
        <v>43</v>
      </c>
      <c r="Q4" s="2">
        <v>3.8473202334000001</v>
      </c>
      <c r="R4" s="2">
        <v>0.21689590577500001</v>
      </c>
    </row>
    <row r="5" spans="1:18" x14ac:dyDescent="0.25">
      <c r="A5" s="1" t="s">
        <v>170</v>
      </c>
      <c r="B5" s="1" t="s">
        <v>65</v>
      </c>
      <c r="C5" s="1" t="s">
        <v>180</v>
      </c>
      <c r="D5" s="2">
        <v>1.98169696166</v>
      </c>
      <c r="E5" s="2">
        <v>0</v>
      </c>
      <c r="F5" s="2">
        <v>0</v>
      </c>
      <c r="G5" s="2">
        <v>1.2845782720000001</v>
      </c>
      <c r="H5" s="2">
        <v>0.166459628</v>
      </c>
      <c r="I5" s="2">
        <v>14</v>
      </c>
      <c r="J5" s="1" t="s">
        <v>35</v>
      </c>
      <c r="K5" s="2">
        <v>0.98648486714200001</v>
      </c>
      <c r="L5" s="2">
        <v>0.97039859149200003</v>
      </c>
      <c r="M5" s="2">
        <v>2.51124013016</v>
      </c>
      <c r="N5" s="2">
        <v>0.32010784726300001</v>
      </c>
      <c r="O5" s="2">
        <v>209</v>
      </c>
      <c r="P5" s="1" t="s">
        <v>36</v>
      </c>
      <c r="Q5" s="2">
        <v>2.5456448586399998</v>
      </c>
      <c r="R5" s="2">
        <v>0.32987253904699998</v>
      </c>
    </row>
    <row r="6" spans="1:18" x14ac:dyDescent="0.25">
      <c r="A6" s="1" t="s">
        <v>170</v>
      </c>
      <c r="B6" s="1" t="s">
        <v>65</v>
      </c>
      <c r="C6" s="1" t="s">
        <v>1153</v>
      </c>
      <c r="D6" s="2">
        <v>16.077552707199999</v>
      </c>
      <c r="E6" s="2">
        <v>0</v>
      </c>
      <c r="F6" s="2">
        <v>0</v>
      </c>
      <c r="G6" s="2">
        <v>0.416257772453</v>
      </c>
      <c r="H6" s="2">
        <v>3.0173304879399999E-2</v>
      </c>
      <c r="I6" s="2">
        <v>14</v>
      </c>
      <c r="J6" s="1" t="s">
        <v>1027</v>
      </c>
      <c r="K6" s="2">
        <v>0.98648486714200001</v>
      </c>
      <c r="L6" s="2">
        <v>0.97039859149200003</v>
      </c>
      <c r="M6" s="2">
        <v>6.6019575164299997</v>
      </c>
      <c r="N6" s="2">
        <v>0.47075287443699998</v>
      </c>
      <c r="O6" s="2">
        <v>209</v>
      </c>
      <c r="P6" s="1" t="s">
        <v>1028</v>
      </c>
      <c r="Q6" s="2">
        <v>6.6924062763899999</v>
      </c>
      <c r="R6" s="2">
        <v>0.485112899549</v>
      </c>
    </row>
    <row r="7" spans="1:18" x14ac:dyDescent="0.25">
      <c r="A7" s="1" t="s">
        <v>170</v>
      </c>
      <c r="B7" s="1" t="s">
        <v>65</v>
      </c>
      <c r="C7" s="1" t="s">
        <v>1154</v>
      </c>
      <c r="D7" s="2">
        <v>8.1481973672399999E-3</v>
      </c>
      <c r="E7" s="2">
        <v>0</v>
      </c>
      <c r="F7" s="2">
        <v>0</v>
      </c>
      <c r="G7" s="2">
        <v>0.33210187886100001</v>
      </c>
      <c r="H7" s="2">
        <v>2.2864111026599999E-2</v>
      </c>
      <c r="I7" s="2">
        <v>14</v>
      </c>
      <c r="J7" s="1" t="s">
        <v>1030</v>
      </c>
      <c r="K7" s="2">
        <v>0.98648486714200001</v>
      </c>
      <c r="L7" s="2">
        <v>0.97039859149200003</v>
      </c>
      <c r="M7" s="2">
        <v>2.6694592776599999E-3</v>
      </c>
      <c r="N7" s="2">
        <v>1.8078650870200001E-4</v>
      </c>
      <c r="O7" s="2">
        <v>209</v>
      </c>
      <c r="P7" s="1" t="s">
        <v>1031</v>
      </c>
      <c r="Q7" s="2">
        <v>2.70603165499E-3</v>
      </c>
      <c r="R7" s="2">
        <v>1.8630128927099999E-4</v>
      </c>
    </row>
    <row r="8" spans="1:18" x14ac:dyDescent="0.25">
      <c r="A8" s="1" t="s">
        <v>170</v>
      </c>
      <c r="B8" s="1" t="s">
        <v>65</v>
      </c>
      <c r="C8" s="1" t="s">
        <v>625</v>
      </c>
      <c r="D8" s="2">
        <v>5.44859761809</v>
      </c>
      <c r="E8" s="2">
        <v>0</v>
      </c>
      <c r="F8" s="2">
        <v>0</v>
      </c>
      <c r="G8" s="2">
        <v>2.4464646343999998</v>
      </c>
      <c r="H8" s="2">
        <v>0.42783169672900001</v>
      </c>
      <c r="I8" s="2">
        <v>14</v>
      </c>
      <c r="J8" s="1" t="s">
        <v>589</v>
      </c>
      <c r="K8" s="2">
        <v>0.97629159844199997</v>
      </c>
      <c r="L8" s="2">
        <v>0.94567263760800002</v>
      </c>
      <c r="M8" s="2">
        <v>13.0137730959</v>
      </c>
      <c r="N8" s="2">
        <v>2.2044411856699999</v>
      </c>
      <c r="O8" s="2">
        <v>210</v>
      </c>
      <c r="P8" s="1" t="s">
        <v>590</v>
      </c>
      <c r="Q8" s="2">
        <v>13.329801379699999</v>
      </c>
      <c r="R8" s="2">
        <v>2.33108276374</v>
      </c>
    </row>
    <row r="9" spans="1:18" x14ac:dyDescent="0.25">
      <c r="A9" s="1" t="s">
        <v>170</v>
      </c>
      <c r="B9" s="1" t="s">
        <v>65</v>
      </c>
      <c r="C9" s="1" t="s">
        <v>710</v>
      </c>
      <c r="D9" s="2">
        <v>1.83485620074</v>
      </c>
      <c r="E9" s="2">
        <v>0</v>
      </c>
      <c r="F9" s="2">
        <v>0</v>
      </c>
      <c r="G9" s="2">
        <v>2.37323085914</v>
      </c>
      <c r="H9" s="2">
        <v>0.43859029361599999</v>
      </c>
      <c r="I9" s="2">
        <v>14</v>
      </c>
      <c r="J9" s="1" t="s">
        <v>21</v>
      </c>
      <c r="K9" s="2">
        <v>0.97629159844199997</v>
      </c>
      <c r="L9" s="2">
        <v>0.94567263760800002</v>
      </c>
      <c r="M9" s="2">
        <v>4.2512982374100003</v>
      </c>
      <c r="N9" s="2">
        <v>0.76103016843100002</v>
      </c>
      <c r="O9" s="2">
        <v>210</v>
      </c>
      <c r="P9" s="1" t="s">
        <v>22</v>
      </c>
      <c r="Q9" s="2">
        <v>4.3545373576799999</v>
      </c>
      <c r="R9" s="2">
        <v>0.80475011982599998</v>
      </c>
    </row>
    <row r="10" spans="1:18" x14ac:dyDescent="0.25">
      <c r="A10" s="1" t="s">
        <v>170</v>
      </c>
      <c r="B10" s="1" t="s">
        <v>65</v>
      </c>
      <c r="C10" s="1" t="s">
        <v>780</v>
      </c>
      <c r="D10" s="2">
        <v>19.304930859199999</v>
      </c>
      <c r="E10" s="2">
        <v>2.9007159535000001E-83</v>
      </c>
      <c r="F10" s="2">
        <v>4.5536679295700001E-59</v>
      </c>
      <c r="G10" s="2">
        <v>2.97994237136</v>
      </c>
      <c r="H10" s="2">
        <v>0.225791066234</v>
      </c>
      <c r="I10" s="2">
        <v>14</v>
      </c>
      <c r="J10" s="1" t="s">
        <v>24</v>
      </c>
      <c r="K10" s="2">
        <v>0.97629159844199997</v>
      </c>
      <c r="L10" s="2">
        <v>0.94567263760800002</v>
      </c>
      <c r="M10" s="2">
        <v>56.163694442000001</v>
      </c>
      <c r="N10" s="2">
        <v>4.1220744187799996</v>
      </c>
      <c r="O10" s="2">
        <v>210</v>
      </c>
      <c r="P10" s="1" t="s">
        <v>25</v>
      </c>
      <c r="Q10" s="2">
        <v>57.527581443499997</v>
      </c>
      <c r="R10" s="2">
        <v>4.35888092227</v>
      </c>
    </row>
    <row r="11" spans="1:18" x14ac:dyDescent="0.25">
      <c r="A11" s="1" t="s">
        <v>170</v>
      </c>
      <c r="B11" s="1" t="s">
        <v>65</v>
      </c>
      <c r="C11" s="1" t="s">
        <v>1373</v>
      </c>
      <c r="D11" s="2">
        <v>17.766289159999999</v>
      </c>
      <c r="E11" s="2">
        <v>0</v>
      </c>
      <c r="F11" s="2">
        <v>0</v>
      </c>
      <c r="G11" s="2">
        <v>4.3402092241199997</v>
      </c>
      <c r="H11" s="2">
        <v>0.183764588285</v>
      </c>
      <c r="I11" s="2">
        <v>14</v>
      </c>
      <c r="J11" s="1" t="s">
        <v>172</v>
      </c>
      <c r="K11" s="2">
        <v>0.97629159844199997</v>
      </c>
      <c r="L11" s="2">
        <v>0.94567263760800002</v>
      </c>
      <c r="M11" s="2">
        <v>75.281271184900007</v>
      </c>
      <c r="N11" s="2">
        <v>3.0874460353600002</v>
      </c>
      <c r="O11" s="2">
        <v>210</v>
      </c>
      <c r="P11" s="1" t="s">
        <v>173</v>
      </c>
      <c r="Q11" s="2">
        <v>77.109412090600003</v>
      </c>
      <c r="R11" s="2">
        <v>3.2648148128400001</v>
      </c>
    </row>
    <row r="12" spans="1:18" x14ac:dyDescent="0.25">
      <c r="A12" s="1" t="s">
        <v>170</v>
      </c>
      <c r="B12" s="1" t="s">
        <v>65</v>
      </c>
      <c r="C12" s="1" t="s">
        <v>187</v>
      </c>
      <c r="D12" s="2">
        <v>6362.0225724900001</v>
      </c>
      <c r="E12" s="2">
        <v>0</v>
      </c>
      <c r="F12" s="2">
        <v>0</v>
      </c>
      <c r="G12" s="2">
        <v>7.4624287535900002</v>
      </c>
      <c r="H12" s="2">
        <v>0.418215724106</v>
      </c>
      <c r="I12" s="2">
        <v>14</v>
      </c>
      <c r="J12" s="1" t="s">
        <v>42</v>
      </c>
      <c r="K12" s="2">
        <v>0.97629159844199997</v>
      </c>
      <c r="L12" s="2">
        <v>0.94567263760800002</v>
      </c>
      <c r="M12" s="2">
        <v>46350.556780200001</v>
      </c>
      <c r="N12" s="2">
        <v>2516.1491791600001</v>
      </c>
      <c r="O12" s="2">
        <v>210</v>
      </c>
      <c r="P12" s="1" t="s">
        <v>43</v>
      </c>
      <c r="Q12" s="2">
        <v>47476.1401759</v>
      </c>
      <c r="R12" s="2">
        <v>2660.6978769299999</v>
      </c>
    </row>
    <row r="13" spans="1:18" x14ac:dyDescent="0.25">
      <c r="A13" s="1" t="s">
        <v>170</v>
      </c>
      <c r="B13" s="1" t="s">
        <v>65</v>
      </c>
      <c r="C13" s="1" t="s">
        <v>463</v>
      </c>
      <c r="D13" s="2">
        <v>3933.2388506299999</v>
      </c>
      <c r="E13" s="2">
        <v>0</v>
      </c>
      <c r="F13" s="2">
        <v>0</v>
      </c>
      <c r="G13" s="2">
        <v>1.28488269996</v>
      </c>
      <c r="H13" s="2">
        <v>0.166486938473</v>
      </c>
      <c r="I13" s="2">
        <v>14</v>
      </c>
      <c r="J13" s="1" t="s">
        <v>35</v>
      </c>
      <c r="K13" s="2">
        <v>0.97629159844199997</v>
      </c>
      <c r="L13" s="2">
        <v>0.94567263760800002</v>
      </c>
      <c r="M13" s="2">
        <v>4933.9342064800003</v>
      </c>
      <c r="N13" s="2">
        <v>619.25755055699995</v>
      </c>
      <c r="O13" s="2">
        <v>210</v>
      </c>
      <c r="P13" s="1" t="s">
        <v>36</v>
      </c>
      <c r="Q13" s="2">
        <v>5053.7505539900003</v>
      </c>
      <c r="R13" s="2">
        <v>654.83289452400004</v>
      </c>
    </row>
    <row r="14" spans="1:18" x14ac:dyDescent="0.25">
      <c r="A14" s="1" t="s">
        <v>170</v>
      </c>
      <c r="B14" s="1" t="s">
        <v>65</v>
      </c>
      <c r="C14" s="1" t="s">
        <v>1367</v>
      </c>
      <c r="D14" s="2">
        <v>2191.0810973100001</v>
      </c>
      <c r="E14" s="2">
        <v>0</v>
      </c>
      <c r="F14" s="2">
        <v>0</v>
      </c>
      <c r="G14" s="2">
        <v>0.91415136927100005</v>
      </c>
      <c r="H14" s="2">
        <v>7.1298081353100007E-2</v>
      </c>
      <c r="I14" s="2">
        <v>14</v>
      </c>
      <c r="J14" s="1" t="s">
        <v>1024</v>
      </c>
      <c r="K14" s="2">
        <v>0.97629159844199997</v>
      </c>
      <c r="L14" s="2">
        <v>0.94567263760800002</v>
      </c>
      <c r="M14" s="2">
        <v>1955.4923362300001</v>
      </c>
      <c r="N14" s="2">
        <v>147.732864385</v>
      </c>
      <c r="O14" s="2">
        <v>210</v>
      </c>
      <c r="P14" s="1" t="s">
        <v>1025</v>
      </c>
      <c r="Q14" s="2">
        <v>2002.9797852900001</v>
      </c>
      <c r="R14" s="2">
        <v>156.219878327</v>
      </c>
    </row>
    <row r="15" spans="1:18" x14ac:dyDescent="0.25">
      <c r="A15" s="1" t="s">
        <v>170</v>
      </c>
      <c r="B15" s="1" t="s">
        <v>65</v>
      </c>
      <c r="C15" s="1" t="s">
        <v>1158</v>
      </c>
      <c r="D15" s="2">
        <v>9.1627338057200003</v>
      </c>
      <c r="E15" s="2">
        <v>0</v>
      </c>
      <c r="F15" s="2">
        <v>0</v>
      </c>
      <c r="G15" s="2">
        <v>0.40794808250100001</v>
      </c>
      <c r="H15" s="2">
        <v>2.9884259609299999E-2</v>
      </c>
      <c r="I15" s="2">
        <v>14</v>
      </c>
      <c r="J15" s="1" t="s">
        <v>1027</v>
      </c>
      <c r="K15" s="2">
        <v>0.97629159844199997</v>
      </c>
      <c r="L15" s="2">
        <v>0.94567263760800002</v>
      </c>
      <c r="M15" s="2">
        <v>3.6492995855900001</v>
      </c>
      <c r="N15" s="2">
        <v>0.25894551506199998</v>
      </c>
      <c r="O15" s="2">
        <v>210</v>
      </c>
      <c r="P15" s="1" t="s">
        <v>1028</v>
      </c>
      <c r="Q15" s="2">
        <v>3.7379196865100002</v>
      </c>
      <c r="R15" s="2">
        <v>0.273821515781</v>
      </c>
    </row>
    <row r="16" spans="1:18" x14ac:dyDescent="0.25">
      <c r="A16" s="1" t="s">
        <v>170</v>
      </c>
      <c r="B16" s="1" t="s">
        <v>65</v>
      </c>
      <c r="C16" s="1" t="s">
        <v>1368</v>
      </c>
      <c r="D16" s="2">
        <v>3304.4586852000002</v>
      </c>
      <c r="E16" s="2">
        <v>0</v>
      </c>
      <c r="F16" s="2">
        <v>0</v>
      </c>
      <c r="G16" s="2">
        <v>0.33162639668100002</v>
      </c>
      <c r="H16" s="2">
        <v>2.2846332765500001E-2</v>
      </c>
      <c r="I16" s="2">
        <v>14</v>
      </c>
      <c r="J16" s="1" t="s">
        <v>1030</v>
      </c>
      <c r="K16" s="2">
        <v>0.97629159844199997</v>
      </c>
      <c r="L16" s="2">
        <v>0.94567263760800002</v>
      </c>
      <c r="M16" s="2">
        <v>1069.86497622</v>
      </c>
      <c r="N16" s="2">
        <v>71.393331398300006</v>
      </c>
      <c r="O16" s="2">
        <v>210</v>
      </c>
      <c r="P16" s="1" t="s">
        <v>1031</v>
      </c>
      <c r="Q16" s="2">
        <v>1095.84572675</v>
      </c>
      <c r="R16" s="2">
        <v>75.494762731899996</v>
      </c>
    </row>
    <row r="17" spans="1:18" x14ac:dyDescent="0.25">
      <c r="A17" s="1" t="s">
        <v>26</v>
      </c>
      <c r="B17" s="1" t="s">
        <v>65</v>
      </c>
      <c r="C17" s="1" t="s">
        <v>246</v>
      </c>
      <c r="D17" s="2">
        <v>14.466075616099999</v>
      </c>
      <c r="E17" s="2">
        <v>0</v>
      </c>
      <c r="F17" s="2">
        <v>0</v>
      </c>
      <c r="G17" s="2">
        <v>7.7634566407000003</v>
      </c>
      <c r="H17" s="2">
        <v>0.66765958611200005</v>
      </c>
      <c r="I17" s="2">
        <v>10</v>
      </c>
      <c r="J17" s="1" t="s">
        <v>69</v>
      </c>
      <c r="K17" s="2">
        <v>0.95361128472800005</v>
      </c>
      <c r="L17" s="2">
        <v>0.95182994938800003</v>
      </c>
      <c r="M17" s="2">
        <v>107.09698492</v>
      </c>
      <c r="N17" s="2">
        <v>9.1931677644800001</v>
      </c>
      <c r="O17" s="2">
        <v>168</v>
      </c>
      <c r="P17" s="1" t="s">
        <v>70</v>
      </c>
      <c r="Q17" s="2">
        <v>112.306750807</v>
      </c>
      <c r="R17" s="2">
        <v>9.6584140585099991</v>
      </c>
    </row>
    <row r="18" spans="1:18" x14ac:dyDescent="0.25">
      <c r="A18" s="1" t="s">
        <v>26</v>
      </c>
      <c r="B18" s="1" t="s">
        <v>65</v>
      </c>
      <c r="C18" s="1" t="s">
        <v>247</v>
      </c>
      <c r="D18" s="2">
        <v>0.19749587645700001</v>
      </c>
      <c r="E18" s="2">
        <v>0</v>
      </c>
      <c r="F18" s="2">
        <v>0</v>
      </c>
      <c r="G18" s="2">
        <v>15.709557522000001</v>
      </c>
      <c r="H18" s="2">
        <v>1.2573373303299999</v>
      </c>
      <c r="I18" s="2">
        <v>10</v>
      </c>
      <c r="J18" s="1" t="s">
        <v>42</v>
      </c>
      <c r="K18" s="2">
        <v>0.95361128472800005</v>
      </c>
      <c r="L18" s="2">
        <v>0.95182994938800003</v>
      </c>
      <c r="M18" s="2">
        <v>2.9586484638699999</v>
      </c>
      <c r="N18" s="2">
        <v>0.236357402242</v>
      </c>
      <c r="O18" s="2">
        <v>168</v>
      </c>
      <c r="P18" s="1" t="s">
        <v>43</v>
      </c>
      <c r="Q18" s="2">
        <v>3.1025728315599999</v>
      </c>
      <c r="R18" s="2">
        <v>0.248318938056</v>
      </c>
    </row>
    <row r="19" spans="1:18" x14ac:dyDescent="0.25">
      <c r="A19" s="1" t="s">
        <v>26</v>
      </c>
      <c r="B19" s="1" t="s">
        <v>65</v>
      </c>
      <c r="C19" s="1" t="s">
        <v>248</v>
      </c>
      <c r="D19" s="2">
        <v>2.48031422651</v>
      </c>
      <c r="E19" s="2">
        <v>0</v>
      </c>
      <c r="F19" s="2">
        <v>0</v>
      </c>
      <c r="G19" s="2">
        <v>2.9804359050899998</v>
      </c>
      <c r="H19" s="2">
        <v>0.57505508114000004</v>
      </c>
      <c r="I19" s="2">
        <v>10</v>
      </c>
      <c r="J19" s="1" t="s">
        <v>35</v>
      </c>
      <c r="K19" s="2">
        <v>0.95361128472800005</v>
      </c>
      <c r="L19" s="2">
        <v>0.95182994938800003</v>
      </c>
      <c r="M19" s="2">
        <v>7.0494928224600004</v>
      </c>
      <c r="N19" s="2">
        <v>1.35761152231</v>
      </c>
      <c r="O19" s="2">
        <v>168</v>
      </c>
      <c r="P19" s="1" t="s">
        <v>36</v>
      </c>
      <c r="Q19" s="2">
        <v>7.3924175765999998</v>
      </c>
      <c r="R19" s="2">
        <v>1.4263172987799999</v>
      </c>
    </row>
    <row r="20" spans="1:18" x14ac:dyDescent="0.25">
      <c r="A20" s="1" t="s">
        <v>26</v>
      </c>
      <c r="B20" s="1" t="s">
        <v>65</v>
      </c>
      <c r="C20" s="1" t="s">
        <v>1201</v>
      </c>
      <c r="D20" s="2">
        <v>6.7951368156500006E-2</v>
      </c>
      <c r="E20" s="2">
        <v>0</v>
      </c>
      <c r="F20" s="2">
        <v>0</v>
      </c>
      <c r="G20" s="2">
        <v>0.93331740352000003</v>
      </c>
      <c r="H20" s="2">
        <v>6.4028150115900004E-2</v>
      </c>
      <c r="I20" s="2">
        <v>10</v>
      </c>
      <c r="J20" s="1" t="s">
        <v>1030</v>
      </c>
      <c r="K20" s="2">
        <v>0.95361128472800005</v>
      </c>
      <c r="L20" s="2">
        <v>0.95182994938800003</v>
      </c>
      <c r="M20" s="2">
        <v>6.0478213148600003E-2</v>
      </c>
      <c r="N20" s="2">
        <v>4.1412221253900004E-3</v>
      </c>
      <c r="O20" s="2">
        <v>168</v>
      </c>
      <c r="P20" s="1" t="s">
        <v>1031</v>
      </c>
      <c r="Q20" s="2">
        <v>6.3420194493500004E-2</v>
      </c>
      <c r="R20" s="2">
        <v>4.3508004009099998E-3</v>
      </c>
    </row>
    <row r="21" spans="1:18" x14ac:dyDescent="0.25">
      <c r="A21" s="1" t="s">
        <v>26</v>
      </c>
      <c r="B21" s="1" t="s">
        <v>65</v>
      </c>
      <c r="C21" s="1" t="s">
        <v>634</v>
      </c>
      <c r="D21" s="2">
        <v>0.11076003064499999</v>
      </c>
      <c r="E21" s="2">
        <v>0</v>
      </c>
      <c r="F21" s="2">
        <v>0</v>
      </c>
      <c r="G21" s="2">
        <v>5.3361696482400003</v>
      </c>
      <c r="H21" s="2">
        <v>1.33549224007</v>
      </c>
      <c r="I21" s="2">
        <v>9</v>
      </c>
      <c r="J21" s="1" t="s">
        <v>589</v>
      </c>
      <c r="K21" s="2">
        <v>0.98909753722000004</v>
      </c>
      <c r="L21" s="2">
        <v>0.98966205957999998</v>
      </c>
      <c r="M21" s="2">
        <v>0.58459058415800003</v>
      </c>
      <c r="N21" s="2">
        <v>0.14638998195799999</v>
      </c>
      <c r="O21" s="2">
        <v>164</v>
      </c>
      <c r="P21" s="1" t="s">
        <v>590</v>
      </c>
      <c r="Q21" s="2">
        <v>0.59103431376600002</v>
      </c>
      <c r="R21" s="2">
        <v>0.14791916143600001</v>
      </c>
    </row>
    <row r="22" spans="1:18" x14ac:dyDescent="0.25">
      <c r="A22" s="1" t="s">
        <v>26</v>
      </c>
      <c r="B22" s="1" t="s">
        <v>65</v>
      </c>
      <c r="C22" s="1" t="s">
        <v>804</v>
      </c>
      <c r="D22" s="2">
        <v>4.2470764730599998E-3</v>
      </c>
      <c r="E22" s="2">
        <v>0</v>
      </c>
      <c r="F22" s="2">
        <v>0</v>
      </c>
      <c r="G22" s="2">
        <v>7.1892984100000001</v>
      </c>
      <c r="H22" s="2">
        <v>1.6442773900000001</v>
      </c>
      <c r="I22" s="2">
        <v>9</v>
      </c>
      <c r="J22" s="1" t="s">
        <v>21</v>
      </c>
      <c r="K22" s="2">
        <v>0.98909753722000004</v>
      </c>
      <c r="L22" s="2">
        <v>0.98966205957999998</v>
      </c>
      <c r="M22" s="2">
        <v>3.0200609786200001E-2</v>
      </c>
      <c r="N22" s="2">
        <v>6.9111781364699998E-3</v>
      </c>
      <c r="O22" s="2">
        <v>164</v>
      </c>
      <c r="P22" s="1" t="s">
        <v>22</v>
      </c>
      <c r="Q22" s="2">
        <v>3.0533500134899999E-2</v>
      </c>
      <c r="R22" s="2">
        <v>6.9833718182500002E-3</v>
      </c>
    </row>
    <row r="23" spans="1:18" x14ac:dyDescent="0.25">
      <c r="A23" s="1" t="s">
        <v>26</v>
      </c>
      <c r="B23" s="1" t="s">
        <v>65</v>
      </c>
      <c r="C23" s="1" t="s">
        <v>257</v>
      </c>
      <c r="D23" s="2">
        <v>0.231276744481</v>
      </c>
      <c r="E23" s="2">
        <v>0</v>
      </c>
      <c r="F23" s="2">
        <v>0</v>
      </c>
      <c r="G23" s="2">
        <v>7.3912039120699999</v>
      </c>
      <c r="H23" s="2">
        <v>0.453955249319</v>
      </c>
      <c r="I23" s="2">
        <v>9</v>
      </c>
      <c r="J23" s="1" t="s">
        <v>69</v>
      </c>
      <c r="K23" s="2">
        <v>0.98909753722000004</v>
      </c>
      <c r="L23" s="2">
        <v>0.98966205957999998</v>
      </c>
      <c r="M23" s="2">
        <v>1.6907767606599999</v>
      </c>
      <c r="N23" s="2">
        <v>0.103903919155</v>
      </c>
      <c r="O23" s="2">
        <v>164</v>
      </c>
      <c r="P23" s="1" t="s">
        <v>70</v>
      </c>
      <c r="Q23" s="2">
        <v>1.70941357858</v>
      </c>
      <c r="R23" s="2">
        <v>0.104989292203</v>
      </c>
    </row>
    <row r="24" spans="1:18" x14ac:dyDescent="0.25">
      <c r="A24" s="1" t="s">
        <v>26</v>
      </c>
      <c r="B24" s="1" t="s">
        <v>65</v>
      </c>
      <c r="C24" s="1" t="s">
        <v>258</v>
      </c>
      <c r="D24" s="2">
        <v>5.9654238695700003E-2</v>
      </c>
      <c r="E24" s="2">
        <v>0</v>
      </c>
      <c r="F24" s="2">
        <v>0</v>
      </c>
      <c r="G24" s="2">
        <v>15.098546991999999</v>
      </c>
      <c r="H24" s="2">
        <v>0.80130974562299995</v>
      </c>
      <c r="I24" s="2">
        <v>9</v>
      </c>
      <c r="J24" s="1" t="s">
        <v>42</v>
      </c>
      <c r="K24" s="2">
        <v>0.98909753722000004</v>
      </c>
      <c r="L24" s="2">
        <v>0.98966205957999998</v>
      </c>
      <c r="M24" s="2">
        <v>0.89087256165600004</v>
      </c>
      <c r="N24" s="2">
        <v>4.7307353539499997E-2</v>
      </c>
      <c r="O24" s="2">
        <v>164</v>
      </c>
      <c r="P24" s="1" t="s">
        <v>43</v>
      </c>
      <c r="Q24" s="2">
        <v>0.90069232621899997</v>
      </c>
      <c r="R24" s="2">
        <v>4.7801522834599999E-2</v>
      </c>
    </row>
    <row r="25" spans="1:18" x14ac:dyDescent="0.25">
      <c r="A25" s="1" t="s">
        <v>170</v>
      </c>
      <c r="B25" s="1" t="s">
        <v>65</v>
      </c>
      <c r="C25" s="1" t="s">
        <v>263</v>
      </c>
      <c r="D25" s="2">
        <v>708.76825570300002</v>
      </c>
      <c r="E25" s="2">
        <v>0</v>
      </c>
      <c r="F25" s="2">
        <v>0</v>
      </c>
      <c r="G25" s="2">
        <v>4.3412726952899998</v>
      </c>
      <c r="H25" s="2">
        <v>0.18412632289299999</v>
      </c>
      <c r="I25" s="2">
        <v>14</v>
      </c>
      <c r="J25" s="1" t="s">
        <v>172</v>
      </c>
      <c r="K25" s="2">
        <v>0.94304094340099998</v>
      </c>
      <c r="L25" s="2">
        <v>0.88018308835100001</v>
      </c>
      <c r="M25" s="2">
        <v>2901.6957491100002</v>
      </c>
      <c r="N25" s="2">
        <v>114.866439141</v>
      </c>
      <c r="O25" s="2">
        <v>206</v>
      </c>
      <c r="P25" s="1" t="s">
        <v>173</v>
      </c>
      <c r="Q25" s="2">
        <v>3076.95627577</v>
      </c>
      <c r="R25" s="2">
        <v>130.50289270600001</v>
      </c>
    </row>
    <row r="26" spans="1:18" x14ac:dyDescent="0.25">
      <c r="A26" s="1" t="s">
        <v>170</v>
      </c>
      <c r="B26" s="1" t="s">
        <v>65</v>
      </c>
      <c r="C26" s="1" t="s">
        <v>265</v>
      </c>
      <c r="D26" s="2">
        <v>0.59139088547300001</v>
      </c>
      <c r="E26" s="2">
        <v>0</v>
      </c>
      <c r="F26" s="2">
        <v>0</v>
      </c>
      <c r="G26" s="2">
        <v>1.2941206385899999</v>
      </c>
      <c r="H26" s="2">
        <v>0.167315681248</v>
      </c>
      <c r="I26" s="2">
        <v>14</v>
      </c>
      <c r="J26" s="1" t="s">
        <v>35</v>
      </c>
      <c r="K26" s="2">
        <v>0.94304094340099998</v>
      </c>
      <c r="L26" s="2">
        <v>0.88018308835100001</v>
      </c>
      <c r="M26" s="2">
        <v>0.72173861005399997</v>
      </c>
      <c r="N26" s="2">
        <v>8.7093209023899998E-2</v>
      </c>
      <c r="O26" s="2">
        <v>206</v>
      </c>
      <c r="P26" s="1" t="s">
        <v>36</v>
      </c>
      <c r="Q26" s="2">
        <v>0.76533115036499999</v>
      </c>
      <c r="R26" s="2">
        <v>9.8948968886800007E-2</v>
      </c>
    </row>
    <row r="27" spans="1:18" x14ac:dyDescent="0.25">
      <c r="A27" s="1" t="s">
        <v>170</v>
      </c>
      <c r="B27" s="1" t="s">
        <v>65</v>
      </c>
      <c r="C27" s="1" t="s">
        <v>1213</v>
      </c>
      <c r="D27" s="2">
        <v>1.05439841704</v>
      </c>
      <c r="E27" s="2">
        <v>0</v>
      </c>
      <c r="F27" s="2">
        <v>0</v>
      </c>
      <c r="G27" s="2">
        <v>0.42418040060500001</v>
      </c>
      <c r="H27" s="2">
        <v>3.0448886544599998E-2</v>
      </c>
      <c r="I27" s="2">
        <v>14</v>
      </c>
      <c r="J27" s="1" t="s">
        <v>1027</v>
      </c>
      <c r="K27" s="2">
        <v>0.94304094340099998</v>
      </c>
      <c r="L27" s="2">
        <v>0.88018308835100001</v>
      </c>
      <c r="M27" s="2">
        <v>0.42177991193699998</v>
      </c>
      <c r="N27" s="2">
        <v>2.8258504939199999E-2</v>
      </c>
      <c r="O27" s="2">
        <v>206</v>
      </c>
      <c r="P27" s="1" t="s">
        <v>1028</v>
      </c>
      <c r="Q27" s="2">
        <v>0.44725514293700003</v>
      </c>
      <c r="R27" s="2">
        <v>3.2105257773299999E-2</v>
      </c>
    </row>
    <row r="28" spans="1:18" x14ac:dyDescent="0.25">
      <c r="A28" s="1" t="s">
        <v>170</v>
      </c>
      <c r="B28" s="1" t="s">
        <v>65</v>
      </c>
      <c r="C28" s="1" t="s">
        <v>1214</v>
      </c>
      <c r="D28" s="2">
        <v>15.022925928399999</v>
      </c>
      <c r="E28" s="2">
        <v>0</v>
      </c>
      <c r="F28" s="2">
        <v>0</v>
      </c>
      <c r="G28" s="2">
        <v>0.331682165137</v>
      </c>
      <c r="H28" s="2">
        <v>2.2848417946E-2</v>
      </c>
      <c r="I28" s="2">
        <v>14</v>
      </c>
      <c r="J28" s="1" t="s">
        <v>1030</v>
      </c>
      <c r="K28" s="2">
        <v>0.94304094340099998</v>
      </c>
      <c r="L28" s="2">
        <v>0.88018308835100001</v>
      </c>
      <c r="M28" s="2">
        <v>4.69901892678</v>
      </c>
      <c r="N28" s="2">
        <v>0.30212292463099999</v>
      </c>
      <c r="O28" s="2">
        <v>206</v>
      </c>
      <c r="P28" s="1" t="s">
        <v>1031</v>
      </c>
      <c r="Q28" s="2">
        <v>4.9828365986199996</v>
      </c>
      <c r="R28" s="2">
        <v>0.34325009038400001</v>
      </c>
    </row>
    <row r="29" spans="1:18" x14ac:dyDescent="0.25">
      <c r="A29" s="1" t="s">
        <v>170</v>
      </c>
      <c r="B29" s="1" t="s">
        <v>65</v>
      </c>
      <c r="C29" s="1" t="s">
        <v>266</v>
      </c>
      <c r="D29" s="2">
        <v>0.81258749904299998</v>
      </c>
      <c r="E29" s="2">
        <v>0</v>
      </c>
      <c r="F29" s="2">
        <v>0</v>
      </c>
      <c r="G29" s="2">
        <v>4.3380570599999997</v>
      </c>
      <c r="H29" s="2">
        <v>0.18303253999999999</v>
      </c>
      <c r="I29" s="2">
        <v>14</v>
      </c>
      <c r="J29" s="1" t="s">
        <v>172</v>
      </c>
      <c r="K29" s="2">
        <v>0.99350385833199995</v>
      </c>
      <c r="L29" s="2">
        <v>0.99194801191199999</v>
      </c>
      <c r="M29" s="2">
        <v>3.5021517068199999</v>
      </c>
      <c r="N29" s="2">
        <v>0.147532382105</v>
      </c>
      <c r="O29" s="2">
        <v>207</v>
      </c>
      <c r="P29" s="1" t="s">
        <v>173</v>
      </c>
      <c r="Q29" s="2">
        <v>3.5250509370900001</v>
      </c>
      <c r="R29" s="2">
        <v>0.148729953922</v>
      </c>
    </row>
    <row r="30" spans="1:18" x14ac:dyDescent="0.25">
      <c r="A30" s="1" t="s">
        <v>170</v>
      </c>
      <c r="B30" s="1" t="s">
        <v>65</v>
      </c>
      <c r="C30" s="1" t="s">
        <v>1217</v>
      </c>
      <c r="D30" s="2">
        <v>6.8394553444300001</v>
      </c>
      <c r="E30" s="2">
        <v>0</v>
      </c>
      <c r="F30" s="2">
        <v>0</v>
      </c>
      <c r="G30" s="2">
        <v>0.33149267989999998</v>
      </c>
      <c r="H30" s="2">
        <v>2.28413331E-2</v>
      </c>
      <c r="I30" s="2">
        <v>14</v>
      </c>
      <c r="J30" s="1" t="s">
        <v>1030</v>
      </c>
      <c r="K30" s="2">
        <v>0.99350385833199995</v>
      </c>
      <c r="L30" s="2">
        <v>0.99194801191199999</v>
      </c>
      <c r="M30" s="2">
        <v>2.25250113793</v>
      </c>
      <c r="N30" s="2">
        <v>0.154964377825</v>
      </c>
      <c r="O30" s="2">
        <v>207</v>
      </c>
      <c r="P30" s="1" t="s">
        <v>1031</v>
      </c>
      <c r="Q30" s="2">
        <v>2.2672293811799999</v>
      </c>
      <c r="R30" s="2">
        <v>0.156222277745</v>
      </c>
    </row>
    <row r="31" spans="1:18" x14ac:dyDescent="0.25">
      <c r="A31" s="1" t="s">
        <v>26</v>
      </c>
      <c r="B31" s="1" t="s">
        <v>65</v>
      </c>
      <c r="C31" s="1" t="s">
        <v>294</v>
      </c>
      <c r="D31" s="2">
        <v>30.750274105199999</v>
      </c>
      <c r="E31" s="2">
        <v>0</v>
      </c>
      <c r="F31" s="2">
        <v>0</v>
      </c>
      <c r="G31" s="2">
        <v>7.3907857187300001</v>
      </c>
      <c r="H31" s="2">
        <v>0.45399094561100001</v>
      </c>
      <c r="I31" s="2">
        <v>9</v>
      </c>
      <c r="J31" s="1" t="s">
        <v>69</v>
      </c>
      <c r="K31" s="2">
        <v>0.99233585848500006</v>
      </c>
      <c r="L31" s="2">
        <v>0.99836206032300001</v>
      </c>
      <c r="M31" s="2">
        <v>225.52686732699999</v>
      </c>
      <c r="N31" s="2">
        <v>13.9374798142</v>
      </c>
      <c r="O31" s="2">
        <v>174</v>
      </c>
      <c r="P31" s="1" t="s">
        <v>70</v>
      </c>
      <c r="Q31" s="2">
        <v>227.268686704</v>
      </c>
      <c r="R31" s="2">
        <v>13.960346018799999</v>
      </c>
    </row>
    <row r="32" spans="1:18" x14ac:dyDescent="0.25">
      <c r="A32" s="1" t="s">
        <v>26</v>
      </c>
      <c r="B32" s="1" t="s">
        <v>65</v>
      </c>
      <c r="C32" s="1" t="s">
        <v>296</v>
      </c>
      <c r="D32" s="2">
        <v>1.26211770928</v>
      </c>
      <c r="E32" s="2">
        <v>0</v>
      </c>
      <c r="F32" s="2">
        <v>0</v>
      </c>
      <c r="G32" s="2">
        <v>2.57057612934</v>
      </c>
      <c r="H32" s="2">
        <v>0.31267086656600002</v>
      </c>
      <c r="I32" s="2">
        <v>9</v>
      </c>
      <c r="J32" s="1" t="s">
        <v>35</v>
      </c>
      <c r="K32" s="2">
        <v>0.99233585848500006</v>
      </c>
      <c r="L32" s="2">
        <v>0.99836206032300001</v>
      </c>
      <c r="M32" s="2">
        <v>3.21950434772</v>
      </c>
      <c r="N32" s="2">
        <v>0.39398106193100002</v>
      </c>
      <c r="O32" s="2">
        <v>174</v>
      </c>
      <c r="P32" s="1" t="s">
        <v>36</v>
      </c>
      <c r="Q32" s="2">
        <v>3.2443696558899999</v>
      </c>
      <c r="R32" s="2">
        <v>0.39462743786900001</v>
      </c>
    </row>
    <row r="33" spans="1:18" x14ac:dyDescent="0.25">
      <c r="A33" s="1" t="s">
        <v>26</v>
      </c>
      <c r="B33" s="1" t="s">
        <v>65</v>
      </c>
      <c r="C33" s="1" t="s">
        <v>1236</v>
      </c>
      <c r="D33" s="2">
        <v>0.49872851037499999</v>
      </c>
      <c r="E33" s="2">
        <v>0</v>
      </c>
      <c r="F33" s="2">
        <v>0</v>
      </c>
      <c r="G33" s="2">
        <v>1.0928246937099999</v>
      </c>
      <c r="H33" s="2">
        <v>7.80788961689E-2</v>
      </c>
      <c r="I33" s="2">
        <v>9</v>
      </c>
      <c r="J33" s="1" t="s">
        <v>1027</v>
      </c>
      <c r="K33" s="2">
        <v>0.99233585848500006</v>
      </c>
      <c r="L33" s="2">
        <v>0.99836206032300001</v>
      </c>
      <c r="M33" s="2">
        <v>0.54084569948500005</v>
      </c>
      <c r="N33" s="2">
        <v>3.8876389926000003E-2</v>
      </c>
      <c r="O33" s="2">
        <v>174</v>
      </c>
      <c r="P33" s="1" t="s">
        <v>1028</v>
      </c>
      <c r="Q33" s="2">
        <v>0.54502283159499998</v>
      </c>
      <c r="R33" s="2">
        <v>3.8940171577999998E-2</v>
      </c>
    </row>
    <row r="34" spans="1:18" x14ac:dyDescent="0.25">
      <c r="A34" s="1" t="s">
        <v>26</v>
      </c>
      <c r="B34" s="1" t="s">
        <v>65</v>
      </c>
      <c r="C34" s="1" t="s">
        <v>823</v>
      </c>
      <c r="D34" s="2">
        <v>1.54224538792</v>
      </c>
      <c r="E34" s="2">
        <v>9.5156980541399996</v>
      </c>
      <c r="F34" s="2">
        <v>2.5742467858000002</v>
      </c>
      <c r="G34" s="2">
        <v>2.01194639145</v>
      </c>
      <c r="H34" s="2">
        <v>0.25043578932400001</v>
      </c>
      <c r="I34" s="2">
        <v>6</v>
      </c>
      <c r="J34" s="1" t="s">
        <v>28</v>
      </c>
      <c r="K34" s="2">
        <v>0.98992476048300004</v>
      </c>
      <c r="L34" s="2">
        <v>0.98963048687099997</v>
      </c>
      <c r="M34" s="2">
        <v>12.491477547800001</v>
      </c>
      <c r="N34" s="2">
        <v>2.9297814882700002</v>
      </c>
      <c r="O34" s="2">
        <v>154</v>
      </c>
      <c r="P34" s="1" t="s">
        <v>29</v>
      </c>
      <c r="Q34" s="2">
        <v>12.618613097100001</v>
      </c>
      <c r="R34" s="2">
        <v>2.9604802268600001</v>
      </c>
    </row>
    <row r="35" spans="1:18" x14ac:dyDescent="0.25">
      <c r="A35" s="1" t="s">
        <v>26</v>
      </c>
      <c r="B35" s="1" t="s">
        <v>65</v>
      </c>
      <c r="C35" s="1" t="s">
        <v>651</v>
      </c>
      <c r="D35" s="2">
        <v>1.8520334003800001</v>
      </c>
      <c r="E35" s="2">
        <v>0</v>
      </c>
      <c r="F35" s="2">
        <v>0</v>
      </c>
      <c r="G35" s="2">
        <v>5.8914058176399999</v>
      </c>
      <c r="H35" s="2">
        <v>1.4128119674099999</v>
      </c>
      <c r="I35" s="2">
        <v>6</v>
      </c>
      <c r="J35" s="1" t="s">
        <v>589</v>
      </c>
      <c r="K35" s="2">
        <v>0.98992476048300004</v>
      </c>
      <c r="L35" s="2">
        <v>0.98963048687099997</v>
      </c>
      <c r="M35" s="2">
        <v>10.8011486016</v>
      </c>
      <c r="N35" s="2">
        <v>2.58944234378</v>
      </c>
      <c r="O35" s="2">
        <v>154</v>
      </c>
      <c r="P35" s="1" t="s">
        <v>590</v>
      </c>
      <c r="Q35" s="2">
        <v>10.911080349500001</v>
      </c>
      <c r="R35" s="2">
        <v>2.6165749521000001</v>
      </c>
    </row>
    <row r="36" spans="1:18" x14ac:dyDescent="0.25">
      <c r="A36" s="1" t="s">
        <v>26</v>
      </c>
      <c r="B36" s="1" t="s">
        <v>65</v>
      </c>
      <c r="C36" s="1" t="s">
        <v>824</v>
      </c>
      <c r="D36" s="2">
        <v>3.5845194484200003E-2</v>
      </c>
      <c r="E36" s="2">
        <v>0</v>
      </c>
      <c r="F36" s="2">
        <v>0</v>
      </c>
      <c r="G36" s="2">
        <v>7.3402132399999998</v>
      </c>
      <c r="H36" s="2">
        <v>1.59794276</v>
      </c>
      <c r="I36" s="2">
        <v>6</v>
      </c>
      <c r="J36" s="1" t="s">
        <v>21</v>
      </c>
      <c r="K36" s="2">
        <v>0.98992476048300004</v>
      </c>
      <c r="L36" s="2">
        <v>0.98963048687099997</v>
      </c>
      <c r="M36" s="2">
        <v>0.260460461059</v>
      </c>
      <c r="N36" s="2">
        <v>5.6684618133500002E-2</v>
      </c>
      <c r="O36" s="2">
        <v>154</v>
      </c>
      <c r="P36" s="1" t="s">
        <v>22</v>
      </c>
      <c r="Q36" s="2">
        <v>0.26311137114299998</v>
      </c>
      <c r="R36" s="2">
        <v>5.7278569006799999E-2</v>
      </c>
    </row>
    <row r="37" spans="1:18" x14ac:dyDescent="0.25">
      <c r="A37" s="1" t="s">
        <v>26</v>
      </c>
      <c r="B37" s="1" t="s">
        <v>65</v>
      </c>
      <c r="C37" s="1" t="s">
        <v>825</v>
      </c>
      <c r="D37" s="2">
        <v>20.4693327827</v>
      </c>
      <c r="E37" s="2">
        <v>0</v>
      </c>
      <c r="F37" s="2">
        <v>0</v>
      </c>
      <c r="G37" s="2">
        <v>5.8623000848400002</v>
      </c>
      <c r="H37" s="2">
        <v>0.45313167955099998</v>
      </c>
      <c r="I37" s="2">
        <v>6</v>
      </c>
      <c r="J37" s="1" t="s">
        <v>24</v>
      </c>
      <c r="K37" s="2">
        <v>0.98992476048300004</v>
      </c>
      <c r="L37" s="2">
        <v>0.98963048687099997</v>
      </c>
      <c r="M37" s="2">
        <v>118.788369051</v>
      </c>
      <c r="N37" s="2">
        <v>9.1791227654000007</v>
      </c>
      <c r="O37" s="2">
        <v>154</v>
      </c>
      <c r="P37" s="1" t="s">
        <v>25</v>
      </c>
      <c r="Q37" s="2">
        <v>119.997371309</v>
      </c>
      <c r="R37" s="2">
        <v>9.2753031431099995</v>
      </c>
    </row>
    <row r="38" spans="1:18" x14ac:dyDescent="0.25">
      <c r="A38" s="1" t="s">
        <v>26</v>
      </c>
      <c r="B38" s="1" t="s">
        <v>65</v>
      </c>
      <c r="C38" s="1" t="s">
        <v>348</v>
      </c>
      <c r="D38" s="2">
        <v>8.2499306941199997</v>
      </c>
      <c r="E38" s="2">
        <v>0</v>
      </c>
      <c r="F38" s="2">
        <v>0</v>
      </c>
      <c r="G38" s="2">
        <v>9.4469531641100009</v>
      </c>
      <c r="H38" s="2">
        <v>0.51601230119800001</v>
      </c>
      <c r="I38" s="2">
        <v>6</v>
      </c>
      <c r="J38" s="1" t="s">
        <v>69</v>
      </c>
      <c r="K38" s="2">
        <v>0.98992476048300004</v>
      </c>
      <c r="L38" s="2">
        <v>0.98963048687099997</v>
      </c>
      <c r="M38" s="2">
        <v>77.151477865399997</v>
      </c>
      <c r="N38" s="2">
        <v>4.2129220233</v>
      </c>
      <c r="O38" s="2">
        <v>154</v>
      </c>
      <c r="P38" s="1" t="s">
        <v>70</v>
      </c>
      <c r="Q38" s="2">
        <v>77.936708874499999</v>
      </c>
      <c r="R38" s="2">
        <v>4.2570657222000001</v>
      </c>
    </row>
    <row r="39" spans="1:18" x14ac:dyDescent="0.25">
      <c r="A39" s="1" t="s">
        <v>26</v>
      </c>
      <c r="B39" s="1" t="s">
        <v>65</v>
      </c>
      <c r="C39" s="1" t="s">
        <v>349</v>
      </c>
      <c r="D39" s="2">
        <v>0.22889767277699999</v>
      </c>
      <c r="E39" s="2">
        <v>0</v>
      </c>
      <c r="F39" s="2">
        <v>0</v>
      </c>
      <c r="G39" s="2">
        <v>18.421855478099999</v>
      </c>
      <c r="H39" s="2">
        <v>0.96223083939700005</v>
      </c>
      <c r="I39" s="2">
        <v>6</v>
      </c>
      <c r="J39" s="1" t="s">
        <v>42</v>
      </c>
      <c r="K39" s="2">
        <v>0.98992476048300004</v>
      </c>
      <c r="L39" s="2">
        <v>0.98963048687099997</v>
      </c>
      <c r="M39" s="2">
        <v>4.1742353847300002</v>
      </c>
      <c r="N39" s="2">
        <v>0.21796848966099999</v>
      </c>
      <c r="O39" s="2">
        <v>154</v>
      </c>
      <c r="P39" s="1" t="s">
        <v>43</v>
      </c>
      <c r="Q39" s="2">
        <v>4.2167198471700003</v>
      </c>
      <c r="R39" s="2">
        <v>0.22025239981200001</v>
      </c>
    </row>
    <row r="40" spans="1:18" x14ac:dyDescent="0.25">
      <c r="A40" s="1" t="s">
        <v>26</v>
      </c>
      <c r="B40" s="1" t="s">
        <v>65</v>
      </c>
      <c r="C40" s="1" t="s">
        <v>350</v>
      </c>
      <c r="D40" s="2">
        <v>8.9086361035700001</v>
      </c>
      <c r="E40" s="2">
        <v>0</v>
      </c>
      <c r="F40" s="2">
        <v>0</v>
      </c>
      <c r="G40" s="2">
        <v>3.10491114507</v>
      </c>
      <c r="H40" s="2">
        <v>0.371553646179</v>
      </c>
      <c r="I40" s="2">
        <v>6</v>
      </c>
      <c r="J40" s="1" t="s">
        <v>35</v>
      </c>
      <c r="K40" s="2">
        <v>0.98992476048300004</v>
      </c>
      <c r="L40" s="2">
        <v>0.98963048687099997</v>
      </c>
      <c r="M40" s="2">
        <v>27.381837125699999</v>
      </c>
      <c r="N40" s="2">
        <v>3.27571276265</v>
      </c>
      <c r="O40" s="2">
        <v>154</v>
      </c>
      <c r="P40" s="1" t="s">
        <v>36</v>
      </c>
      <c r="Q40" s="2">
        <v>27.6605235253</v>
      </c>
      <c r="R40" s="2">
        <v>3.3100362267599999</v>
      </c>
    </row>
    <row r="41" spans="1:18" x14ac:dyDescent="0.25">
      <c r="A41" s="1" t="s">
        <v>26</v>
      </c>
      <c r="B41" s="1" t="s">
        <v>65</v>
      </c>
      <c r="C41" s="1" t="s">
        <v>1272</v>
      </c>
      <c r="D41" s="2">
        <v>1.6398456350899999E-2</v>
      </c>
      <c r="E41" s="2">
        <v>0</v>
      </c>
      <c r="F41" s="2">
        <v>0</v>
      </c>
      <c r="G41" s="2">
        <v>2.4590550638500002</v>
      </c>
      <c r="H41" s="2">
        <v>0.175233472128</v>
      </c>
      <c r="I41" s="2">
        <v>6</v>
      </c>
      <c r="J41" s="1" t="s">
        <v>1024</v>
      </c>
      <c r="K41" s="2">
        <v>0.98992476048300004</v>
      </c>
      <c r="L41" s="2">
        <v>0.98963048687099997</v>
      </c>
      <c r="M41" s="2">
        <v>3.9918426046200002E-2</v>
      </c>
      <c r="N41" s="2">
        <v>2.8437610419000002E-3</v>
      </c>
      <c r="O41" s="2">
        <v>154</v>
      </c>
      <c r="P41" s="1" t="s">
        <v>1025</v>
      </c>
      <c r="Q41" s="2">
        <v>4.0324707128999999E-2</v>
      </c>
      <c r="R41" s="2">
        <v>2.8735584439099999E-3</v>
      </c>
    </row>
    <row r="42" spans="1:18" x14ac:dyDescent="0.25">
      <c r="A42" s="1" t="s">
        <v>26</v>
      </c>
      <c r="B42" s="1" t="s">
        <v>65</v>
      </c>
      <c r="C42" s="1" t="s">
        <v>1273</v>
      </c>
      <c r="D42" s="2">
        <v>10.2234998506</v>
      </c>
      <c r="E42" s="2">
        <v>0</v>
      </c>
      <c r="F42" s="2">
        <v>0</v>
      </c>
      <c r="G42" s="2">
        <v>1.33321992724</v>
      </c>
      <c r="H42" s="2">
        <v>0.10039288003000001</v>
      </c>
      <c r="I42" s="2">
        <v>6</v>
      </c>
      <c r="J42" s="1" t="s">
        <v>1027</v>
      </c>
      <c r="K42" s="2">
        <v>0.98992476048300004</v>
      </c>
      <c r="L42" s="2">
        <v>0.98963048687099997</v>
      </c>
      <c r="M42" s="2">
        <v>13.492846461999999</v>
      </c>
      <c r="N42" s="2">
        <v>1.01572367212</v>
      </c>
      <c r="O42" s="2">
        <v>154</v>
      </c>
      <c r="P42" s="1" t="s">
        <v>1028</v>
      </c>
      <c r="Q42" s="2">
        <v>13.630173727000001</v>
      </c>
      <c r="R42" s="2">
        <v>1.02636659399</v>
      </c>
    </row>
    <row r="43" spans="1:18" x14ac:dyDescent="0.25">
      <c r="A43" s="1" t="s">
        <v>26</v>
      </c>
      <c r="B43" s="1" t="s">
        <v>65</v>
      </c>
      <c r="C43" s="1" t="s">
        <v>1274</v>
      </c>
      <c r="D43" s="2">
        <v>1.3254692351499999E-2</v>
      </c>
      <c r="E43" s="2">
        <v>0</v>
      </c>
      <c r="F43" s="2">
        <v>0</v>
      </c>
      <c r="G43" s="2">
        <v>1.3444090145000001</v>
      </c>
      <c r="H43" s="2">
        <v>9.2082541980500004E-2</v>
      </c>
      <c r="I43" s="2">
        <v>6</v>
      </c>
      <c r="J43" s="1" t="s">
        <v>1030</v>
      </c>
      <c r="K43" s="2">
        <v>0.98992476048300004</v>
      </c>
      <c r="L43" s="2">
        <v>0.98963048687099997</v>
      </c>
      <c r="M43" s="2">
        <v>1.7640189855200002E-2</v>
      </c>
      <c r="N43" s="2">
        <v>1.2078695069500001E-3</v>
      </c>
      <c r="O43" s="2">
        <v>154</v>
      </c>
      <c r="P43" s="1" t="s">
        <v>1031</v>
      </c>
      <c r="Q43" s="2">
        <v>1.7819727881800002E-2</v>
      </c>
      <c r="R43" s="2">
        <v>1.2205257649E-3</v>
      </c>
    </row>
    <row r="44" spans="1:18" x14ac:dyDescent="0.25">
      <c r="A44" s="1" t="s">
        <v>26</v>
      </c>
      <c r="B44" s="1" t="s">
        <v>65</v>
      </c>
      <c r="C44" s="1" t="s">
        <v>826</v>
      </c>
      <c r="D44" s="2">
        <v>0.15297475041299999</v>
      </c>
      <c r="E44" s="2">
        <v>9.1451812772099998</v>
      </c>
      <c r="F44" s="2">
        <v>2.4740119482599998</v>
      </c>
      <c r="G44" s="2">
        <v>1.8886656691199999</v>
      </c>
      <c r="H44" s="2">
        <v>0.74108054909900001</v>
      </c>
      <c r="I44" s="2">
        <v>9</v>
      </c>
      <c r="J44" s="1" t="s">
        <v>28</v>
      </c>
      <c r="K44" s="2">
        <v>0.83514094752000001</v>
      </c>
      <c r="L44" s="2">
        <v>0.78244000733499997</v>
      </c>
      <c r="M44" s="2">
        <v>7.8788027424399996</v>
      </c>
      <c r="N44" s="2">
        <v>2.0244684997000002</v>
      </c>
      <c r="O44" s="2">
        <v>156</v>
      </c>
      <c r="P44" s="1" t="s">
        <v>29</v>
      </c>
      <c r="Q44" s="2">
        <v>9.4340994365600004</v>
      </c>
      <c r="R44" s="2">
        <v>2.5873785602899999</v>
      </c>
    </row>
    <row r="45" spans="1:18" x14ac:dyDescent="0.25">
      <c r="A45" s="1" t="s">
        <v>26</v>
      </c>
      <c r="B45" s="1" t="s">
        <v>65</v>
      </c>
      <c r="C45" s="1" t="s">
        <v>1374</v>
      </c>
      <c r="D45" s="2">
        <v>22.789555665400002</v>
      </c>
      <c r="E45" s="2">
        <v>0</v>
      </c>
      <c r="F45" s="2">
        <v>0</v>
      </c>
      <c r="G45" s="2">
        <v>7.1892984100000001</v>
      </c>
      <c r="H45" s="2">
        <v>1.6442773900000001</v>
      </c>
      <c r="I45" s="2">
        <v>9</v>
      </c>
      <c r="J45" s="1" t="s">
        <v>21</v>
      </c>
      <c r="K45" s="2">
        <v>0.83514094752000001</v>
      </c>
      <c r="L45" s="2">
        <v>0.78244000733499997</v>
      </c>
      <c r="M45" s="2">
        <v>136.83025809</v>
      </c>
      <c r="N45" s="2">
        <v>29.3198666764</v>
      </c>
      <c r="O45" s="2">
        <v>156</v>
      </c>
      <c r="P45" s="1" t="s">
        <v>22</v>
      </c>
      <c r="Q45" s="2">
        <v>163.84091631000001</v>
      </c>
      <c r="R45" s="2">
        <v>37.472351108799998</v>
      </c>
    </row>
    <row r="46" spans="1:18" x14ac:dyDescent="0.25">
      <c r="A46" s="1" t="s">
        <v>26</v>
      </c>
      <c r="B46" s="1" t="s">
        <v>65</v>
      </c>
      <c r="C46" s="1" t="s">
        <v>828</v>
      </c>
      <c r="D46" s="2">
        <v>75.565434111599998</v>
      </c>
      <c r="E46" s="2">
        <v>0</v>
      </c>
      <c r="F46" s="2">
        <v>0</v>
      </c>
      <c r="G46" s="2">
        <v>5.2222651168300001</v>
      </c>
      <c r="H46" s="2">
        <v>0.40284489083000002</v>
      </c>
      <c r="I46" s="2">
        <v>9</v>
      </c>
      <c r="J46" s="1" t="s">
        <v>24</v>
      </c>
      <c r="K46" s="2">
        <v>0.83514094752000001</v>
      </c>
      <c r="L46" s="2">
        <v>0.78244000733499997</v>
      </c>
      <c r="M46" s="2">
        <v>329.56560114500002</v>
      </c>
      <c r="N46" s="2">
        <v>23.818372889999999</v>
      </c>
      <c r="O46" s="2">
        <v>156</v>
      </c>
      <c r="P46" s="1" t="s">
        <v>25</v>
      </c>
      <c r="Q46" s="2">
        <v>394.62273059900002</v>
      </c>
      <c r="R46" s="2">
        <v>30.4411490552</v>
      </c>
    </row>
    <row r="47" spans="1:18" x14ac:dyDescent="0.25">
      <c r="A47" s="1" t="s">
        <v>26</v>
      </c>
      <c r="B47" s="1" t="s">
        <v>65</v>
      </c>
      <c r="C47" s="1" t="s">
        <v>351</v>
      </c>
      <c r="D47" s="2">
        <v>4214.2396922099997</v>
      </c>
      <c r="E47" s="2">
        <v>0</v>
      </c>
      <c r="F47" s="2">
        <v>0</v>
      </c>
      <c r="G47" s="2">
        <v>7.3925241753700002</v>
      </c>
      <c r="H47" s="2">
        <v>0.45384255383</v>
      </c>
      <c r="I47" s="2">
        <v>9</v>
      </c>
      <c r="J47" s="1" t="s">
        <v>69</v>
      </c>
      <c r="K47" s="2">
        <v>0.83514094752000001</v>
      </c>
      <c r="L47" s="2">
        <v>0.78244000733499997</v>
      </c>
      <c r="M47" s="2">
        <v>26017.871513099999</v>
      </c>
      <c r="N47" s="2">
        <v>1496.49577862</v>
      </c>
      <c r="O47" s="2">
        <v>156</v>
      </c>
      <c r="P47" s="1" t="s">
        <v>70</v>
      </c>
      <c r="Q47" s="2">
        <v>31153.868805499998</v>
      </c>
      <c r="R47" s="2">
        <v>1912.6013043600001</v>
      </c>
    </row>
    <row r="48" spans="1:18" x14ac:dyDescent="0.25">
      <c r="A48" s="1" t="s">
        <v>26</v>
      </c>
      <c r="B48" s="1" t="s">
        <v>65</v>
      </c>
      <c r="C48" s="1" t="s">
        <v>352</v>
      </c>
      <c r="D48" s="2">
        <v>674.84838479899997</v>
      </c>
      <c r="E48" s="2">
        <v>0</v>
      </c>
      <c r="F48" s="2">
        <v>0</v>
      </c>
      <c r="G48" s="2">
        <v>2.5683678354200001</v>
      </c>
      <c r="H48" s="2">
        <v>0.31249554792500001</v>
      </c>
      <c r="I48" s="2">
        <v>9</v>
      </c>
      <c r="J48" s="1" t="s">
        <v>35</v>
      </c>
      <c r="K48" s="2">
        <v>0.83514094752000001</v>
      </c>
      <c r="L48" s="2">
        <v>0.78244000733499997</v>
      </c>
      <c r="M48" s="2">
        <v>1447.51546777</v>
      </c>
      <c r="N48" s="2">
        <v>165.00651641300001</v>
      </c>
      <c r="O48" s="2">
        <v>156</v>
      </c>
      <c r="P48" s="1" t="s">
        <v>36</v>
      </c>
      <c r="Q48" s="2">
        <v>1733.2588853</v>
      </c>
      <c r="R48" s="2">
        <v>210.88711577399999</v>
      </c>
    </row>
    <row r="49" spans="1:18" x14ac:dyDescent="0.25">
      <c r="A49" s="1" t="s">
        <v>26</v>
      </c>
      <c r="B49" s="1" t="s">
        <v>65</v>
      </c>
      <c r="C49" s="1" t="s">
        <v>1275</v>
      </c>
      <c r="D49" s="2">
        <v>6.1368915492299996</v>
      </c>
      <c r="E49" s="2">
        <v>0</v>
      </c>
      <c r="F49" s="2">
        <v>0</v>
      </c>
      <c r="G49" s="2">
        <v>1.910435342</v>
      </c>
      <c r="H49" s="2">
        <v>0.135444968</v>
      </c>
      <c r="I49" s="2">
        <v>9</v>
      </c>
      <c r="J49" s="1" t="s">
        <v>1024</v>
      </c>
      <c r="K49" s="2">
        <v>0.83514094752000001</v>
      </c>
      <c r="L49" s="2">
        <v>0.78244000733499997</v>
      </c>
      <c r="M49" s="2">
        <v>9.7913047999200007</v>
      </c>
      <c r="N49" s="2">
        <v>0.65037280314500001</v>
      </c>
      <c r="O49" s="2">
        <v>156</v>
      </c>
      <c r="P49" s="1" t="s">
        <v>1025</v>
      </c>
      <c r="Q49" s="2">
        <v>11.7241345057</v>
      </c>
      <c r="R49" s="2">
        <v>0.83121107950499995</v>
      </c>
    </row>
    <row r="50" spans="1:18" x14ac:dyDescent="0.25">
      <c r="A50" s="1" t="s">
        <v>26</v>
      </c>
      <c r="B50" s="1" t="s">
        <v>65</v>
      </c>
      <c r="C50" s="1" t="s">
        <v>1276</v>
      </c>
      <c r="D50" s="2">
        <v>57.125731254500003</v>
      </c>
      <c r="E50" s="2">
        <v>0</v>
      </c>
      <c r="F50" s="2">
        <v>0</v>
      </c>
      <c r="G50" s="2">
        <v>1.0427053256400001</v>
      </c>
      <c r="H50" s="2">
        <v>7.7428579643200005E-2</v>
      </c>
      <c r="I50" s="2">
        <v>9</v>
      </c>
      <c r="J50" s="1" t="s">
        <v>1027</v>
      </c>
      <c r="K50" s="2">
        <v>0.83514094752000001</v>
      </c>
      <c r="L50" s="2">
        <v>0.78244000733499997</v>
      </c>
      <c r="M50" s="2">
        <v>49.745424597400003</v>
      </c>
      <c r="N50" s="2">
        <v>3.4608606542200002</v>
      </c>
      <c r="O50" s="2">
        <v>156</v>
      </c>
      <c r="P50" s="1" t="s">
        <v>1028</v>
      </c>
      <c r="Q50" s="2">
        <v>59.565304210100003</v>
      </c>
      <c r="R50" s="2">
        <v>4.4231642321200004</v>
      </c>
    </row>
    <row r="51" spans="1:18" x14ac:dyDescent="0.25">
      <c r="A51" s="1" t="s">
        <v>26</v>
      </c>
      <c r="B51" s="1" t="s">
        <v>65</v>
      </c>
      <c r="C51" s="1" t="s">
        <v>1277</v>
      </c>
      <c r="D51" s="2">
        <v>125.42289771</v>
      </c>
      <c r="E51" s="2">
        <v>0</v>
      </c>
      <c r="F51" s="2">
        <v>0</v>
      </c>
      <c r="G51" s="2">
        <v>0.95343171762099999</v>
      </c>
      <c r="H51" s="2">
        <v>6.5059643650799998E-2</v>
      </c>
      <c r="I51" s="2">
        <v>9</v>
      </c>
      <c r="J51" s="1" t="s">
        <v>1030</v>
      </c>
      <c r="K51" s="2">
        <v>0.83514094752000001</v>
      </c>
      <c r="L51" s="2">
        <v>0.78244000733499997</v>
      </c>
      <c r="M51" s="2">
        <v>99.867965752000003</v>
      </c>
      <c r="N51" s="2">
        <v>6.3846862282099996</v>
      </c>
      <c r="O51" s="2">
        <v>156</v>
      </c>
      <c r="P51" s="1" t="s">
        <v>1031</v>
      </c>
      <c r="Q51" s="2">
        <v>119.58216879299999</v>
      </c>
      <c r="R51" s="2">
        <v>8.1599690306599992</v>
      </c>
    </row>
    <row r="52" spans="1:18" x14ac:dyDescent="0.25">
      <c r="A52" s="1" t="s">
        <v>26</v>
      </c>
      <c r="B52" s="1" t="s">
        <v>65</v>
      </c>
      <c r="C52" s="1" t="s">
        <v>378</v>
      </c>
      <c r="D52" s="2">
        <v>3465.3337649999999</v>
      </c>
      <c r="E52" s="2">
        <v>0</v>
      </c>
      <c r="F52" s="2">
        <v>0</v>
      </c>
      <c r="G52" s="2">
        <v>7.3925895768199998</v>
      </c>
      <c r="H52" s="2">
        <v>0.45383697127099998</v>
      </c>
      <c r="I52" s="2">
        <v>9</v>
      </c>
      <c r="J52" s="1" t="s">
        <v>69</v>
      </c>
      <c r="K52" s="2">
        <v>0.96992562373199998</v>
      </c>
      <c r="L52" s="2">
        <v>0.964427020192</v>
      </c>
      <c r="M52" s="2">
        <v>24847.351207600001</v>
      </c>
      <c r="N52" s="2">
        <v>1516.75107665</v>
      </c>
      <c r="O52" s="2">
        <v>167</v>
      </c>
      <c r="P52" s="1" t="s">
        <v>70</v>
      </c>
      <c r="Q52" s="2">
        <v>25617.7902713</v>
      </c>
      <c r="R52" s="2">
        <v>1572.69658035</v>
      </c>
    </row>
    <row r="53" spans="1:18" x14ac:dyDescent="0.25">
      <c r="A53" s="1" t="s">
        <v>26</v>
      </c>
      <c r="B53" s="1" t="s">
        <v>65</v>
      </c>
      <c r="C53" s="1" t="s">
        <v>379</v>
      </c>
      <c r="D53" s="2">
        <v>0.26507379122000002</v>
      </c>
      <c r="E53" s="2">
        <v>0</v>
      </c>
      <c r="F53" s="2">
        <v>0</v>
      </c>
      <c r="G53" s="2">
        <v>15.102042259999999</v>
      </c>
      <c r="H53" s="2">
        <v>0.80139444000000004</v>
      </c>
      <c r="I53" s="2">
        <v>9</v>
      </c>
      <c r="J53" s="1" t="s">
        <v>42</v>
      </c>
      <c r="K53" s="2">
        <v>0.96992562373199998</v>
      </c>
      <c r="L53" s="2">
        <v>0.964427020192</v>
      </c>
      <c r="M53" s="2">
        <v>3.8827631893399999</v>
      </c>
      <c r="N53" s="2">
        <v>0.20487194195299999</v>
      </c>
      <c r="O53" s="2">
        <v>167</v>
      </c>
      <c r="P53" s="1" t="s">
        <v>43</v>
      </c>
      <c r="Q53" s="2">
        <v>4.0031555970200001</v>
      </c>
      <c r="R53" s="2">
        <v>0.21242866247299999</v>
      </c>
    </row>
    <row r="54" spans="1:18" x14ac:dyDescent="0.25">
      <c r="A54" s="1" t="s">
        <v>26</v>
      </c>
      <c r="B54" s="1" t="s">
        <v>65</v>
      </c>
      <c r="C54" s="1" t="s">
        <v>380</v>
      </c>
      <c r="D54" s="2">
        <v>135.30736622800001</v>
      </c>
      <c r="E54" s="2">
        <v>0</v>
      </c>
      <c r="F54" s="2">
        <v>0</v>
      </c>
      <c r="G54" s="2">
        <v>2.5592876356100001</v>
      </c>
      <c r="H54" s="2">
        <v>0.31177466187199998</v>
      </c>
      <c r="I54" s="2">
        <v>9</v>
      </c>
      <c r="J54" s="1" t="s">
        <v>35</v>
      </c>
      <c r="K54" s="2">
        <v>0.96992562373199998</v>
      </c>
      <c r="L54" s="2">
        <v>0.964427020192</v>
      </c>
      <c r="M54" s="2">
        <v>335.87599951999999</v>
      </c>
      <c r="N54" s="2">
        <v>40.684747674900002</v>
      </c>
      <c r="O54" s="2">
        <v>167</v>
      </c>
      <c r="P54" s="1" t="s">
        <v>36</v>
      </c>
      <c r="Q54" s="2">
        <v>346.29046939400001</v>
      </c>
      <c r="R54" s="2">
        <v>42.185408354499998</v>
      </c>
    </row>
    <row r="55" spans="1:18" x14ac:dyDescent="0.25">
      <c r="A55" s="1" t="s">
        <v>26</v>
      </c>
      <c r="B55" s="1" t="s">
        <v>65</v>
      </c>
      <c r="C55" s="1" t="s">
        <v>1298</v>
      </c>
      <c r="D55" s="2">
        <v>24.998248735699999</v>
      </c>
      <c r="E55" s="2">
        <v>0</v>
      </c>
      <c r="F55" s="2">
        <v>0</v>
      </c>
      <c r="G55" s="2">
        <v>1.0356420798799999</v>
      </c>
      <c r="H55" s="2">
        <v>7.7336931531499994E-2</v>
      </c>
      <c r="I55" s="2">
        <v>9</v>
      </c>
      <c r="J55" s="1" t="s">
        <v>1027</v>
      </c>
      <c r="K55" s="2">
        <v>0.96992562373199998</v>
      </c>
      <c r="L55" s="2">
        <v>0.964427020192</v>
      </c>
      <c r="M55" s="2">
        <v>25.110635619699998</v>
      </c>
      <c r="N55" s="2">
        <v>1.8645150412</v>
      </c>
      <c r="O55" s="2">
        <v>167</v>
      </c>
      <c r="P55" s="1" t="s">
        <v>1028</v>
      </c>
      <c r="Q55" s="2">
        <v>25.889238314</v>
      </c>
      <c r="R55" s="2">
        <v>1.93328785088</v>
      </c>
    </row>
    <row r="56" spans="1:18" x14ac:dyDescent="0.25">
      <c r="A56" s="1" t="s">
        <v>26</v>
      </c>
      <c r="B56" s="1" t="s">
        <v>65</v>
      </c>
      <c r="C56" s="1" t="s">
        <v>1299</v>
      </c>
      <c r="D56" s="2">
        <v>34.519966374100001</v>
      </c>
      <c r="E56" s="2">
        <v>0</v>
      </c>
      <c r="F56" s="2">
        <v>0</v>
      </c>
      <c r="G56" s="2">
        <v>0.95772299354900003</v>
      </c>
      <c r="H56" s="2">
        <v>6.5151793710699998E-2</v>
      </c>
      <c r="I56" s="2">
        <v>9</v>
      </c>
      <c r="J56" s="1" t="s">
        <v>1030</v>
      </c>
      <c r="K56" s="2">
        <v>0.96992562373199998</v>
      </c>
      <c r="L56" s="2">
        <v>0.964427020192</v>
      </c>
      <c r="M56" s="2">
        <v>32.066289645499999</v>
      </c>
      <c r="N56" s="2">
        <v>2.1690327544199999</v>
      </c>
      <c r="O56" s="2">
        <v>167</v>
      </c>
      <c r="P56" s="1" t="s">
        <v>1031</v>
      </c>
      <c r="Q56" s="2">
        <v>33.060565533000002</v>
      </c>
      <c r="R56" s="2">
        <v>2.2490377281099998</v>
      </c>
    </row>
    <row r="57" spans="1:18" x14ac:dyDescent="0.25">
      <c r="A57" s="1" t="s">
        <v>26</v>
      </c>
      <c r="B57" s="1" t="s">
        <v>65</v>
      </c>
      <c r="C57" s="1" t="s">
        <v>836</v>
      </c>
      <c r="D57" s="2">
        <v>22.939761280900001</v>
      </c>
      <c r="E57" s="2">
        <v>8.7950959620199998E-12</v>
      </c>
      <c r="F57" s="2">
        <v>4.2531364607299997E-9</v>
      </c>
      <c r="G57" s="2">
        <v>5.1980046782300002</v>
      </c>
      <c r="H57" s="2">
        <v>0.40227800066399999</v>
      </c>
      <c r="I57" s="2">
        <v>10</v>
      </c>
      <c r="J57" s="1" t="s">
        <v>24</v>
      </c>
      <c r="K57" s="2">
        <v>0.98219696999799999</v>
      </c>
      <c r="L57" s="2">
        <v>0.97626886292600001</v>
      </c>
      <c r="M57" s="2">
        <v>117.118135596</v>
      </c>
      <c r="N57" s="2">
        <v>9.0091665470999995</v>
      </c>
      <c r="O57" s="2">
        <v>157</v>
      </c>
      <c r="P57" s="1" t="s">
        <v>25</v>
      </c>
      <c r="Q57" s="2">
        <v>119.240986456</v>
      </c>
      <c r="R57" s="2">
        <v>9.2281613080400007</v>
      </c>
    </row>
    <row r="58" spans="1:18" x14ac:dyDescent="0.25">
      <c r="A58" s="1" t="s">
        <v>26</v>
      </c>
      <c r="B58" s="1" t="s">
        <v>65</v>
      </c>
      <c r="C58" s="1" t="s">
        <v>401</v>
      </c>
      <c r="D58" s="2">
        <v>0.267049282497</v>
      </c>
      <c r="E58" s="2">
        <v>0</v>
      </c>
      <c r="F58" s="2">
        <v>0</v>
      </c>
      <c r="G58" s="2">
        <v>0</v>
      </c>
      <c r="H58" s="2">
        <v>0</v>
      </c>
      <c r="I58" s="2">
        <v>10</v>
      </c>
      <c r="J58" s="1" t="s">
        <v>69</v>
      </c>
      <c r="K58" s="2">
        <v>0.98219696999799999</v>
      </c>
      <c r="L58" s="2">
        <v>0.97626886292600001</v>
      </c>
      <c r="M58" s="2">
        <v>0</v>
      </c>
      <c r="N58" s="2">
        <v>0</v>
      </c>
      <c r="O58" s="2">
        <v>157</v>
      </c>
      <c r="P58" s="1" t="s">
        <v>70</v>
      </c>
      <c r="Q58" s="2">
        <v>0</v>
      </c>
      <c r="R58" s="2">
        <v>0</v>
      </c>
    </row>
    <row r="59" spans="1:18" x14ac:dyDescent="0.25">
      <c r="A59" s="1" t="s">
        <v>26</v>
      </c>
      <c r="B59" s="1" t="s">
        <v>65</v>
      </c>
      <c r="C59" s="1" t="s">
        <v>1314</v>
      </c>
      <c r="D59" s="2">
        <v>9.1314766197600008</v>
      </c>
      <c r="E59" s="2">
        <v>0</v>
      </c>
      <c r="F59" s="2">
        <v>0</v>
      </c>
      <c r="G59" s="2">
        <v>1.00777548954</v>
      </c>
      <c r="H59" s="2">
        <v>7.3715455004099997E-2</v>
      </c>
      <c r="I59" s="2">
        <v>10</v>
      </c>
      <c r="J59" s="1" t="s">
        <v>1027</v>
      </c>
      <c r="K59" s="2">
        <v>0.98219696999799999</v>
      </c>
      <c r="L59" s="2">
        <v>0.97626886292600001</v>
      </c>
      <c r="M59" s="2">
        <v>9.0386463230699992</v>
      </c>
      <c r="N59" s="2">
        <v>0.65715679095000001</v>
      </c>
      <c r="O59" s="2">
        <v>157</v>
      </c>
      <c r="P59" s="1" t="s">
        <v>1028</v>
      </c>
      <c r="Q59" s="2">
        <v>9.2024783206999992</v>
      </c>
      <c r="R59" s="2">
        <v>0.67313095388499999</v>
      </c>
    </row>
    <row r="60" spans="1:18" x14ac:dyDescent="0.25">
      <c r="A60" s="1" t="s">
        <v>26</v>
      </c>
      <c r="B60" s="1" t="s">
        <v>65</v>
      </c>
      <c r="C60" s="1" t="s">
        <v>576</v>
      </c>
      <c r="D60" s="2">
        <v>18.0961362894</v>
      </c>
      <c r="E60" s="2">
        <v>0</v>
      </c>
      <c r="F60" s="2">
        <v>0</v>
      </c>
      <c r="G60" s="2">
        <v>5.2290179298100004</v>
      </c>
      <c r="H60" s="2">
        <v>0.40352463165899999</v>
      </c>
      <c r="I60" s="2">
        <v>9</v>
      </c>
      <c r="J60" s="1" t="s">
        <v>24</v>
      </c>
      <c r="K60" s="2">
        <v>0.92391916690200004</v>
      </c>
      <c r="L60" s="2">
        <v>0.90787083263099999</v>
      </c>
      <c r="M60" s="2">
        <v>87.425870678999999</v>
      </c>
      <c r="N60" s="2">
        <v>6.6294877407100001</v>
      </c>
      <c r="O60" s="2">
        <v>166</v>
      </c>
      <c r="P60" s="1" t="s">
        <v>25</v>
      </c>
      <c r="Q60" s="2">
        <v>94.625021117599999</v>
      </c>
      <c r="R60" s="2">
        <v>7.3022367306299998</v>
      </c>
    </row>
    <row r="61" spans="1:18" x14ac:dyDescent="0.25">
      <c r="A61" s="1" t="s">
        <v>26</v>
      </c>
      <c r="B61" s="1" t="s">
        <v>65</v>
      </c>
      <c r="C61" s="1" t="s">
        <v>404</v>
      </c>
      <c r="D61" s="2">
        <v>1484.76671994</v>
      </c>
      <c r="E61" s="2">
        <v>0</v>
      </c>
      <c r="F61" s="2">
        <v>0</v>
      </c>
      <c r="G61" s="2">
        <v>7.39258760326</v>
      </c>
      <c r="H61" s="2">
        <v>0.45383713973000001</v>
      </c>
      <c r="I61" s="2">
        <v>9</v>
      </c>
      <c r="J61" s="1" t="s">
        <v>69</v>
      </c>
      <c r="K61" s="2">
        <v>0.92391916690200004</v>
      </c>
      <c r="L61" s="2">
        <v>0.90787083263099999</v>
      </c>
      <c r="M61" s="2">
        <v>10141.184430200001</v>
      </c>
      <c r="N61" s="2">
        <v>611.76175302599995</v>
      </c>
      <c r="O61" s="2">
        <v>166</v>
      </c>
      <c r="P61" s="1" t="s">
        <v>70</v>
      </c>
      <c r="Q61" s="2">
        <v>10976.268047600001</v>
      </c>
      <c r="R61" s="2">
        <v>673.84228134399996</v>
      </c>
    </row>
    <row r="62" spans="1:18" x14ac:dyDescent="0.25">
      <c r="A62" s="1" t="s">
        <v>26</v>
      </c>
      <c r="B62" s="1" t="s">
        <v>65</v>
      </c>
      <c r="C62" s="1" t="s">
        <v>405</v>
      </c>
      <c r="D62" s="2">
        <v>11.3699130844</v>
      </c>
      <c r="E62" s="2">
        <v>0</v>
      </c>
      <c r="F62" s="2">
        <v>0</v>
      </c>
      <c r="G62" s="2">
        <v>2.5622504076300001</v>
      </c>
      <c r="H62" s="2">
        <v>0.31200987927599999</v>
      </c>
      <c r="I62" s="2">
        <v>9</v>
      </c>
      <c r="J62" s="1" t="s">
        <v>35</v>
      </c>
      <c r="K62" s="2">
        <v>0.92391916690200004</v>
      </c>
      <c r="L62" s="2">
        <v>0.90787083263099999</v>
      </c>
      <c r="M62" s="2">
        <v>26.916134662699999</v>
      </c>
      <c r="N62" s="2">
        <v>3.2206946651299999</v>
      </c>
      <c r="O62" s="2">
        <v>166</v>
      </c>
      <c r="P62" s="1" t="s">
        <v>36</v>
      </c>
      <c r="Q62" s="2">
        <v>29.132564435199999</v>
      </c>
      <c r="R62" s="2">
        <v>3.5475252088400002</v>
      </c>
    </row>
    <row r="63" spans="1:18" x14ac:dyDescent="0.25">
      <c r="A63" s="1" t="s">
        <v>26</v>
      </c>
      <c r="B63" s="1" t="s">
        <v>65</v>
      </c>
      <c r="C63" s="1" t="s">
        <v>1319</v>
      </c>
      <c r="D63" s="2">
        <v>16.342409293599999</v>
      </c>
      <c r="E63" s="2">
        <v>0</v>
      </c>
      <c r="F63" s="2">
        <v>0</v>
      </c>
      <c r="G63" s="2">
        <v>1.03260985222</v>
      </c>
      <c r="H63" s="2">
        <v>7.7297587305299995E-2</v>
      </c>
      <c r="I63" s="2">
        <v>9</v>
      </c>
      <c r="J63" s="1" t="s">
        <v>1027</v>
      </c>
      <c r="K63" s="2">
        <v>0.92391916690200004</v>
      </c>
      <c r="L63" s="2">
        <v>0.90787083263099999</v>
      </c>
      <c r="M63" s="2">
        <v>15.591443463899999</v>
      </c>
      <c r="N63" s="2">
        <v>1.1468485907699999</v>
      </c>
      <c r="O63" s="2">
        <v>166</v>
      </c>
      <c r="P63" s="1" t="s">
        <v>1028</v>
      </c>
      <c r="Q63" s="2">
        <v>16.875332845599999</v>
      </c>
      <c r="R63" s="2">
        <v>1.2632288091499999</v>
      </c>
    </row>
    <row r="64" spans="1:18" x14ac:dyDescent="0.25">
      <c r="A64" s="1" t="s">
        <v>26</v>
      </c>
      <c r="B64" s="1" t="s">
        <v>65</v>
      </c>
      <c r="C64" s="1" t="s">
        <v>1320</v>
      </c>
      <c r="D64" s="2">
        <v>24.754371513799999</v>
      </c>
      <c r="E64" s="2">
        <v>0</v>
      </c>
      <c r="F64" s="2">
        <v>0</v>
      </c>
      <c r="G64" s="2">
        <v>0.95166948520000005</v>
      </c>
      <c r="H64" s="2">
        <v>6.5021801800000001E-2</v>
      </c>
      <c r="I64" s="2">
        <v>9</v>
      </c>
      <c r="J64" s="1" t="s">
        <v>1030</v>
      </c>
      <c r="K64" s="2">
        <v>0.92391916690200004</v>
      </c>
      <c r="L64" s="2">
        <v>0.90787083263099999</v>
      </c>
      <c r="M64" s="2">
        <v>21.7656692509</v>
      </c>
      <c r="N64" s="2">
        <v>1.46128514072</v>
      </c>
      <c r="O64" s="2">
        <v>166</v>
      </c>
      <c r="P64" s="1" t="s">
        <v>1031</v>
      </c>
      <c r="Q64" s="2">
        <v>23.557979995</v>
      </c>
      <c r="R64" s="2">
        <v>1.60957383825</v>
      </c>
    </row>
    <row r="65" spans="1:18" x14ac:dyDescent="0.25">
      <c r="A65" s="1" t="s">
        <v>170</v>
      </c>
      <c r="B65" s="1" t="s">
        <v>65</v>
      </c>
      <c r="C65" s="1" t="s">
        <v>552</v>
      </c>
      <c r="D65" s="2">
        <v>38.136191771299998</v>
      </c>
      <c r="E65" s="2">
        <v>0</v>
      </c>
      <c r="F65" s="2">
        <v>0</v>
      </c>
      <c r="G65" s="2">
        <v>3.03824917253</v>
      </c>
      <c r="H65" s="2">
        <v>0.230877649686</v>
      </c>
      <c r="I65" s="2">
        <v>15</v>
      </c>
      <c r="J65" s="1" t="s">
        <v>24</v>
      </c>
      <c r="K65" s="2">
        <v>0.91905327079400001</v>
      </c>
      <c r="L65" s="2">
        <v>0.89147772775900003</v>
      </c>
      <c r="M65" s="2">
        <v>106.488177933</v>
      </c>
      <c r="N65" s="2">
        <v>7.8492780374600004</v>
      </c>
      <c r="O65" s="2">
        <v>219</v>
      </c>
      <c r="P65" s="1" t="s">
        <v>25</v>
      </c>
      <c r="Q65" s="2">
        <v>115.867253093</v>
      </c>
      <c r="R65" s="2">
        <v>8.8047943241300004</v>
      </c>
    </row>
    <row r="66" spans="1:18" x14ac:dyDescent="0.25">
      <c r="A66" s="1" t="s">
        <v>170</v>
      </c>
      <c r="B66" s="1" t="s">
        <v>65</v>
      </c>
      <c r="C66" s="1" t="s">
        <v>552</v>
      </c>
      <c r="D66" s="2">
        <v>0.90663048407199998</v>
      </c>
      <c r="E66" s="2">
        <v>0</v>
      </c>
      <c r="F66" s="2">
        <v>0</v>
      </c>
      <c r="G66" s="2">
        <v>3.03824917253</v>
      </c>
      <c r="H66" s="2">
        <v>0.230877649686</v>
      </c>
      <c r="I66" s="2">
        <v>15</v>
      </c>
      <c r="J66" s="1" t="s">
        <v>24</v>
      </c>
      <c r="K66" s="2">
        <v>0.91905327079400001</v>
      </c>
      <c r="L66" s="2">
        <v>0.89147772775900003</v>
      </c>
      <c r="M66" s="2">
        <v>2.53159594136</v>
      </c>
      <c r="N66" s="2">
        <v>0.18660475564500001</v>
      </c>
      <c r="O66" s="2">
        <v>219</v>
      </c>
      <c r="P66" s="1" t="s">
        <v>25</v>
      </c>
      <c r="Q66" s="2">
        <v>2.7545693180200002</v>
      </c>
      <c r="R66" s="2">
        <v>0.20932071529599999</v>
      </c>
    </row>
    <row r="67" spans="1:18" x14ac:dyDescent="0.25">
      <c r="A67" s="1" t="s">
        <v>170</v>
      </c>
      <c r="B67" s="1" t="s">
        <v>65</v>
      </c>
      <c r="C67" s="1" t="s">
        <v>547</v>
      </c>
      <c r="D67" s="2">
        <v>0.15762126556100001</v>
      </c>
      <c r="E67" s="2">
        <v>0</v>
      </c>
      <c r="F67" s="2">
        <v>0</v>
      </c>
      <c r="G67" s="2">
        <v>3.0445434700899998</v>
      </c>
      <c r="H67" s="2">
        <v>0.23218101585299999</v>
      </c>
      <c r="I67" s="2">
        <v>15</v>
      </c>
      <c r="J67" s="1" t="s">
        <v>24</v>
      </c>
      <c r="K67" s="2">
        <v>0.89383364893600004</v>
      </c>
      <c r="L67" s="2">
        <v>0.88299159205900002</v>
      </c>
      <c r="M67" s="2">
        <v>0.42893717721500002</v>
      </c>
      <c r="N67" s="2">
        <v>3.2314547985100001E-2</v>
      </c>
      <c r="O67" s="2">
        <v>218</v>
      </c>
      <c r="P67" s="1" t="s">
        <v>25</v>
      </c>
      <c r="Q67" s="2">
        <v>0.47988479481099999</v>
      </c>
      <c r="R67" s="2">
        <v>3.6596665558000001E-2</v>
      </c>
    </row>
    <row r="68" spans="1:18" x14ac:dyDescent="0.25">
      <c r="A68" s="1" t="s">
        <v>170</v>
      </c>
      <c r="B68" s="1" t="s">
        <v>65</v>
      </c>
      <c r="C68" s="1" t="s">
        <v>547</v>
      </c>
      <c r="D68" s="2">
        <v>27.127419168199999</v>
      </c>
      <c r="E68" s="2">
        <v>0</v>
      </c>
      <c r="F68" s="2">
        <v>0</v>
      </c>
      <c r="G68" s="2">
        <v>3.0445434700899998</v>
      </c>
      <c r="H68" s="2">
        <v>0.23218101585299999</v>
      </c>
      <c r="I68" s="2">
        <v>15</v>
      </c>
      <c r="J68" s="1" t="s">
        <v>24</v>
      </c>
      <c r="K68" s="2">
        <v>0.89383364893600004</v>
      </c>
      <c r="L68" s="2">
        <v>0.88299159205900002</v>
      </c>
      <c r="M68" s="2">
        <v>73.822263523399997</v>
      </c>
      <c r="N68" s="2">
        <v>5.56149758919</v>
      </c>
      <c r="O68" s="2">
        <v>218</v>
      </c>
      <c r="P68" s="1" t="s">
        <v>25</v>
      </c>
      <c r="Q68" s="2">
        <v>82.590606888899998</v>
      </c>
      <c r="R68" s="2">
        <v>6.2984717399400001</v>
      </c>
    </row>
    <row r="69" spans="1:18" x14ac:dyDescent="0.25">
      <c r="A69" s="1" t="s">
        <v>170</v>
      </c>
      <c r="B69" s="1" t="s">
        <v>65</v>
      </c>
      <c r="C69" s="1" t="s">
        <v>800</v>
      </c>
      <c r="D69" s="2">
        <v>24.570503096100001</v>
      </c>
      <c r="E69" s="2">
        <v>0</v>
      </c>
      <c r="F69" s="2">
        <v>0</v>
      </c>
      <c r="G69" s="2">
        <v>6.3098367424499999</v>
      </c>
      <c r="H69" s="2">
        <v>1.3553646049500001</v>
      </c>
      <c r="I69" s="2">
        <v>11</v>
      </c>
      <c r="J69" s="1" t="s">
        <v>31</v>
      </c>
      <c r="K69" s="2">
        <v>0.64310011749899998</v>
      </c>
      <c r="L69" s="2">
        <v>0.66708412816899998</v>
      </c>
      <c r="M69" s="2">
        <v>99.703581850899994</v>
      </c>
      <c r="N69" s="2">
        <v>22.215229113700001</v>
      </c>
      <c r="O69" s="2">
        <v>187</v>
      </c>
      <c r="P69" s="1" t="s">
        <v>32</v>
      </c>
      <c r="Q69" s="2">
        <v>155.035863216</v>
      </c>
      <c r="R69" s="2">
        <v>33.301990222299999</v>
      </c>
    </row>
    <row r="70" spans="1:18" x14ac:dyDescent="0.25">
      <c r="D70" s="2">
        <f>SUM(D2:D69)</f>
        <v>27287.904497137821</v>
      </c>
      <c r="M70" s="2">
        <f>SUM(M2:M69)</f>
        <v>122368.87613072025</v>
      </c>
      <c r="N70" s="2">
        <f>SUM(N2:N69)</f>
        <v>7502.4329567669965</v>
      </c>
      <c r="Q70" s="2">
        <f>SUM(Q2:Q69)</f>
        <v>131135.02933437619</v>
      </c>
      <c r="R70" s="2">
        <f>SUM(R2:R69)</f>
        <v>8326.9243036903008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R1303"/>
  <sheetViews>
    <sheetView topLeftCell="G1" workbookViewId="0">
      <pane ySplit="1" topLeftCell="A1277" activePane="bottomLeft" state="frozen"/>
      <selection pane="bottomLeft" activeCell="P1307" sqref="P1307"/>
    </sheetView>
  </sheetViews>
  <sheetFormatPr defaultRowHeight="15" x14ac:dyDescent="0.25"/>
  <cols>
    <col min="1" max="1" width="9.7109375" style="1" bestFit="1" customWidth="1"/>
    <col min="2" max="2" width="11.42578125" style="1" bestFit="1" customWidth="1"/>
    <col min="3" max="3" width="17.42578125" style="1" bestFit="1" customWidth="1"/>
    <col min="4" max="4" width="17.7109375" style="2" bestFit="1" customWidth="1"/>
    <col min="5" max="5" width="15.7109375" style="2" bestFit="1" customWidth="1"/>
    <col min="6" max="6" width="14.7109375" style="2" bestFit="1" customWidth="1"/>
    <col min="7" max="7" width="17.7109375" style="2" bestFit="1" customWidth="1"/>
    <col min="8" max="8" width="16.7109375" style="2" bestFit="1" customWidth="1"/>
    <col min="9" max="9" width="14.7109375" style="2" bestFit="1" customWidth="1"/>
    <col min="10" max="10" width="13.7109375" style="2" bestFit="1" customWidth="1"/>
    <col min="11" max="11" width="14.7109375" style="2" bestFit="1" customWidth="1"/>
    <col min="12" max="12" width="28.7109375" style="1" bestFit="1" customWidth="1"/>
    <col min="13" max="14" width="13.7109375" style="2" bestFit="1" customWidth="1"/>
    <col min="15" max="15" width="17.7109375" style="2" bestFit="1" customWidth="1"/>
    <col min="16" max="16" width="16.7109375" style="2" bestFit="1" customWidth="1"/>
    <col min="17" max="17" width="15.7109375" style="2" bestFit="1" customWidth="1"/>
    <col min="18" max="18" width="8.42578125" style="1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8" x14ac:dyDescent="0.25">
      <c r="A2" s="1" t="s">
        <v>18</v>
      </c>
      <c r="B2" s="1" t="s">
        <v>19</v>
      </c>
      <c r="C2" s="1" t="s">
        <v>1023</v>
      </c>
      <c r="D2" s="2">
        <v>198.77630167999999</v>
      </c>
      <c r="E2" s="2">
        <v>0</v>
      </c>
      <c r="F2" s="2">
        <v>0</v>
      </c>
      <c r="G2" s="2">
        <v>462.93159397599999</v>
      </c>
      <c r="H2" s="2">
        <v>31.569570064299999</v>
      </c>
      <c r="I2" s="2">
        <v>2.32890737006</v>
      </c>
      <c r="J2" s="2">
        <v>0.158819586628</v>
      </c>
      <c r="K2" s="2">
        <v>3</v>
      </c>
      <c r="L2" s="1" t="s">
        <v>1024</v>
      </c>
      <c r="M2" s="2">
        <v>0.92406077281999999</v>
      </c>
      <c r="N2" s="2">
        <v>0.96252675941700006</v>
      </c>
      <c r="O2" s="2">
        <v>427.77692649199997</v>
      </c>
      <c r="P2" s="2">
        <v>30.386555970100002</v>
      </c>
      <c r="Q2" s="2">
        <v>118</v>
      </c>
      <c r="R2" s="1" t="s">
        <v>1025</v>
      </c>
    </row>
    <row r="3" spans="1:18" x14ac:dyDescent="0.25">
      <c r="A3" s="1" t="s">
        <v>18</v>
      </c>
      <c r="B3" s="1" t="s">
        <v>19</v>
      </c>
      <c r="C3" s="1" t="s">
        <v>1026</v>
      </c>
      <c r="D3" s="2">
        <v>8.2304718484000006</v>
      </c>
      <c r="E3" s="2">
        <v>0</v>
      </c>
      <c r="F3" s="2">
        <v>0</v>
      </c>
      <c r="G3" s="2">
        <v>11.369858856700001</v>
      </c>
      <c r="H3" s="2">
        <v>0.83985860321299999</v>
      </c>
      <c r="I3" s="2">
        <v>1.38143463292</v>
      </c>
      <c r="J3" s="2">
        <v>0.10204258257399999</v>
      </c>
      <c r="K3" s="2">
        <v>3</v>
      </c>
      <c r="L3" s="1" t="s">
        <v>1027</v>
      </c>
      <c r="M3" s="2">
        <v>0.92406077281999999</v>
      </c>
      <c r="N3" s="2">
        <v>0.96252675941700006</v>
      </c>
      <c r="O3" s="2">
        <v>10.5064405619</v>
      </c>
      <c r="P3" s="2">
        <v>0.80838637971899996</v>
      </c>
      <c r="Q3" s="2">
        <v>118</v>
      </c>
      <c r="R3" s="1" t="s">
        <v>1028</v>
      </c>
    </row>
    <row r="4" spans="1:18" x14ac:dyDescent="0.25">
      <c r="A4" s="1" t="s">
        <v>18</v>
      </c>
      <c r="B4" s="1" t="s">
        <v>19</v>
      </c>
      <c r="C4" s="1" t="s">
        <v>1029</v>
      </c>
      <c r="D4" s="2">
        <v>243.59087726199999</v>
      </c>
      <c r="E4" s="2">
        <v>0</v>
      </c>
      <c r="F4" s="2">
        <v>0</v>
      </c>
      <c r="G4" s="2">
        <v>322.31005864500003</v>
      </c>
      <c r="H4" s="2">
        <v>21.967069142</v>
      </c>
      <c r="I4" s="2">
        <v>1.3231614511500001</v>
      </c>
      <c r="J4" s="2">
        <v>9.0180179934900004E-2</v>
      </c>
      <c r="K4" s="2">
        <v>3</v>
      </c>
      <c r="L4" s="1" t="s">
        <v>1030</v>
      </c>
      <c r="M4" s="2">
        <v>0.92406077281999999</v>
      </c>
      <c r="N4" s="2">
        <v>0.96252675941700006</v>
      </c>
      <c r="O4" s="2">
        <v>297.834081879</v>
      </c>
      <c r="P4" s="2">
        <v>21.1438918751</v>
      </c>
      <c r="Q4" s="2">
        <v>118</v>
      </c>
      <c r="R4" s="1" t="s">
        <v>1031</v>
      </c>
    </row>
    <row r="5" spans="1:18" x14ac:dyDescent="0.25">
      <c r="A5" s="1" t="s">
        <v>18</v>
      </c>
      <c r="B5" s="1" t="s">
        <v>19</v>
      </c>
      <c r="C5" s="1" t="s">
        <v>1032</v>
      </c>
      <c r="D5" s="2">
        <v>80.769275582199995</v>
      </c>
      <c r="E5" s="2">
        <v>0</v>
      </c>
      <c r="F5" s="2">
        <v>0</v>
      </c>
      <c r="G5" s="2">
        <v>244.21827018100001</v>
      </c>
      <c r="H5" s="2">
        <v>17.941486936099999</v>
      </c>
      <c r="I5" s="2">
        <v>3.0236530960599999</v>
      </c>
      <c r="J5" s="2">
        <v>0.22213257215400001</v>
      </c>
      <c r="K5" s="2">
        <v>1</v>
      </c>
      <c r="L5" s="1" t="s">
        <v>1024</v>
      </c>
      <c r="M5" s="2">
        <v>1</v>
      </c>
      <c r="N5" s="2">
        <v>1</v>
      </c>
      <c r="O5" s="2">
        <v>244.21827018100001</v>
      </c>
      <c r="P5" s="2">
        <v>17.941486936099999</v>
      </c>
      <c r="Q5" s="2">
        <v>109</v>
      </c>
      <c r="R5" s="1" t="s">
        <v>1025</v>
      </c>
    </row>
    <row r="6" spans="1:18" x14ac:dyDescent="0.25">
      <c r="A6" s="1" t="s">
        <v>18</v>
      </c>
      <c r="B6" s="1" t="s">
        <v>19</v>
      </c>
      <c r="C6" s="1" t="s">
        <v>1033</v>
      </c>
      <c r="D6" s="2">
        <v>85.768753088500006</v>
      </c>
      <c r="E6" s="2">
        <v>0</v>
      </c>
      <c r="F6" s="2">
        <v>0</v>
      </c>
      <c r="G6" s="2">
        <v>148.37484882499999</v>
      </c>
      <c r="H6" s="2">
        <v>9.9920699250799991</v>
      </c>
      <c r="I6" s="2">
        <v>1.7299406075299999</v>
      </c>
      <c r="J6" s="2">
        <v>0.116500118811</v>
      </c>
      <c r="K6" s="2">
        <v>1</v>
      </c>
      <c r="L6" s="1" t="s">
        <v>1027</v>
      </c>
      <c r="M6" s="2">
        <v>1</v>
      </c>
      <c r="N6" s="2">
        <v>1</v>
      </c>
      <c r="O6" s="2">
        <v>148.37484882499999</v>
      </c>
      <c r="P6" s="2">
        <v>9.9920699250799991</v>
      </c>
      <c r="Q6" s="2">
        <v>109</v>
      </c>
      <c r="R6" s="1" t="s">
        <v>1028</v>
      </c>
    </row>
    <row r="7" spans="1:18" x14ac:dyDescent="0.25">
      <c r="A7" s="1" t="s">
        <v>18</v>
      </c>
      <c r="B7" s="1" t="s">
        <v>19</v>
      </c>
      <c r="C7" s="1" t="s">
        <v>1034</v>
      </c>
      <c r="D7" s="2">
        <v>64.846402401299997</v>
      </c>
      <c r="E7" s="2">
        <v>0</v>
      </c>
      <c r="F7" s="2">
        <v>0</v>
      </c>
      <c r="G7" s="2">
        <v>102.029349338</v>
      </c>
      <c r="H7" s="2">
        <v>7.0168724677599998</v>
      </c>
      <c r="I7" s="2">
        <v>1.5734003053400001</v>
      </c>
      <c r="J7" s="2">
        <v>0.108207582964</v>
      </c>
      <c r="K7" s="2">
        <v>1</v>
      </c>
      <c r="L7" s="1" t="s">
        <v>1030</v>
      </c>
      <c r="M7" s="2">
        <v>1</v>
      </c>
      <c r="N7" s="2">
        <v>1</v>
      </c>
      <c r="O7" s="2">
        <v>102.029349338</v>
      </c>
      <c r="P7" s="2">
        <v>7.0168724677599998</v>
      </c>
      <c r="Q7" s="2">
        <v>109</v>
      </c>
      <c r="R7" s="1" t="s">
        <v>1031</v>
      </c>
    </row>
    <row r="8" spans="1:18" x14ac:dyDescent="0.25">
      <c r="A8" s="1" t="s">
        <v>18</v>
      </c>
      <c r="B8" s="1" t="s">
        <v>19</v>
      </c>
      <c r="C8" s="1" t="s">
        <v>1035</v>
      </c>
      <c r="D8" s="2">
        <v>63.9034308751</v>
      </c>
      <c r="E8" s="2">
        <v>0</v>
      </c>
      <c r="F8" s="2">
        <v>0</v>
      </c>
      <c r="G8" s="2">
        <v>159.72381430900001</v>
      </c>
      <c r="H8" s="2">
        <v>10.973185889</v>
      </c>
      <c r="I8" s="2">
        <v>2.4994560092000002</v>
      </c>
      <c r="J8" s="2">
        <v>0.17171512920000001</v>
      </c>
      <c r="K8" s="2">
        <v>5</v>
      </c>
      <c r="L8" s="1" t="s">
        <v>1024</v>
      </c>
      <c r="M8" s="2">
        <v>0.974653059436</v>
      </c>
      <c r="N8" s="2">
        <v>0.99071189553200001</v>
      </c>
      <c r="O8" s="2">
        <v>155.675304281</v>
      </c>
      <c r="P8" s="2">
        <v>10.871265792199999</v>
      </c>
      <c r="Q8" s="2">
        <v>141</v>
      </c>
      <c r="R8" s="1" t="s">
        <v>1025</v>
      </c>
    </row>
    <row r="9" spans="1:18" x14ac:dyDescent="0.25">
      <c r="A9" s="1" t="s">
        <v>18</v>
      </c>
      <c r="B9" s="1" t="s">
        <v>19</v>
      </c>
      <c r="C9" s="1" t="s">
        <v>1036</v>
      </c>
      <c r="D9" s="2">
        <v>30.860538249400001</v>
      </c>
      <c r="E9" s="2">
        <v>0</v>
      </c>
      <c r="F9" s="2">
        <v>0</v>
      </c>
      <c r="G9" s="2">
        <v>44.576370072099998</v>
      </c>
      <c r="H9" s="2">
        <v>3.3223782631600001</v>
      </c>
      <c r="I9" s="2">
        <v>1.44444564485</v>
      </c>
      <c r="J9" s="2">
        <v>0.10765781971500001</v>
      </c>
      <c r="K9" s="2">
        <v>5</v>
      </c>
      <c r="L9" s="1" t="s">
        <v>1027</v>
      </c>
      <c r="M9" s="2">
        <v>0.974653059436</v>
      </c>
      <c r="N9" s="2">
        <v>0.99071189553200001</v>
      </c>
      <c r="O9" s="2">
        <v>43.446495469299997</v>
      </c>
      <c r="P9" s="2">
        <v>3.2915196667700002</v>
      </c>
      <c r="Q9" s="2">
        <v>141</v>
      </c>
      <c r="R9" s="1" t="s">
        <v>1028</v>
      </c>
    </row>
    <row r="10" spans="1:18" x14ac:dyDescent="0.25">
      <c r="A10" s="1" t="s">
        <v>18</v>
      </c>
      <c r="B10" s="1" t="s">
        <v>19</v>
      </c>
      <c r="C10" s="1" t="s">
        <v>1037</v>
      </c>
      <c r="D10" s="2">
        <v>119.162921545</v>
      </c>
      <c r="E10" s="2">
        <v>0</v>
      </c>
      <c r="F10" s="2">
        <v>0</v>
      </c>
      <c r="G10" s="2">
        <v>168.62769569599999</v>
      </c>
      <c r="H10" s="2">
        <v>11.300817563500001</v>
      </c>
      <c r="I10" s="2">
        <v>1.4151020595099999</v>
      </c>
      <c r="J10" s="2">
        <v>9.4835015934600003E-2</v>
      </c>
      <c r="K10" s="2">
        <v>5</v>
      </c>
      <c r="L10" s="1" t="s">
        <v>1030</v>
      </c>
      <c r="M10" s="2">
        <v>0.974653059436</v>
      </c>
      <c r="N10" s="2">
        <v>0.99071189553200001</v>
      </c>
      <c r="O10" s="2">
        <v>164.35349951500001</v>
      </c>
      <c r="P10" s="2">
        <v>11.195854389400001</v>
      </c>
      <c r="Q10" s="2">
        <v>141</v>
      </c>
      <c r="R10" s="1" t="s">
        <v>1031</v>
      </c>
    </row>
    <row r="11" spans="1:18" x14ac:dyDescent="0.25">
      <c r="A11" s="1" t="s">
        <v>26</v>
      </c>
      <c r="B11" s="1" t="s">
        <v>19</v>
      </c>
      <c r="C11" s="1" t="s">
        <v>1038</v>
      </c>
      <c r="D11" s="2">
        <v>55.118671479299998</v>
      </c>
      <c r="E11" s="2">
        <v>0</v>
      </c>
      <c r="F11" s="2">
        <v>0</v>
      </c>
      <c r="G11" s="2">
        <v>140.23155552700001</v>
      </c>
      <c r="H11" s="2">
        <v>9.8684784314999998</v>
      </c>
      <c r="I11" s="2">
        <v>2.5441751726400001</v>
      </c>
      <c r="J11" s="2">
        <v>0.17904057131000001</v>
      </c>
      <c r="K11" s="2">
        <v>4</v>
      </c>
      <c r="L11" s="1" t="s">
        <v>1024</v>
      </c>
      <c r="M11" s="2">
        <v>1</v>
      </c>
      <c r="N11" s="2">
        <v>1</v>
      </c>
      <c r="O11" s="2">
        <v>140.23155552700001</v>
      </c>
      <c r="P11" s="2">
        <v>9.8684784314999998</v>
      </c>
      <c r="Q11" s="2">
        <v>146</v>
      </c>
      <c r="R11" s="1" t="s">
        <v>1025</v>
      </c>
    </row>
    <row r="12" spans="1:18" x14ac:dyDescent="0.25">
      <c r="A12" s="1" t="s">
        <v>26</v>
      </c>
      <c r="B12" s="1" t="s">
        <v>19</v>
      </c>
      <c r="C12" s="1" t="s">
        <v>1039</v>
      </c>
      <c r="D12" s="2">
        <v>82.2769788656</v>
      </c>
      <c r="E12" s="2">
        <v>0</v>
      </c>
      <c r="F12" s="2">
        <v>0</v>
      </c>
      <c r="G12" s="2">
        <v>123.187918474</v>
      </c>
      <c r="H12" s="2">
        <v>8.6641144821899996</v>
      </c>
      <c r="I12" s="2">
        <v>1.49723434395</v>
      </c>
      <c r="J12" s="2">
        <v>0.105304237001</v>
      </c>
      <c r="K12" s="2">
        <v>4</v>
      </c>
      <c r="L12" s="1" t="s">
        <v>1027</v>
      </c>
      <c r="M12" s="2">
        <v>1</v>
      </c>
      <c r="N12" s="2">
        <v>1</v>
      </c>
      <c r="O12" s="2">
        <v>123.187918474</v>
      </c>
      <c r="P12" s="2">
        <v>8.6641144821899996</v>
      </c>
      <c r="Q12" s="2">
        <v>146</v>
      </c>
      <c r="R12" s="1" t="s">
        <v>1028</v>
      </c>
    </row>
    <row r="13" spans="1:18" x14ac:dyDescent="0.25">
      <c r="A13" s="1" t="s">
        <v>26</v>
      </c>
      <c r="B13" s="1" t="s">
        <v>19</v>
      </c>
      <c r="C13" s="1" t="s">
        <v>1040</v>
      </c>
      <c r="D13" s="2">
        <v>101.67912581100001</v>
      </c>
      <c r="E13" s="2">
        <v>0</v>
      </c>
      <c r="F13" s="2">
        <v>0</v>
      </c>
      <c r="G13" s="2">
        <v>141.805935511</v>
      </c>
      <c r="H13" s="2">
        <v>9.7150205008799997</v>
      </c>
      <c r="I13" s="2">
        <v>1.39464156856</v>
      </c>
      <c r="J13" s="2">
        <v>9.5545869650199997E-2</v>
      </c>
      <c r="K13" s="2">
        <v>4</v>
      </c>
      <c r="L13" s="1" t="s">
        <v>1030</v>
      </c>
      <c r="M13" s="2">
        <v>1</v>
      </c>
      <c r="N13" s="2">
        <v>1</v>
      </c>
      <c r="O13" s="2">
        <v>141.805935511</v>
      </c>
      <c r="P13" s="2">
        <v>9.7150205008799997</v>
      </c>
      <c r="Q13" s="2">
        <v>146</v>
      </c>
      <c r="R13" s="1" t="s">
        <v>1031</v>
      </c>
    </row>
    <row r="14" spans="1:18" x14ac:dyDescent="0.25">
      <c r="A14" s="1" t="s">
        <v>26</v>
      </c>
      <c r="B14" s="1" t="s">
        <v>19</v>
      </c>
      <c r="C14" s="1" t="s">
        <v>1041</v>
      </c>
      <c r="D14" s="2">
        <v>87.454536954800005</v>
      </c>
      <c r="E14" s="2">
        <v>0</v>
      </c>
      <c r="F14" s="2">
        <v>0</v>
      </c>
      <c r="G14" s="2">
        <v>222.55448991</v>
      </c>
      <c r="H14" s="2">
        <v>15.718819011300001</v>
      </c>
      <c r="I14" s="2">
        <v>2.5448021070100002</v>
      </c>
      <c r="J14" s="2">
        <v>0.17973703319000001</v>
      </c>
      <c r="K14" s="2">
        <v>4</v>
      </c>
      <c r="L14" s="1" t="s">
        <v>1024</v>
      </c>
      <c r="M14" s="2">
        <v>1</v>
      </c>
      <c r="N14" s="2">
        <v>1</v>
      </c>
      <c r="O14" s="2">
        <v>222.55448991</v>
      </c>
      <c r="P14" s="2">
        <v>15.718819011300001</v>
      </c>
      <c r="Q14" s="2">
        <v>126</v>
      </c>
      <c r="R14" s="1" t="s">
        <v>1025</v>
      </c>
    </row>
    <row r="15" spans="1:18" x14ac:dyDescent="0.25">
      <c r="A15" s="1" t="s">
        <v>26</v>
      </c>
      <c r="B15" s="1" t="s">
        <v>19</v>
      </c>
      <c r="C15" s="1" t="s">
        <v>1042</v>
      </c>
      <c r="D15" s="2">
        <v>31.751288642900001</v>
      </c>
      <c r="E15" s="2">
        <v>0</v>
      </c>
      <c r="F15" s="2">
        <v>0</v>
      </c>
      <c r="G15" s="2">
        <v>44.6933402871</v>
      </c>
      <c r="H15" s="2">
        <v>3.3748187988099998</v>
      </c>
      <c r="I15" s="2">
        <v>1.4076071302099999</v>
      </c>
      <c r="J15" s="2">
        <v>0.106289191496</v>
      </c>
      <c r="K15" s="2">
        <v>4</v>
      </c>
      <c r="L15" s="1" t="s">
        <v>1027</v>
      </c>
      <c r="M15" s="2">
        <v>1</v>
      </c>
      <c r="N15" s="2">
        <v>1</v>
      </c>
      <c r="O15" s="2">
        <v>44.6933402871</v>
      </c>
      <c r="P15" s="2">
        <v>3.3748187988099998</v>
      </c>
      <c r="Q15" s="2">
        <v>126</v>
      </c>
      <c r="R15" s="1" t="s">
        <v>1028</v>
      </c>
    </row>
    <row r="16" spans="1:18" x14ac:dyDescent="0.25">
      <c r="A16" s="1" t="s">
        <v>26</v>
      </c>
      <c r="B16" s="1" t="s">
        <v>19</v>
      </c>
      <c r="C16" s="1" t="s">
        <v>1043</v>
      </c>
      <c r="D16" s="2">
        <v>164.983147847</v>
      </c>
      <c r="E16" s="2">
        <v>0</v>
      </c>
      <c r="F16" s="2">
        <v>0</v>
      </c>
      <c r="G16" s="2">
        <v>229.53241342999999</v>
      </c>
      <c r="H16" s="2">
        <v>15.763933998600001</v>
      </c>
      <c r="I16" s="2">
        <v>1.3912476299900001</v>
      </c>
      <c r="J16" s="2">
        <v>9.5548752732000003E-2</v>
      </c>
      <c r="K16" s="2">
        <v>4</v>
      </c>
      <c r="L16" s="1" t="s">
        <v>1030</v>
      </c>
      <c r="M16" s="2">
        <v>1</v>
      </c>
      <c r="N16" s="2">
        <v>1</v>
      </c>
      <c r="O16" s="2">
        <v>229.53241342999999</v>
      </c>
      <c r="P16" s="2">
        <v>15.763933998600001</v>
      </c>
      <c r="Q16" s="2">
        <v>126</v>
      </c>
      <c r="R16" s="1" t="s">
        <v>1031</v>
      </c>
    </row>
    <row r="17" spans="1:18" x14ac:dyDescent="0.25">
      <c r="A17" s="1" t="s">
        <v>18</v>
      </c>
      <c r="B17" s="1" t="s">
        <v>19</v>
      </c>
      <c r="C17" s="1" t="s">
        <v>1044</v>
      </c>
      <c r="D17" s="2">
        <v>10.292021310100001</v>
      </c>
      <c r="E17" s="2">
        <v>0</v>
      </c>
      <c r="F17" s="2">
        <v>0</v>
      </c>
      <c r="G17" s="2">
        <v>23.968515015000001</v>
      </c>
      <c r="H17" s="2">
        <v>1.63509063361</v>
      </c>
      <c r="I17" s="2">
        <v>2.3288442855699998</v>
      </c>
      <c r="J17" s="2">
        <v>0.15886972872899999</v>
      </c>
      <c r="K17" s="2">
        <v>3</v>
      </c>
      <c r="L17" s="1" t="s">
        <v>1024</v>
      </c>
      <c r="M17" s="2">
        <v>0.98538664276400001</v>
      </c>
      <c r="N17" s="2">
        <v>0.99405394927199997</v>
      </c>
      <c r="O17" s="2">
        <v>23.618254542700001</v>
      </c>
      <c r="P17" s="2">
        <v>1.62536830176</v>
      </c>
      <c r="Q17" s="2">
        <v>113</v>
      </c>
      <c r="R17" s="1" t="s">
        <v>1025</v>
      </c>
    </row>
    <row r="18" spans="1:18" x14ac:dyDescent="0.25">
      <c r="A18" s="1" t="s">
        <v>18</v>
      </c>
      <c r="B18" s="1" t="s">
        <v>19</v>
      </c>
      <c r="C18" s="1" t="s">
        <v>1045</v>
      </c>
      <c r="D18" s="2">
        <v>20.592609168999999</v>
      </c>
      <c r="E18" s="2">
        <v>0</v>
      </c>
      <c r="F18" s="2">
        <v>0</v>
      </c>
      <c r="G18" s="2">
        <v>30.8877650628</v>
      </c>
      <c r="H18" s="2">
        <v>2.0818492239399999</v>
      </c>
      <c r="I18" s="2">
        <v>1.4999442183</v>
      </c>
      <c r="J18" s="2">
        <v>0.101096913308</v>
      </c>
      <c r="K18" s="2">
        <v>3</v>
      </c>
      <c r="L18" s="1" t="s">
        <v>1027</v>
      </c>
      <c r="M18" s="2">
        <v>0.98538664276400001</v>
      </c>
      <c r="N18" s="2">
        <v>0.99405394927199997</v>
      </c>
      <c r="O18" s="2">
        <v>30.436391117700001</v>
      </c>
      <c r="P18" s="2">
        <v>2.0694704428500001</v>
      </c>
      <c r="Q18" s="2">
        <v>113</v>
      </c>
      <c r="R18" s="1" t="s">
        <v>1028</v>
      </c>
    </row>
    <row r="19" spans="1:18" x14ac:dyDescent="0.25">
      <c r="A19" s="1" t="s">
        <v>18</v>
      </c>
      <c r="B19" s="1" t="s">
        <v>19</v>
      </c>
      <c r="C19" s="1" t="s">
        <v>1046</v>
      </c>
      <c r="D19" s="2">
        <v>47.9869833646</v>
      </c>
      <c r="E19" s="2">
        <v>0</v>
      </c>
      <c r="F19" s="2">
        <v>0</v>
      </c>
      <c r="G19" s="2">
        <v>63.441018452900003</v>
      </c>
      <c r="H19" s="2">
        <v>4.3272952347800002</v>
      </c>
      <c r="I19" s="2">
        <v>1.32204639685</v>
      </c>
      <c r="J19" s="2">
        <v>9.0176438095700001E-2</v>
      </c>
      <c r="K19" s="2">
        <v>3</v>
      </c>
      <c r="L19" s="1" t="s">
        <v>1030</v>
      </c>
      <c r="M19" s="2">
        <v>0.98538664276400001</v>
      </c>
      <c r="N19" s="2">
        <v>0.99405394927199997</v>
      </c>
      <c r="O19" s="2">
        <v>62.513932186799998</v>
      </c>
      <c r="P19" s="2">
        <v>4.3015649178000004</v>
      </c>
      <c r="Q19" s="2">
        <v>113</v>
      </c>
      <c r="R19" s="1" t="s">
        <v>1031</v>
      </c>
    </row>
    <row r="20" spans="1:18" x14ac:dyDescent="0.25">
      <c r="A20" s="1" t="s">
        <v>18</v>
      </c>
      <c r="B20" s="1" t="s">
        <v>19</v>
      </c>
      <c r="C20" s="1" t="s">
        <v>1047</v>
      </c>
      <c r="D20" s="2">
        <v>2133.5184291999999</v>
      </c>
      <c r="E20" s="2">
        <v>0</v>
      </c>
      <c r="F20" s="2">
        <v>0</v>
      </c>
      <c r="G20" s="2">
        <v>4968.6660110100001</v>
      </c>
      <c r="H20" s="2">
        <v>338.92462131600001</v>
      </c>
      <c r="I20" s="2">
        <v>2.32886013217</v>
      </c>
      <c r="J20" s="2">
        <v>0.15885713321100001</v>
      </c>
      <c r="K20" s="2">
        <v>3</v>
      </c>
      <c r="L20" s="1" t="s">
        <v>1024</v>
      </c>
      <c r="M20" s="2">
        <v>0.91785739589600002</v>
      </c>
      <c r="N20" s="2">
        <v>0.97105845970899995</v>
      </c>
      <c r="O20" s="2">
        <v>4560.5268459500003</v>
      </c>
      <c r="P20" s="2">
        <v>329.11562073200002</v>
      </c>
      <c r="Q20" s="2">
        <v>115</v>
      </c>
      <c r="R20" s="1" t="s">
        <v>1025</v>
      </c>
    </row>
    <row r="21" spans="1:18" x14ac:dyDescent="0.25">
      <c r="A21" s="1" t="s">
        <v>18</v>
      </c>
      <c r="B21" s="1" t="s">
        <v>19</v>
      </c>
      <c r="C21" s="1" t="s">
        <v>1048</v>
      </c>
      <c r="D21" s="2">
        <v>119.458276187</v>
      </c>
      <c r="E21" s="2">
        <v>0</v>
      </c>
      <c r="F21" s="2">
        <v>0</v>
      </c>
      <c r="G21" s="2">
        <v>175.30692690999999</v>
      </c>
      <c r="H21" s="2">
        <v>12.1077748885</v>
      </c>
      <c r="I21" s="2">
        <v>1.4675159604300001</v>
      </c>
      <c r="J21" s="2">
        <v>0.10135568061899999</v>
      </c>
      <c r="K21" s="2">
        <v>3</v>
      </c>
      <c r="L21" s="1" t="s">
        <v>1027</v>
      </c>
      <c r="M21" s="2">
        <v>0.91785739589600002</v>
      </c>
      <c r="N21" s="2">
        <v>0.97105845970899995</v>
      </c>
      <c r="O21" s="2">
        <v>160.906759416</v>
      </c>
      <c r="P21" s="2">
        <v>11.757357233700001</v>
      </c>
      <c r="Q21" s="2">
        <v>115</v>
      </c>
      <c r="R21" s="1" t="s">
        <v>1028</v>
      </c>
    </row>
    <row r="22" spans="1:18" x14ac:dyDescent="0.25">
      <c r="A22" s="1" t="s">
        <v>18</v>
      </c>
      <c r="B22" s="1" t="s">
        <v>19</v>
      </c>
      <c r="C22" s="1" t="s">
        <v>1049</v>
      </c>
      <c r="D22" s="2">
        <v>852.66367282500005</v>
      </c>
      <c r="E22" s="2">
        <v>0</v>
      </c>
      <c r="F22" s="2">
        <v>0</v>
      </c>
      <c r="G22" s="2">
        <v>1125.9640160199999</v>
      </c>
      <c r="H22" s="2">
        <v>76.885820773399999</v>
      </c>
      <c r="I22" s="2">
        <v>1.3205253746600001</v>
      </c>
      <c r="J22" s="2">
        <v>9.0171333931300002E-2</v>
      </c>
      <c r="K22" s="2">
        <v>3</v>
      </c>
      <c r="L22" s="1" t="s">
        <v>1030</v>
      </c>
      <c r="M22" s="2">
        <v>0.91785739589600002</v>
      </c>
      <c r="N22" s="2">
        <v>0.97105845970899995</v>
      </c>
      <c r="O22" s="2">
        <v>1033.4743996100001</v>
      </c>
      <c r="P22" s="2">
        <v>74.660626693699996</v>
      </c>
      <c r="Q22" s="2">
        <v>115</v>
      </c>
      <c r="R22" s="1" t="s">
        <v>1031</v>
      </c>
    </row>
    <row r="23" spans="1:18" x14ac:dyDescent="0.25">
      <c r="A23" s="1" t="s">
        <v>26</v>
      </c>
      <c r="B23" s="1" t="s">
        <v>19</v>
      </c>
      <c r="C23" s="1" t="s">
        <v>1050</v>
      </c>
      <c r="D23" s="2">
        <v>426.886976565</v>
      </c>
      <c r="E23" s="2">
        <v>0</v>
      </c>
      <c r="F23" s="2">
        <v>0</v>
      </c>
      <c r="G23" s="2">
        <v>1086.30094891</v>
      </c>
      <c r="H23" s="2">
        <v>76.680820264600001</v>
      </c>
      <c r="I23" s="2">
        <v>2.5447038877899999</v>
      </c>
      <c r="J23" s="2">
        <v>0.17962792138</v>
      </c>
      <c r="K23" s="2">
        <v>4</v>
      </c>
      <c r="L23" s="1" t="s">
        <v>1024</v>
      </c>
      <c r="M23" s="2">
        <v>0.96571007605199999</v>
      </c>
      <c r="N23" s="2">
        <v>0.97464040340500002</v>
      </c>
      <c r="O23" s="2">
        <v>1049.0517719899999</v>
      </c>
      <c r="P23" s="2">
        <v>74.736225596099999</v>
      </c>
      <c r="Q23" s="2">
        <v>124</v>
      </c>
      <c r="R23" s="1" t="s">
        <v>1025</v>
      </c>
    </row>
    <row r="24" spans="1:18" x14ac:dyDescent="0.25">
      <c r="A24" s="1" t="s">
        <v>26</v>
      </c>
      <c r="B24" s="1" t="s">
        <v>19</v>
      </c>
      <c r="C24" s="1" t="s">
        <v>1051</v>
      </c>
      <c r="D24" s="2">
        <v>17.315431971399999</v>
      </c>
      <c r="E24" s="2">
        <v>0</v>
      </c>
      <c r="F24" s="2">
        <v>0</v>
      </c>
      <c r="G24" s="2">
        <v>27.014090823</v>
      </c>
      <c r="H24" s="2">
        <v>1.8114226852799999</v>
      </c>
      <c r="I24" s="2">
        <v>1.56011648266</v>
      </c>
      <c r="J24" s="2">
        <v>0.104613196383</v>
      </c>
      <c r="K24" s="2">
        <v>4</v>
      </c>
      <c r="L24" s="1" t="s">
        <v>1027</v>
      </c>
      <c r="M24" s="2">
        <v>0.96571007605199999</v>
      </c>
      <c r="N24" s="2">
        <v>0.97464040340500002</v>
      </c>
      <c r="O24" s="2">
        <v>26.087779703100001</v>
      </c>
      <c r="P24" s="2">
        <v>1.7654857367200001</v>
      </c>
      <c r="Q24" s="2">
        <v>124</v>
      </c>
      <c r="R24" s="1" t="s">
        <v>1028</v>
      </c>
    </row>
    <row r="25" spans="1:18" x14ac:dyDescent="0.25">
      <c r="A25" s="1" t="s">
        <v>26</v>
      </c>
      <c r="B25" s="1" t="s">
        <v>19</v>
      </c>
      <c r="C25" s="1" t="s">
        <v>1052</v>
      </c>
      <c r="D25" s="2">
        <v>664.36316033200001</v>
      </c>
      <c r="E25" s="2">
        <v>0</v>
      </c>
      <c r="F25" s="2">
        <v>0</v>
      </c>
      <c r="G25" s="2">
        <v>923.00140044700004</v>
      </c>
      <c r="H25" s="2">
        <v>63.480169089500002</v>
      </c>
      <c r="I25" s="2">
        <v>1.38930250134</v>
      </c>
      <c r="J25" s="2">
        <v>9.5550405079300002E-2</v>
      </c>
      <c r="K25" s="2">
        <v>4</v>
      </c>
      <c r="L25" s="1" t="s">
        <v>1030</v>
      </c>
      <c r="M25" s="2">
        <v>0.96571007605199999</v>
      </c>
      <c r="N25" s="2">
        <v>0.97464040340500002</v>
      </c>
      <c r="O25" s="2">
        <v>891.35175262200005</v>
      </c>
      <c r="P25" s="2">
        <v>61.8703376096</v>
      </c>
      <c r="Q25" s="2">
        <v>124</v>
      </c>
      <c r="R25" s="1" t="s">
        <v>1031</v>
      </c>
    </row>
    <row r="26" spans="1:18" x14ac:dyDescent="0.25">
      <c r="A26" s="1" t="s">
        <v>26</v>
      </c>
      <c r="B26" s="1" t="s">
        <v>19</v>
      </c>
      <c r="C26" s="1" t="s">
        <v>1053</v>
      </c>
      <c r="D26" s="2">
        <v>4860.5121748499996</v>
      </c>
      <c r="E26" s="2">
        <v>0</v>
      </c>
      <c r="F26" s="2">
        <v>0</v>
      </c>
      <c r="G26" s="2">
        <v>12369.261803699999</v>
      </c>
      <c r="H26" s="2">
        <v>873.85863626499997</v>
      </c>
      <c r="I26" s="2">
        <v>2.5448474067700002</v>
      </c>
      <c r="J26" s="2">
        <v>0.17978735672900001</v>
      </c>
      <c r="K26" s="2">
        <v>4</v>
      </c>
      <c r="L26" s="1" t="s">
        <v>1024</v>
      </c>
      <c r="M26" s="2">
        <v>0.90568727867599996</v>
      </c>
      <c r="N26" s="2">
        <v>0.91785164530100005</v>
      </c>
      <c r="O26" s="2">
        <v>11202.683062300001</v>
      </c>
      <c r="P26" s="2">
        <v>802.07258705699996</v>
      </c>
      <c r="Q26" s="2">
        <v>125</v>
      </c>
      <c r="R26" s="1" t="s">
        <v>1025</v>
      </c>
    </row>
    <row r="27" spans="1:18" x14ac:dyDescent="0.25">
      <c r="A27" s="1" t="s">
        <v>26</v>
      </c>
      <c r="B27" s="1" t="s">
        <v>19</v>
      </c>
      <c r="C27" s="1" t="s">
        <v>1054</v>
      </c>
      <c r="D27" s="2">
        <v>20.660424958099998</v>
      </c>
      <c r="E27" s="2">
        <v>0</v>
      </c>
      <c r="F27" s="2">
        <v>0</v>
      </c>
      <c r="G27" s="2">
        <v>29.168084650099999</v>
      </c>
      <c r="H27" s="2">
        <v>2.1950312199600002</v>
      </c>
      <c r="I27" s="2">
        <v>1.4117853194800001</v>
      </c>
      <c r="J27" s="2">
        <v>0.106243275461</v>
      </c>
      <c r="K27" s="2">
        <v>4</v>
      </c>
      <c r="L27" s="1" t="s">
        <v>1027</v>
      </c>
      <c r="M27" s="2">
        <v>0.90568727867599996</v>
      </c>
      <c r="N27" s="2">
        <v>0.91785164530100005</v>
      </c>
      <c r="O27" s="2">
        <v>26.4171632109</v>
      </c>
      <c r="P27" s="2">
        <v>2.01471301673</v>
      </c>
      <c r="Q27" s="2">
        <v>125</v>
      </c>
      <c r="R27" s="1" t="s">
        <v>1028</v>
      </c>
    </row>
    <row r="28" spans="1:18" x14ac:dyDescent="0.25">
      <c r="A28" s="1" t="s">
        <v>26</v>
      </c>
      <c r="B28" s="1" t="s">
        <v>19</v>
      </c>
      <c r="C28" s="1" t="s">
        <v>1055</v>
      </c>
      <c r="D28" s="2">
        <v>2856.29505337</v>
      </c>
      <c r="E28" s="2">
        <v>0</v>
      </c>
      <c r="F28" s="2">
        <v>0</v>
      </c>
      <c r="G28" s="2">
        <v>3966.3431260000002</v>
      </c>
      <c r="H28" s="2">
        <v>272.921775905</v>
      </c>
      <c r="I28" s="2">
        <v>1.3886321447500001</v>
      </c>
      <c r="J28" s="2">
        <v>9.5550974533599994E-2</v>
      </c>
      <c r="K28" s="2">
        <v>4</v>
      </c>
      <c r="L28" s="1" t="s">
        <v>1030</v>
      </c>
      <c r="M28" s="2">
        <v>0.90568727867599996</v>
      </c>
      <c r="N28" s="2">
        <v>0.91785164530100005</v>
      </c>
      <c r="O28" s="2">
        <v>3592.2665120800002</v>
      </c>
      <c r="P28" s="2">
        <v>250.50170105300001</v>
      </c>
      <c r="Q28" s="2">
        <v>125</v>
      </c>
      <c r="R28" s="1" t="s">
        <v>1031</v>
      </c>
    </row>
    <row r="29" spans="1:18" x14ac:dyDescent="0.25">
      <c r="A29" s="1" t="s">
        <v>26</v>
      </c>
      <c r="B29" s="1" t="s">
        <v>19</v>
      </c>
      <c r="C29" s="1" t="s">
        <v>1056</v>
      </c>
      <c r="D29" s="2">
        <v>4984.6949607400002</v>
      </c>
      <c r="E29" s="2">
        <v>0</v>
      </c>
      <c r="F29" s="2">
        <v>0</v>
      </c>
      <c r="G29" s="2">
        <v>10505.480160999999</v>
      </c>
      <c r="H29" s="2">
        <v>707.28354255099998</v>
      </c>
      <c r="I29" s="2">
        <v>2.1075472508900002</v>
      </c>
      <c r="J29" s="2">
        <v>0.14189103809199999</v>
      </c>
      <c r="K29" s="2">
        <v>7</v>
      </c>
      <c r="L29" s="1" t="s">
        <v>1024</v>
      </c>
      <c r="M29" s="2">
        <v>0.69651486198699997</v>
      </c>
      <c r="N29" s="2">
        <v>0.70083859106299995</v>
      </c>
      <c r="O29" s="2">
        <v>7317.2230644700003</v>
      </c>
      <c r="P29" s="2">
        <v>495.69160144400001</v>
      </c>
      <c r="Q29" s="2">
        <v>128</v>
      </c>
      <c r="R29" s="1" t="s">
        <v>1025</v>
      </c>
    </row>
    <row r="30" spans="1:18" x14ac:dyDescent="0.25">
      <c r="A30" s="1" t="s">
        <v>26</v>
      </c>
      <c r="B30" s="1" t="s">
        <v>19</v>
      </c>
      <c r="C30" s="1" t="s">
        <v>1057</v>
      </c>
      <c r="D30" s="2">
        <v>9.3359337762700001</v>
      </c>
      <c r="E30" s="2">
        <v>0</v>
      </c>
      <c r="F30" s="2">
        <v>0</v>
      </c>
      <c r="G30" s="2">
        <v>11.7210858116</v>
      </c>
      <c r="H30" s="2">
        <v>0.88022243961799995</v>
      </c>
      <c r="I30" s="2">
        <v>1.255480822</v>
      </c>
      <c r="J30" s="2">
        <v>9.4283277999999998E-2</v>
      </c>
      <c r="K30" s="2">
        <v>7</v>
      </c>
      <c r="L30" s="1" t="s">
        <v>1027</v>
      </c>
      <c r="M30" s="2">
        <v>0.69651486198699997</v>
      </c>
      <c r="N30" s="2">
        <v>0.70083859106299995</v>
      </c>
      <c r="O30" s="2">
        <v>8.1639104663800008</v>
      </c>
      <c r="P30" s="2">
        <v>0.61689385440400002</v>
      </c>
      <c r="Q30" s="2">
        <v>128</v>
      </c>
      <c r="R30" s="1" t="s">
        <v>1028</v>
      </c>
    </row>
    <row r="31" spans="1:18" x14ac:dyDescent="0.25">
      <c r="A31" s="1" t="s">
        <v>26</v>
      </c>
      <c r="B31" s="1" t="s">
        <v>19</v>
      </c>
      <c r="C31" s="1" t="s">
        <v>1058</v>
      </c>
      <c r="D31" s="2">
        <v>2487.92370381</v>
      </c>
      <c r="E31" s="2">
        <v>0</v>
      </c>
      <c r="F31" s="2">
        <v>0</v>
      </c>
      <c r="G31" s="2">
        <v>2972.2067039899998</v>
      </c>
      <c r="H31" s="2">
        <v>201.99770078899999</v>
      </c>
      <c r="I31" s="2">
        <v>1.1946534772899999</v>
      </c>
      <c r="J31" s="2">
        <v>8.1191276275900004E-2</v>
      </c>
      <c r="K31" s="2">
        <v>7</v>
      </c>
      <c r="L31" s="1" t="s">
        <v>1030</v>
      </c>
      <c r="M31" s="2">
        <v>0.69651486198699997</v>
      </c>
      <c r="N31" s="2">
        <v>0.70083859106299995</v>
      </c>
      <c r="O31" s="2">
        <v>2070.1861422299999</v>
      </c>
      <c r="P31" s="2">
        <v>141.56778401899999</v>
      </c>
      <c r="Q31" s="2">
        <v>128</v>
      </c>
      <c r="R31" s="1" t="s">
        <v>1031</v>
      </c>
    </row>
    <row r="32" spans="1:18" x14ac:dyDescent="0.25">
      <c r="A32" s="1" t="s">
        <v>18</v>
      </c>
      <c r="B32" s="1" t="s">
        <v>19</v>
      </c>
      <c r="C32" s="1" t="s">
        <v>1059</v>
      </c>
      <c r="D32" s="2">
        <v>6150.5819062299997</v>
      </c>
      <c r="E32" s="2">
        <v>0</v>
      </c>
      <c r="F32" s="2">
        <v>0</v>
      </c>
      <c r="G32" s="2">
        <v>14322.569427</v>
      </c>
      <c r="H32" s="2">
        <v>978.07767901</v>
      </c>
      <c r="I32" s="2">
        <v>2.3286527430000001</v>
      </c>
      <c r="J32" s="2">
        <v>0.15902197449300001</v>
      </c>
      <c r="K32" s="2">
        <v>3</v>
      </c>
      <c r="L32" s="1" t="s">
        <v>1024</v>
      </c>
      <c r="M32" s="2">
        <v>0.93720905225899998</v>
      </c>
      <c r="N32" s="2">
        <v>0.95038651352799997</v>
      </c>
      <c r="O32" s="2">
        <v>13423.2417186</v>
      </c>
      <c r="P32" s="2">
        <v>929.55183531399996</v>
      </c>
      <c r="Q32" s="2">
        <v>117</v>
      </c>
      <c r="R32" s="1" t="s">
        <v>1025</v>
      </c>
    </row>
    <row r="33" spans="1:18" x14ac:dyDescent="0.25">
      <c r="A33" s="1" t="s">
        <v>18</v>
      </c>
      <c r="B33" s="1" t="s">
        <v>19</v>
      </c>
      <c r="C33" s="1" t="s">
        <v>1060</v>
      </c>
      <c r="D33" s="2">
        <v>233.24319504499999</v>
      </c>
      <c r="E33" s="2">
        <v>0</v>
      </c>
      <c r="F33" s="2">
        <v>0</v>
      </c>
      <c r="G33" s="2">
        <v>318.763940934</v>
      </c>
      <c r="H33" s="2">
        <v>23.8282382746</v>
      </c>
      <c r="I33" s="2">
        <v>1.36665912535</v>
      </c>
      <c r="J33" s="2">
        <v>0.102160486483</v>
      </c>
      <c r="K33" s="2">
        <v>3</v>
      </c>
      <c r="L33" s="1" t="s">
        <v>1027</v>
      </c>
      <c r="M33" s="2">
        <v>0.93720905225899998</v>
      </c>
      <c r="N33" s="2">
        <v>0.95038651352799997</v>
      </c>
      <c r="O33" s="2">
        <v>298.748450977</v>
      </c>
      <c r="P33" s="2">
        <v>22.646036297399998</v>
      </c>
      <c r="Q33" s="2">
        <v>117</v>
      </c>
      <c r="R33" s="1" t="s">
        <v>1028</v>
      </c>
    </row>
    <row r="34" spans="1:18" x14ac:dyDescent="0.25">
      <c r="A34" s="1" t="s">
        <v>18</v>
      </c>
      <c r="B34" s="1" t="s">
        <v>19</v>
      </c>
      <c r="C34" s="1" t="s">
        <v>1061</v>
      </c>
      <c r="D34" s="2">
        <v>6764.9280132100002</v>
      </c>
      <c r="E34" s="2">
        <v>0</v>
      </c>
      <c r="F34" s="2">
        <v>0</v>
      </c>
      <c r="G34" s="2">
        <v>8917.8460390799992</v>
      </c>
      <c r="H34" s="2">
        <v>609.95086058300001</v>
      </c>
      <c r="I34" s="2">
        <v>1.3182469971099999</v>
      </c>
      <c r="J34" s="2">
        <v>9.0163688274600001E-2</v>
      </c>
      <c r="K34" s="2">
        <v>3</v>
      </c>
      <c r="L34" s="1" t="s">
        <v>1030</v>
      </c>
      <c r="M34" s="2">
        <v>0.93720905225899998</v>
      </c>
      <c r="N34" s="2">
        <v>0.95038651352799997</v>
      </c>
      <c r="O34" s="2">
        <v>8357.8860344799996</v>
      </c>
      <c r="P34" s="2">
        <v>579.68907181300006</v>
      </c>
      <c r="Q34" s="2">
        <v>117</v>
      </c>
      <c r="R34" s="1" t="s">
        <v>1031</v>
      </c>
    </row>
    <row r="35" spans="1:18" x14ac:dyDescent="0.25">
      <c r="A35" s="1" t="s">
        <v>26</v>
      </c>
      <c r="B35" s="1" t="s">
        <v>19</v>
      </c>
      <c r="C35" s="1" t="s">
        <v>1062</v>
      </c>
      <c r="D35" s="2">
        <v>11995.143289400001</v>
      </c>
      <c r="E35" s="2">
        <v>0</v>
      </c>
      <c r="F35" s="2">
        <v>0</v>
      </c>
      <c r="G35" s="2">
        <v>25279.997587000002</v>
      </c>
      <c r="H35" s="2">
        <v>1702.04826284</v>
      </c>
      <c r="I35" s="2">
        <v>2.1075194332499998</v>
      </c>
      <c r="J35" s="2">
        <v>0.14189478372799999</v>
      </c>
      <c r="K35" s="2">
        <v>7</v>
      </c>
      <c r="L35" s="1" t="s">
        <v>1024</v>
      </c>
      <c r="M35" s="2">
        <v>0.83776588047199996</v>
      </c>
      <c r="N35" s="2">
        <v>0.85005357603599996</v>
      </c>
      <c r="O35" s="2">
        <v>21178.719436799998</v>
      </c>
      <c r="P35" s="2">
        <v>1446.83221241</v>
      </c>
      <c r="Q35" s="2">
        <v>127</v>
      </c>
      <c r="R35" s="1" t="s">
        <v>1025</v>
      </c>
    </row>
    <row r="36" spans="1:18" x14ac:dyDescent="0.25">
      <c r="A36" s="1" t="s">
        <v>26</v>
      </c>
      <c r="B36" s="1" t="s">
        <v>19</v>
      </c>
      <c r="C36" s="1" t="s">
        <v>1063</v>
      </c>
      <c r="D36" s="2">
        <v>16.230319991999998</v>
      </c>
      <c r="E36" s="2">
        <v>0</v>
      </c>
      <c r="F36" s="2">
        <v>0</v>
      </c>
      <c r="G36" s="2">
        <v>20.381617309799999</v>
      </c>
      <c r="H36" s="2">
        <v>1.5302464739899999</v>
      </c>
      <c r="I36" s="2">
        <v>1.2557742127</v>
      </c>
      <c r="J36" s="2">
        <v>9.4283198035900004E-2</v>
      </c>
      <c r="K36" s="2">
        <v>7</v>
      </c>
      <c r="L36" s="1" t="s">
        <v>1027</v>
      </c>
      <c r="M36" s="2">
        <v>0.83776588047199996</v>
      </c>
      <c r="N36" s="2">
        <v>0.85005357603599996</v>
      </c>
      <c r="O36" s="2">
        <v>17.075023570999999</v>
      </c>
      <c r="P36" s="2">
        <v>1.3007914874299999</v>
      </c>
      <c r="Q36" s="2">
        <v>127</v>
      </c>
      <c r="R36" s="1" t="s">
        <v>1028</v>
      </c>
    </row>
    <row r="37" spans="1:18" x14ac:dyDescent="0.25">
      <c r="A37" s="1" t="s">
        <v>26</v>
      </c>
      <c r="B37" s="1" t="s">
        <v>19</v>
      </c>
      <c r="C37" s="1" t="s">
        <v>1064</v>
      </c>
      <c r="D37" s="2">
        <v>10646.731878500001</v>
      </c>
      <c r="E37" s="2">
        <v>0</v>
      </c>
      <c r="F37" s="2">
        <v>0</v>
      </c>
      <c r="G37" s="2">
        <v>12719.1351677</v>
      </c>
      <c r="H37" s="2">
        <v>864.42154728900005</v>
      </c>
      <c r="I37" s="2">
        <v>1.1946515900700001</v>
      </c>
      <c r="J37" s="2">
        <v>8.1191257294099997E-2</v>
      </c>
      <c r="K37" s="2">
        <v>7</v>
      </c>
      <c r="L37" s="1" t="s">
        <v>1030</v>
      </c>
      <c r="M37" s="2">
        <v>0.83776588047199996</v>
      </c>
      <c r="N37" s="2">
        <v>0.85005357603599996</v>
      </c>
      <c r="O37" s="2">
        <v>10655.6574726</v>
      </c>
      <c r="P37" s="2">
        <v>734.80462747499996</v>
      </c>
      <c r="Q37" s="2">
        <v>127</v>
      </c>
      <c r="R37" s="1" t="s">
        <v>1031</v>
      </c>
    </row>
    <row r="38" spans="1:18" x14ac:dyDescent="0.25">
      <c r="A38" s="1" t="s">
        <v>18</v>
      </c>
      <c r="B38" s="1" t="s">
        <v>19</v>
      </c>
      <c r="C38" s="1" t="s">
        <v>1065</v>
      </c>
      <c r="D38" s="2">
        <v>55.170607638200003</v>
      </c>
      <c r="E38" s="2">
        <v>0</v>
      </c>
      <c r="F38" s="2">
        <v>0</v>
      </c>
      <c r="G38" s="2">
        <v>166.82257234900001</v>
      </c>
      <c r="H38" s="2">
        <v>12.2564034598</v>
      </c>
      <c r="I38" s="2">
        <v>3.0237581112599998</v>
      </c>
      <c r="J38" s="2">
        <v>0.22215458528500001</v>
      </c>
      <c r="K38" s="2">
        <v>1</v>
      </c>
      <c r="L38" s="1" t="s">
        <v>1024</v>
      </c>
      <c r="M38" s="2">
        <v>0.90769157389599997</v>
      </c>
      <c r="N38" s="2">
        <v>0.97298873928600005</v>
      </c>
      <c r="O38" s="2">
        <v>151.423443257</v>
      </c>
      <c r="P38" s="2">
        <v>11.9253425505</v>
      </c>
      <c r="Q38" s="2">
        <v>108</v>
      </c>
      <c r="R38" s="1" t="s">
        <v>1025</v>
      </c>
    </row>
    <row r="39" spans="1:18" x14ac:dyDescent="0.25">
      <c r="A39" s="1" t="s">
        <v>18</v>
      </c>
      <c r="B39" s="1" t="s">
        <v>19</v>
      </c>
      <c r="C39" s="1" t="s">
        <v>1066</v>
      </c>
      <c r="D39" s="2">
        <v>1167.58501374</v>
      </c>
      <c r="E39" s="2">
        <v>0</v>
      </c>
      <c r="F39" s="2">
        <v>0</v>
      </c>
      <c r="G39" s="2">
        <v>1997.7702643499999</v>
      </c>
      <c r="H39" s="2">
        <v>136.734003411</v>
      </c>
      <c r="I39" s="2">
        <v>1.7110276689399999</v>
      </c>
      <c r="J39" s="2">
        <v>0.11710839193899999</v>
      </c>
      <c r="K39" s="2">
        <v>1</v>
      </c>
      <c r="L39" s="1" t="s">
        <v>1027</v>
      </c>
      <c r="M39" s="2">
        <v>0.90769157389599997</v>
      </c>
      <c r="N39" s="2">
        <v>0.97298873928600005</v>
      </c>
      <c r="O39" s="2">
        <v>1813.35923553</v>
      </c>
      <c r="P39" s="2">
        <v>133.04064559700001</v>
      </c>
      <c r="Q39" s="2">
        <v>108</v>
      </c>
      <c r="R39" s="1" t="s">
        <v>1028</v>
      </c>
    </row>
    <row r="40" spans="1:18" x14ac:dyDescent="0.25">
      <c r="A40" s="1" t="s">
        <v>18</v>
      </c>
      <c r="B40" s="1" t="s">
        <v>19</v>
      </c>
      <c r="C40" s="1" t="s">
        <v>1067</v>
      </c>
      <c r="D40" s="2">
        <v>442.24035521899998</v>
      </c>
      <c r="E40" s="2">
        <v>0</v>
      </c>
      <c r="F40" s="2">
        <v>0</v>
      </c>
      <c r="G40" s="2">
        <v>695.90509652200001</v>
      </c>
      <c r="H40" s="2">
        <v>47.852389265299998</v>
      </c>
      <c r="I40" s="2">
        <v>1.57359021697</v>
      </c>
      <c r="J40" s="2">
        <v>0.10820448360400001</v>
      </c>
      <c r="K40" s="2">
        <v>1</v>
      </c>
      <c r="L40" s="1" t="s">
        <v>1030</v>
      </c>
      <c r="M40" s="2">
        <v>0.90769157389599997</v>
      </c>
      <c r="N40" s="2">
        <v>0.97298873928600005</v>
      </c>
      <c r="O40" s="2">
        <v>631.667192344</v>
      </c>
      <c r="P40" s="2">
        <v>46.559835903100002</v>
      </c>
      <c r="Q40" s="2">
        <v>108</v>
      </c>
      <c r="R40" s="1" t="s">
        <v>1031</v>
      </c>
    </row>
    <row r="41" spans="1:18" x14ac:dyDescent="0.25">
      <c r="A41" s="1" t="s">
        <v>26</v>
      </c>
      <c r="B41" s="1" t="s">
        <v>19</v>
      </c>
      <c r="C41" s="1" t="s">
        <v>1068</v>
      </c>
      <c r="D41" s="2">
        <v>11.2434321885</v>
      </c>
      <c r="E41" s="2">
        <v>0</v>
      </c>
      <c r="F41" s="2">
        <v>0</v>
      </c>
      <c r="G41" s="2">
        <v>28.607208594599999</v>
      </c>
      <c r="H41" s="2">
        <v>2.0151940744400001</v>
      </c>
      <c r="I41" s="2">
        <v>2.5443483906900002</v>
      </c>
      <c r="J41" s="2">
        <v>0.17923299937699999</v>
      </c>
      <c r="K41" s="2">
        <v>4</v>
      </c>
      <c r="L41" s="1" t="s">
        <v>1024</v>
      </c>
      <c r="M41" s="2">
        <v>1</v>
      </c>
      <c r="N41" s="2">
        <v>1</v>
      </c>
      <c r="O41" s="2">
        <v>28.607208594599999</v>
      </c>
      <c r="P41" s="2">
        <v>2.0151940744400001</v>
      </c>
      <c r="Q41" s="2">
        <v>145</v>
      </c>
      <c r="R41" s="1" t="s">
        <v>1025</v>
      </c>
    </row>
    <row r="42" spans="1:18" x14ac:dyDescent="0.25">
      <c r="A42" s="1" t="s">
        <v>26</v>
      </c>
      <c r="B42" s="1" t="s">
        <v>19</v>
      </c>
      <c r="C42" s="1" t="s">
        <v>1069</v>
      </c>
      <c r="D42" s="2">
        <v>24.136885076399999</v>
      </c>
      <c r="E42" s="2">
        <v>0</v>
      </c>
      <c r="F42" s="2">
        <v>0</v>
      </c>
      <c r="G42" s="2">
        <v>36.987875694700001</v>
      </c>
      <c r="H42" s="2">
        <v>2.5323828935299999</v>
      </c>
      <c r="I42" s="2">
        <v>1.5324212539299999</v>
      </c>
      <c r="J42" s="2">
        <v>0.104917551934</v>
      </c>
      <c r="K42" s="2">
        <v>4</v>
      </c>
      <c r="L42" s="1" t="s">
        <v>1027</v>
      </c>
      <c r="M42" s="2">
        <v>1</v>
      </c>
      <c r="N42" s="2">
        <v>1</v>
      </c>
      <c r="O42" s="2">
        <v>36.987875694700001</v>
      </c>
      <c r="P42" s="2">
        <v>2.5323828935299999</v>
      </c>
      <c r="Q42" s="2">
        <v>145</v>
      </c>
      <c r="R42" s="1" t="s">
        <v>1028</v>
      </c>
    </row>
    <row r="43" spans="1:18" x14ac:dyDescent="0.25">
      <c r="A43" s="1" t="s">
        <v>26</v>
      </c>
      <c r="B43" s="1" t="s">
        <v>19</v>
      </c>
      <c r="C43" s="1" t="s">
        <v>1070</v>
      </c>
      <c r="D43" s="2">
        <v>41.658942069299997</v>
      </c>
      <c r="E43" s="2">
        <v>0</v>
      </c>
      <c r="F43" s="2">
        <v>0</v>
      </c>
      <c r="G43" s="2">
        <v>58.351417469799998</v>
      </c>
      <c r="H43" s="2">
        <v>3.9801256735199999</v>
      </c>
      <c r="I43" s="2">
        <v>1.4006936943499999</v>
      </c>
      <c r="J43" s="2">
        <v>9.5540728492299998E-2</v>
      </c>
      <c r="K43" s="2">
        <v>4</v>
      </c>
      <c r="L43" s="1" t="s">
        <v>1030</v>
      </c>
      <c r="M43" s="2">
        <v>1</v>
      </c>
      <c r="N43" s="2">
        <v>1</v>
      </c>
      <c r="O43" s="2">
        <v>58.351417469799998</v>
      </c>
      <c r="P43" s="2">
        <v>3.9801256735199999</v>
      </c>
      <c r="Q43" s="2">
        <v>145</v>
      </c>
      <c r="R43" s="1" t="s">
        <v>1031</v>
      </c>
    </row>
    <row r="44" spans="1:18" x14ac:dyDescent="0.25">
      <c r="A44" s="1" t="s">
        <v>26</v>
      </c>
      <c r="B44" s="1" t="s">
        <v>19</v>
      </c>
      <c r="C44" s="1" t="s">
        <v>1071</v>
      </c>
      <c r="D44" s="2">
        <v>69.002128124099997</v>
      </c>
      <c r="E44" s="2">
        <v>0</v>
      </c>
      <c r="F44" s="2">
        <v>0</v>
      </c>
      <c r="G44" s="2">
        <v>175.54049489900001</v>
      </c>
      <c r="H44" s="2">
        <v>12.339731695499999</v>
      </c>
      <c r="I44" s="2">
        <v>2.5439866808699998</v>
      </c>
      <c r="J44" s="2">
        <v>0.17883117566000001</v>
      </c>
      <c r="K44" s="2">
        <v>4</v>
      </c>
      <c r="L44" s="1" t="s">
        <v>1024</v>
      </c>
      <c r="M44" s="2">
        <v>1</v>
      </c>
      <c r="N44" s="2">
        <v>1</v>
      </c>
      <c r="O44" s="2">
        <v>175.54049489900001</v>
      </c>
      <c r="P44" s="2">
        <v>12.339731695499999</v>
      </c>
      <c r="Q44" s="2">
        <v>144</v>
      </c>
      <c r="R44" s="1" t="s">
        <v>1025</v>
      </c>
    </row>
    <row r="45" spans="1:18" x14ac:dyDescent="0.25">
      <c r="A45" s="1" t="s">
        <v>26</v>
      </c>
      <c r="B45" s="1" t="s">
        <v>19</v>
      </c>
      <c r="C45" s="1" t="s">
        <v>1072</v>
      </c>
      <c r="D45" s="2">
        <v>46.476527024299997</v>
      </c>
      <c r="E45" s="2">
        <v>0</v>
      </c>
      <c r="F45" s="2">
        <v>0</v>
      </c>
      <c r="G45" s="2">
        <v>74.352578068499994</v>
      </c>
      <c r="H45" s="2">
        <v>4.8417958818500004</v>
      </c>
      <c r="I45" s="2">
        <v>1.5997877386499999</v>
      </c>
      <c r="J45" s="2">
        <v>0.104177230784</v>
      </c>
      <c r="K45" s="2">
        <v>4</v>
      </c>
      <c r="L45" s="1" t="s">
        <v>1027</v>
      </c>
      <c r="M45" s="2">
        <v>1</v>
      </c>
      <c r="N45" s="2">
        <v>1</v>
      </c>
      <c r="O45" s="2">
        <v>74.352578068499994</v>
      </c>
      <c r="P45" s="2">
        <v>4.8417958818500004</v>
      </c>
      <c r="Q45" s="2">
        <v>144</v>
      </c>
      <c r="R45" s="1" t="s">
        <v>1028</v>
      </c>
    </row>
    <row r="46" spans="1:18" x14ac:dyDescent="0.25">
      <c r="A46" s="1" t="s">
        <v>26</v>
      </c>
      <c r="B46" s="1" t="s">
        <v>19</v>
      </c>
      <c r="C46" s="1" t="s">
        <v>1073</v>
      </c>
      <c r="D46" s="2">
        <v>126.55005497099999</v>
      </c>
      <c r="E46" s="2">
        <v>0</v>
      </c>
      <c r="F46" s="2">
        <v>0</v>
      </c>
      <c r="G46" s="2">
        <v>177.18561883699999</v>
      </c>
      <c r="H46" s="2">
        <v>12.0907458135</v>
      </c>
      <c r="I46" s="2">
        <v>1.4001228121</v>
      </c>
      <c r="J46" s="2">
        <v>9.5541213445200002E-2</v>
      </c>
      <c r="K46" s="2">
        <v>4</v>
      </c>
      <c r="L46" s="1" t="s">
        <v>1030</v>
      </c>
      <c r="M46" s="2">
        <v>1</v>
      </c>
      <c r="N46" s="2">
        <v>1</v>
      </c>
      <c r="O46" s="2">
        <v>177.18561883699999</v>
      </c>
      <c r="P46" s="2">
        <v>12.0907458135</v>
      </c>
      <c r="Q46" s="2">
        <v>144</v>
      </c>
      <c r="R46" s="1" t="s">
        <v>1031</v>
      </c>
    </row>
    <row r="47" spans="1:18" x14ac:dyDescent="0.25">
      <c r="A47" s="1" t="s">
        <v>26</v>
      </c>
      <c r="B47" s="1" t="s">
        <v>19</v>
      </c>
      <c r="C47" s="1" t="s">
        <v>1074</v>
      </c>
      <c r="D47" s="2">
        <v>8.0896220405899992</v>
      </c>
      <c r="E47" s="2">
        <v>0</v>
      </c>
      <c r="F47" s="2">
        <v>0</v>
      </c>
      <c r="G47" s="2">
        <v>20.5869852533</v>
      </c>
      <c r="H47" s="2">
        <v>1.45455793766</v>
      </c>
      <c r="I47" s="2">
        <v>2.54486367225</v>
      </c>
      <c r="J47" s="2">
        <v>0.17980542605899999</v>
      </c>
      <c r="K47" s="2">
        <v>4</v>
      </c>
      <c r="L47" s="1" t="s">
        <v>1024</v>
      </c>
      <c r="M47" s="2">
        <v>0.99714130864299999</v>
      </c>
      <c r="N47" s="2">
        <v>0.99806911674999998</v>
      </c>
      <c r="O47" s="2">
        <v>20.528133416500001</v>
      </c>
      <c r="P47" s="2">
        <v>1.4517493561100001</v>
      </c>
      <c r="Q47" s="2">
        <v>123</v>
      </c>
      <c r="R47" s="1" t="s">
        <v>1025</v>
      </c>
    </row>
    <row r="48" spans="1:18" x14ac:dyDescent="0.25">
      <c r="A48" s="1" t="s">
        <v>26</v>
      </c>
      <c r="B48" s="1" t="s">
        <v>19</v>
      </c>
      <c r="C48" s="1" t="s">
        <v>1075</v>
      </c>
      <c r="D48" s="2">
        <v>15.9349185888</v>
      </c>
      <c r="E48" s="2">
        <v>0</v>
      </c>
      <c r="F48" s="2">
        <v>0</v>
      </c>
      <c r="G48" s="2">
        <v>22.495138974300001</v>
      </c>
      <c r="H48" s="2">
        <v>1.6929949255000001</v>
      </c>
      <c r="I48" s="2">
        <v>1.4116883527799999</v>
      </c>
      <c r="J48" s="2">
        <v>0.106244341072</v>
      </c>
      <c r="K48" s="2">
        <v>4</v>
      </c>
      <c r="L48" s="1" t="s">
        <v>1027</v>
      </c>
      <c r="M48" s="2">
        <v>0.99714130864299999</v>
      </c>
      <c r="N48" s="2">
        <v>0.99806911674999998</v>
      </c>
      <c r="O48" s="2">
        <v>22.430832314900002</v>
      </c>
      <c r="P48" s="2">
        <v>1.6897259499599999</v>
      </c>
      <c r="Q48" s="2">
        <v>123</v>
      </c>
      <c r="R48" s="1" t="s">
        <v>1028</v>
      </c>
    </row>
    <row r="49" spans="1:18" x14ac:dyDescent="0.25">
      <c r="A49" s="1" t="s">
        <v>26</v>
      </c>
      <c r="B49" s="1" t="s">
        <v>19</v>
      </c>
      <c r="C49" s="1" t="s">
        <v>1076</v>
      </c>
      <c r="D49" s="2">
        <v>104.98251619</v>
      </c>
      <c r="E49" s="2">
        <v>0</v>
      </c>
      <c r="F49" s="2">
        <v>0</v>
      </c>
      <c r="G49" s="2">
        <v>146.064893899</v>
      </c>
      <c r="H49" s="2">
        <v>10.030941500400001</v>
      </c>
      <c r="I49" s="2">
        <v>1.3913259007300001</v>
      </c>
      <c r="J49" s="2">
        <v>9.5548686242600003E-2</v>
      </c>
      <c r="K49" s="2">
        <v>4</v>
      </c>
      <c r="L49" s="1" t="s">
        <v>1030</v>
      </c>
      <c r="M49" s="2">
        <v>0.99714130864299999</v>
      </c>
      <c r="N49" s="2">
        <v>0.99806911674999998</v>
      </c>
      <c r="O49" s="2">
        <v>145.64733944899999</v>
      </c>
      <c r="P49" s="2">
        <v>10.011572923499999</v>
      </c>
      <c r="Q49" s="2">
        <v>123</v>
      </c>
      <c r="R49" s="1" t="s">
        <v>1031</v>
      </c>
    </row>
    <row r="50" spans="1:18" x14ac:dyDescent="0.25">
      <c r="A50" s="1" t="s">
        <v>18</v>
      </c>
      <c r="B50" s="1" t="s">
        <v>19</v>
      </c>
      <c r="C50" s="1" t="s">
        <v>1077</v>
      </c>
      <c r="D50" s="2">
        <v>211.76469124299999</v>
      </c>
      <c r="E50" s="2">
        <v>0</v>
      </c>
      <c r="F50" s="2">
        <v>0</v>
      </c>
      <c r="G50" s="2">
        <v>493.16831061800002</v>
      </c>
      <c r="H50" s="2">
        <v>33.641950235000003</v>
      </c>
      <c r="I50" s="2">
        <v>2.3288505166900002</v>
      </c>
      <c r="J50" s="2">
        <v>0.15886477598099999</v>
      </c>
      <c r="K50" s="2">
        <v>3</v>
      </c>
      <c r="L50" s="1" t="s">
        <v>1024</v>
      </c>
      <c r="M50" s="2">
        <v>0.92821026038300003</v>
      </c>
      <c r="N50" s="2">
        <v>0.96550209488700001</v>
      </c>
      <c r="O50" s="2">
        <v>457.76388601100001</v>
      </c>
      <c r="P50" s="2">
        <v>32.481373427999998</v>
      </c>
      <c r="Q50" s="2">
        <v>119</v>
      </c>
      <c r="R50" s="1" t="s">
        <v>1025</v>
      </c>
    </row>
    <row r="51" spans="1:18" x14ac:dyDescent="0.25">
      <c r="A51" s="1" t="s">
        <v>18</v>
      </c>
      <c r="B51" s="1" t="s">
        <v>19</v>
      </c>
      <c r="C51" s="1" t="s">
        <v>1078</v>
      </c>
      <c r="D51" s="2">
        <v>38.430977947300001</v>
      </c>
      <c r="E51" s="2">
        <v>0</v>
      </c>
      <c r="F51" s="2">
        <v>0</v>
      </c>
      <c r="G51" s="2">
        <v>52.812124781199998</v>
      </c>
      <c r="H51" s="2">
        <v>3.9238126712199999</v>
      </c>
      <c r="I51" s="2">
        <v>1.3742071527199999</v>
      </c>
      <c r="J51" s="2">
        <v>0.102100255596</v>
      </c>
      <c r="K51" s="2">
        <v>3</v>
      </c>
      <c r="L51" s="1" t="s">
        <v>1027</v>
      </c>
      <c r="M51" s="2">
        <v>0.92821026038300003</v>
      </c>
      <c r="N51" s="2">
        <v>0.96550209488700001</v>
      </c>
      <c r="O51" s="2">
        <v>49.020756094500001</v>
      </c>
      <c r="P51" s="2">
        <v>3.7884493540099999</v>
      </c>
      <c r="Q51" s="2">
        <v>119</v>
      </c>
      <c r="R51" s="1" t="s">
        <v>1028</v>
      </c>
    </row>
    <row r="52" spans="1:18" x14ac:dyDescent="0.25">
      <c r="A52" s="1" t="s">
        <v>18</v>
      </c>
      <c r="B52" s="1" t="s">
        <v>19</v>
      </c>
      <c r="C52" s="1" t="s">
        <v>1079</v>
      </c>
      <c r="D52" s="2">
        <v>203.68161542600001</v>
      </c>
      <c r="E52" s="2">
        <v>0</v>
      </c>
      <c r="F52" s="2">
        <v>0</v>
      </c>
      <c r="G52" s="2">
        <v>269.09351249100001</v>
      </c>
      <c r="H52" s="2">
        <v>18.366668371399999</v>
      </c>
      <c r="I52" s="2">
        <v>1.32114777236</v>
      </c>
      <c r="J52" s="2">
        <v>9.0173422540000006E-2</v>
      </c>
      <c r="K52" s="2">
        <v>3</v>
      </c>
      <c r="L52" s="1" t="s">
        <v>1030</v>
      </c>
      <c r="M52" s="2">
        <v>0.92821026038300003</v>
      </c>
      <c r="N52" s="2">
        <v>0.96550209488700001</v>
      </c>
      <c r="O52" s="2">
        <v>249.775359296</v>
      </c>
      <c r="P52" s="2">
        <v>17.733056788700001</v>
      </c>
      <c r="Q52" s="2">
        <v>119</v>
      </c>
      <c r="R52" s="1" t="s">
        <v>1031</v>
      </c>
    </row>
    <row r="53" spans="1:18" x14ac:dyDescent="0.25">
      <c r="A53" s="1" t="s">
        <v>26</v>
      </c>
      <c r="B53" s="1" t="s">
        <v>19</v>
      </c>
      <c r="C53" s="1" t="s">
        <v>1080</v>
      </c>
      <c r="D53" s="2">
        <v>2601.6917098399999</v>
      </c>
      <c r="E53" s="2">
        <v>0</v>
      </c>
      <c r="F53" s="2">
        <v>0</v>
      </c>
      <c r="G53" s="2">
        <v>6058.3729447599999</v>
      </c>
      <c r="H53" s="2">
        <v>413.77669806500001</v>
      </c>
      <c r="I53" s="2">
        <v>2.3286283005200001</v>
      </c>
      <c r="J53" s="2">
        <v>0.159041402369</v>
      </c>
      <c r="K53" s="2">
        <v>3</v>
      </c>
      <c r="L53" s="1" t="s">
        <v>1024</v>
      </c>
      <c r="M53" s="2">
        <v>0.90690488995600005</v>
      </c>
      <c r="N53" s="2">
        <v>0.91807468799500003</v>
      </c>
      <c r="O53" s="2">
        <v>5494.3680487800002</v>
      </c>
      <c r="P53" s="2">
        <v>379.87791297500002</v>
      </c>
      <c r="Q53" s="2">
        <v>120</v>
      </c>
      <c r="R53" s="1" t="s">
        <v>1025</v>
      </c>
    </row>
    <row r="54" spans="1:18" x14ac:dyDescent="0.25">
      <c r="A54" s="1" t="s">
        <v>26</v>
      </c>
      <c r="B54" s="1" t="s">
        <v>19</v>
      </c>
      <c r="C54" s="1" t="s">
        <v>1081</v>
      </c>
      <c r="D54" s="2">
        <v>85.502302694500003</v>
      </c>
      <c r="E54" s="2">
        <v>0</v>
      </c>
      <c r="F54" s="2">
        <v>0</v>
      </c>
      <c r="G54" s="2">
        <v>116.130500836</v>
      </c>
      <c r="H54" s="2">
        <v>8.7407181829800003</v>
      </c>
      <c r="I54" s="2">
        <v>1.3582148921899999</v>
      </c>
      <c r="J54" s="2">
        <v>0.10222786881199999</v>
      </c>
      <c r="K54" s="2">
        <v>3</v>
      </c>
      <c r="L54" s="1" t="s">
        <v>1027</v>
      </c>
      <c r="M54" s="2">
        <v>0.90690488995600005</v>
      </c>
      <c r="N54" s="2">
        <v>0.91807468799500003</v>
      </c>
      <c r="O54" s="2">
        <v>105.319319081</v>
      </c>
      <c r="P54" s="2">
        <v>8.0246321186900005</v>
      </c>
      <c r="Q54" s="2">
        <v>120</v>
      </c>
      <c r="R54" s="1" t="s">
        <v>1028</v>
      </c>
    </row>
    <row r="55" spans="1:18" x14ac:dyDescent="0.25">
      <c r="A55" s="1" t="s">
        <v>26</v>
      </c>
      <c r="B55" s="1" t="s">
        <v>19</v>
      </c>
      <c r="C55" s="1" t="s">
        <v>1082</v>
      </c>
      <c r="D55" s="2">
        <v>3285.9766358500001</v>
      </c>
      <c r="E55" s="2">
        <v>0</v>
      </c>
      <c r="F55" s="2">
        <v>0</v>
      </c>
      <c r="G55" s="2">
        <v>4331.9548645000004</v>
      </c>
      <c r="H55" s="2">
        <v>296.27653157700001</v>
      </c>
      <c r="I55" s="2">
        <v>1.3183157838799999</v>
      </c>
      <c r="J55" s="2">
        <v>9.0163919105500007E-2</v>
      </c>
      <c r="K55" s="2">
        <v>3</v>
      </c>
      <c r="L55" s="1" t="s">
        <v>1030</v>
      </c>
      <c r="M55" s="2">
        <v>0.90690488995600005</v>
      </c>
      <c r="N55" s="2">
        <v>0.91807468799500003</v>
      </c>
      <c r="O55" s="2">
        <v>3928.67104969</v>
      </c>
      <c r="P55" s="2">
        <v>272.00398428800003</v>
      </c>
      <c r="Q55" s="2">
        <v>120</v>
      </c>
      <c r="R55" s="1" t="s">
        <v>1031</v>
      </c>
    </row>
    <row r="56" spans="1:18" x14ac:dyDescent="0.25">
      <c r="A56" s="1" t="s">
        <v>26</v>
      </c>
      <c r="B56" s="1" t="s">
        <v>19</v>
      </c>
      <c r="C56" s="1" t="s">
        <v>1083</v>
      </c>
      <c r="D56" s="2">
        <v>1055.03747456</v>
      </c>
      <c r="E56" s="2">
        <v>0</v>
      </c>
      <c r="F56" s="2">
        <v>0</v>
      </c>
      <c r="G56" s="2">
        <v>2684.7583869499999</v>
      </c>
      <c r="H56" s="2">
        <v>189.51465918400001</v>
      </c>
      <c r="I56" s="2">
        <v>2.5447042893599998</v>
      </c>
      <c r="J56" s="2">
        <v>0.17962836747899999</v>
      </c>
      <c r="K56" s="2">
        <v>4</v>
      </c>
      <c r="L56" s="1" t="s">
        <v>1024</v>
      </c>
      <c r="M56" s="2">
        <v>0.88380621691100003</v>
      </c>
      <c r="N56" s="2">
        <v>0.91496621920400001</v>
      </c>
      <c r="O56" s="2">
        <v>2372.8061532900001</v>
      </c>
      <c r="P56" s="2">
        <v>173.399511198</v>
      </c>
      <c r="Q56" s="2">
        <v>121</v>
      </c>
      <c r="R56" s="1" t="s">
        <v>1025</v>
      </c>
    </row>
    <row r="57" spans="1:18" x14ac:dyDescent="0.25">
      <c r="A57" s="1" t="s">
        <v>26</v>
      </c>
      <c r="B57" s="1" t="s">
        <v>19</v>
      </c>
      <c r="C57" s="1" t="s">
        <v>1084</v>
      </c>
      <c r="D57" s="2">
        <v>24.239054102200001</v>
      </c>
      <c r="E57" s="2">
        <v>0</v>
      </c>
      <c r="F57" s="2">
        <v>0</v>
      </c>
      <c r="G57" s="2">
        <v>34.172471067700002</v>
      </c>
      <c r="H57" s="2">
        <v>2.5757625636400001</v>
      </c>
      <c r="I57" s="2">
        <v>1.40981042097</v>
      </c>
      <c r="J57" s="2">
        <v>0.106264978525</v>
      </c>
      <c r="K57" s="2">
        <v>4</v>
      </c>
      <c r="L57" s="1" t="s">
        <v>1027</v>
      </c>
      <c r="M57" s="2">
        <v>0.88380621691100003</v>
      </c>
      <c r="N57" s="2">
        <v>0.91496621920400001</v>
      </c>
      <c r="O57" s="2">
        <v>30.2018423769</v>
      </c>
      <c r="P57" s="2">
        <v>2.35673573442</v>
      </c>
      <c r="Q57" s="2">
        <v>121</v>
      </c>
      <c r="R57" s="1" t="s">
        <v>1028</v>
      </c>
    </row>
    <row r="58" spans="1:18" x14ac:dyDescent="0.25">
      <c r="A58" s="1" t="s">
        <v>26</v>
      </c>
      <c r="B58" s="1" t="s">
        <v>19</v>
      </c>
      <c r="C58" s="1" t="s">
        <v>1085</v>
      </c>
      <c r="D58" s="2">
        <v>1066.93550766</v>
      </c>
      <c r="E58" s="2">
        <v>0</v>
      </c>
      <c r="F58" s="2">
        <v>0</v>
      </c>
      <c r="G58" s="2">
        <v>1483.83547617</v>
      </c>
      <c r="H58" s="2">
        <v>101.944812341</v>
      </c>
      <c r="I58" s="2">
        <v>1.39074523766</v>
      </c>
      <c r="J58" s="2">
        <v>9.5549179504099996E-2</v>
      </c>
      <c r="K58" s="2">
        <v>4</v>
      </c>
      <c r="L58" s="1" t="s">
        <v>1030</v>
      </c>
      <c r="M58" s="2">
        <v>0.88380621691100003</v>
      </c>
      <c r="N58" s="2">
        <v>0.91496621920400001</v>
      </c>
      <c r="O58" s="2">
        <v>1311.42301871</v>
      </c>
      <c r="P58" s="2">
        <v>93.276059514799996</v>
      </c>
      <c r="Q58" s="2">
        <v>121</v>
      </c>
      <c r="R58" s="1" t="s">
        <v>1031</v>
      </c>
    </row>
    <row r="59" spans="1:18" x14ac:dyDescent="0.25">
      <c r="A59" s="1" t="s">
        <v>18</v>
      </c>
      <c r="B59" s="1" t="s">
        <v>19</v>
      </c>
      <c r="C59" s="1" t="s">
        <v>1086</v>
      </c>
      <c r="D59" s="2">
        <v>247.78756444300001</v>
      </c>
      <c r="E59" s="2">
        <v>0</v>
      </c>
      <c r="F59" s="2">
        <v>0</v>
      </c>
      <c r="G59" s="2">
        <v>577.25843964299997</v>
      </c>
      <c r="H59" s="2">
        <v>39.207145040299999</v>
      </c>
      <c r="I59" s="2">
        <v>2.3296505655600002</v>
      </c>
      <c r="J59" s="2">
        <v>0.158228864828</v>
      </c>
      <c r="K59" s="2">
        <v>3</v>
      </c>
      <c r="L59" s="1" t="s">
        <v>1024</v>
      </c>
      <c r="M59" s="2">
        <v>0.970756830573</v>
      </c>
      <c r="N59" s="2">
        <v>0.99276666269400005</v>
      </c>
      <c r="O59" s="2">
        <v>560.37757328999999</v>
      </c>
      <c r="P59" s="2">
        <v>38.9235465354</v>
      </c>
      <c r="Q59" s="2">
        <v>116</v>
      </c>
      <c r="R59" s="1" t="s">
        <v>1025</v>
      </c>
    </row>
    <row r="60" spans="1:18" x14ac:dyDescent="0.25">
      <c r="A60" s="1" t="s">
        <v>18</v>
      </c>
      <c r="B60" s="1" t="s">
        <v>19</v>
      </c>
      <c r="C60" s="1" t="s">
        <v>1087</v>
      </c>
      <c r="D60" s="2">
        <v>66.828038077100004</v>
      </c>
      <c r="E60" s="2">
        <v>0</v>
      </c>
      <c r="F60" s="2">
        <v>0</v>
      </c>
      <c r="G60" s="2">
        <v>101.351594775</v>
      </c>
      <c r="H60" s="2">
        <v>6.7472248634499996</v>
      </c>
      <c r="I60" s="2">
        <v>1.5166028764399999</v>
      </c>
      <c r="J60" s="2">
        <v>0.10096398244800001</v>
      </c>
      <c r="K60" s="2">
        <v>3</v>
      </c>
      <c r="L60" s="1" t="s">
        <v>1027</v>
      </c>
      <c r="M60" s="2">
        <v>0.970756830573</v>
      </c>
      <c r="N60" s="2">
        <v>0.99276666269400005</v>
      </c>
      <c r="O60" s="2">
        <v>98.387752916899998</v>
      </c>
      <c r="P60" s="2">
        <v>6.6984199101300002</v>
      </c>
      <c r="Q60" s="2">
        <v>116</v>
      </c>
      <c r="R60" s="1" t="s">
        <v>1028</v>
      </c>
    </row>
    <row r="61" spans="1:18" x14ac:dyDescent="0.25">
      <c r="A61" s="1" t="s">
        <v>18</v>
      </c>
      <c r="B61" s="1" t="s">
        <v>19</v>
      </c>
      <c r="C61" s="1" t="s">
        <v>1088</v>
      </c>
      <c r="D61" s="2">
        <v>228.20800641599999</v>
      </c>
      <c r="E61" s="2">
        <v>0</v>
      </c>
      <c r="F61" s="2">
        <v>0</v>
      </c>
      <c r="G61" s="2">
        <v>303.04194502199999</v>
      </c>
      <c r="H61" s="2">
        <v>20.583483113100002</v>
      </c>
      <c r="I61" s="2">
        <v>1.3279198647799999</v>
      </c>
      <c r="J61" s="2">
        <v>9.0196147963199996E-2</v>
      </c>
      <c r="K61" s="2">
        <v>3</v>
      </c>
      <c r="L61" s="1" t="s">
        <v>1030</v>
      </c>
      <c r="M61" s="2">
        <v>0.970756830573</v>
      </c>
      <c r="N61" s="2">
        <v>0.99276666269400005</v>
      </c>
      <c r="O61" s="2">
        <v>294.18003807999997</v>
      </c>
      <c r="P61" s="2">
        <v>20.4345958368</v>
      </c>
      <c r="Q61" s="2">
        <v>116</v>
      </c>
      <c r="R61" s="1" t="s">
        <v>1031</v>
      </c>
    </row>
    <row r="62" spans="1:18" x14ac:dyDescent="0.25">
      <c r="A62" s="1" t="s">
        <v>18</v>
      </c>
      <c r="B62" s="1" t="s">
        <v>19</v>
      </c>
      <c r="C62" s="1" t="s">
        <v>1089</v>
      </c>
      <c r="D62" s="2">
        <v>751.14880698699994</v>
      </c>
      <c r="E62" s="2">
        <v>0</v>
      </c>
      <c r="F62" s="2">
        <v>0</v>
      </c>
      <c r="G62" s="2">
        <v>2141.70530405</v>
      </c>
      <c r="H62" s="2">
        <v>149.04886733999999</v>
      </c>
      <c r="I62" s="2">
        <v>2.8512397066099999</v>
      </c>
      <c r="J62" s="2">
        <v>0.19842788266899999</v>
      </c>
      <c r="K62" s="2">
        <v>2</v>
      </c>
      <c r="L62" s="1" t="s">
        <v>1024</v>
      </c>
      <c r="M62" s="2">
        <v>0.969382794554</v>
      </c>
      <c r="N62" s="2">
        <v>0.996950260245</v>
      </c>
      <c r="O62" s="2">
        <v>2076.13227276</v>
      </c>
      <c r="P62" s="2">
        <v>148.59430708400001</v>
      </c>
      <c r="Q62" s="2">
        <v>137</v>
      </c>
      <c r="R62" s="1" t="s">
        <v>1025</v>
      </c>
    </row>
    <row r="63" spans="1:18" x14ac:dyDescent="0.25">
      <c r="A63" s="1" t="s">
        <v>18</v>
      </c>
      <c r="B63" s="1" t="s">
        <v>19</v>
      </c>
      <c r="C63" s="1" t="s">
        <v>1090</v>
      </c>
      <c r="D63" s="2">
        <v>208.265121881</v>
      </c>
      <c r="E63" s="2">
        <v>0</v>
      </c>
      <c r="F63" s="2">
        <v>0</v>
      </c>
      <c r="G63" s="2">
        <v>346.81978428600002</v>
      </c>
      <c r="H63" s="2">
        <v>25.450376692500001</v>
      </c>
      <c r="I63" s="2">
        <v>1.66528020224</v>
      </c>
      <c r="J63" s="2">
        <v>0.122201818829</v>
      </c>
      <c r="K63" s="2">
        <v>2</v>
      </c>
      <c r="L63" s="1" t="s">
        <v>1027</v>
      </c>
      <c r="M63" s="2">
        <v>0.969382794554</v>
      </c>
      <c r="N63" s="2">
        <v>0.996950260245</v>
      </c>
      <c r="O63" s="2">
        <v>336.20113169699999</v>
      </c>
      <c r="P63" s="2">
        <v>25.372759666899999</v>
      </c>
      <c r="Q63" s="2">
        <v>137</v>
      </c>
      <c r="R63" s="1" t="s">
        <v>1028</v>
      </c>
    </row>
    <row r="64" spans="1:18" x14ac:dyDescent="0.25">
      <c r="A64" s="1" t="s">
        <v>18</v>
      </c>
      <c r="B64" s="1" t="s">
        <v>19</v>
      </c>
      <c r="C64" s="1" t="s">
        <v>1091</v>
      </c>
      <c r="D64" s="2">
        <v>290.550947619</v>
      </c>
      <c r="E64" s="2">
        <v>0</v>
      </c>
      <c r="F64" s="2">
        <v>0</v>
      </c>
      <c r="G64" s="2">
        <v>470.75440123200002</v>
      </c>
      <c r="H64" s="2">
        <v>32.137627635199998</v>
      </c>
      <c r="I64" s="2">
        <v>1.6202129268200001</v>
      </c>
      <c r="J64" s="2">
        <v>0.110609268008</v>
      </c>
      <c r="K64" s="2">
        <v>2</v>
      </c>
      <c r="L64" s="1" t="s">
        <v>1030</v>
      </c>
      <c r="M64" s="2">
        <v>0.969382794554</v>
      </c>
      <c r="N64" s="2">
        <v>0.996950260245</v>
      </c>
      <c r="O64" s="2">
        <v>456.34121701499998</v>
      </c>
      <c r="P64" s="2">
        <v>32.039616234500002</v>
      </c>
      <c r="Q64" s="2">
        <v>137</v>
      </c>
      <c r="R64" s="1" t="s">
        <v>1031</v>
      </c>
    </row>
    <row r="65" spans="1:18" x14ac:dyDescent="0.25">
      <c r="A65" s="1" t="s">
        <v>18</v>
      </c>
      <c r="B65" s="1" t="s">
        <v>19</v>
      </c>
      <c r="C65" s="1" t="s">
        <v>1092</v>
      </c>
      <c r="D65" s="2">
        <v>1.37765064044</v>
      </c>
      <c r="E65" s="2">
        <v>0</v>
      </c>
      <c r="F65" s="2">
        <v>0</v>
      </c>
      <c r="G65" s="2">
        <v>3.8684432651799998</v>
      </c>
      <c r="H65" s="2">
        <v>0.25986023346100001</v>
      </c>
      <c r="I65" s="2">
        <v>2.8080001936799999</v>
      </c>
      <c r="J65" s="2">
        <v>0.188625639791</v>
      </c>
      <c r="K65" s="2">
        <v>2</v>
      </c>
      <c r="L65" s="1" t="s">
        <v>1024</v>
      </c>
      <c r="M65" s="2">
        <v>1</v>
      </c>
      <c r="N65" s="2">
        <v>1</v>
      </c>
      <c r="O65" s="2">
        <v>3.8684432651799998</v>
      </c>
      <c r="P65" s="2">
        <v>0.25986023346100001</v>
      </c>
      <c r="Q65" s="2">
        <v>131</v>
      </c>
      <c r="R65" s="1" t="s">
        <v>1025</v>
      </c>
    </row>
    <row r="66" spans="1:18" x14ac:dyDescent="0.25">
      <c r="A66" s="1" t="s">
        <v>18</v>
      </c>
      <c r="B66" s="1" t="s">
        <v>19</v>
      </c>
      <c r="C66" s="1" t="s">
        <v>1093</v>
      </c>
      <c r="D66" s="2">
        <v>146.171487668</v>
      </c>
      <c r="E66" s="2">
        <v>0</v>
      </c>
      <c r="F66" s="2">
        <v>0</v>
      </c>
      <c r="G66" s="2">
        <v>247.50390582200001</v>
      </c>
      <c r="H66" s="2">
        <v>17.717561606499999</v>
      </c>
      <c r="I66" s="2">
        <v>1.69324339357</v>
      </c>
      <c r="J66" s="2">
        <v>0.12121079075799999</v>
      </c>
      <c r="K66" s="2">
        <v>2</v>
      </c>
      <c r="L66" s="1" t="s">
        <v>1027</v>
      </c>
      <c r="M66" s="2">
        <v>1</v>
      </c>
      <c r="N66" s="2">
        <v>1</v>
      </c>
      <c r="O66" s="2">
        <v>247.50390582200001</v>
      </c>
      <c r="P66" s="2">
        <v>17.717561606499999</v>
      </c>
      <c r="Q66" s="2">
        <v>131</v>
      </c>
      <c r="R66" s="1" t="s">
        <v>1028</v>
      </c>
    </row>
    <row r="67" spans="1:18" x14ac:dyDescent="0.25">
      <c r="A67" s="1" t="s">
        <v>18</v>
      </c>
      <c r="B67" s="1" t="s">
        <v>19</v>
      </c>
      <c r="C67" s="1" t="s">
        <v>1094</v>
      </c>
      <c r="D67" s="2">
        <v>54.064259029200002</v>
      </c>
      <c r="E67" s="2">
        <v>0</v>
      </c>
      <c r="F67" s="2">
        <v>0</v>
      </c>
      <c r="G67" s="2">
        <v>87.600370047599995</v>
      </c>
      <c r="H67" s="2">
        <v>5.9799199459699999</v>
      </c>
      <c r="I67" s="2">
        <v>1.62030094596</v>
      </c>
      <c r="J67" s="2">
        <v>0.110607637159</v>
      </c>
      <c r="K67" s="2">
        <v>2</v>
      </c>
      <c r="L67" s="1" t="s">
        <v>1030</v>
      </c>
      <c r="M67" s="2">
        <v>1</v>
      </c>
      <c r="N67" s="2">
        <v>1</v>
      </c>
      <c r="O67" s="2">
        <v>87.600370047599995</v>
      </c>
      <c r="P67" s="2">
        <v>5.9799199459699999</v>
      </c>
      <c r="Q67" s="2">
        <v>131</v>
      </c>
      <c r="R67" s="1" t="s">
        <v>1031</v>
      </c>
    </row>
    <row r="68" spans="1:18" x14ac:dyDescent="0.25">
      <c r="A68" s="1" t="s">
        <v>18</v>
      </c>
      <c r="B68" s="1" t="s">
        <v>19</v>
      </c>
      <c r="C68" s="1" t="s">
        <v>1095</v>
      </c>
      <c r="D68" s="2">
        <v>312.50640524200003</v>
      </c>
      <c r="E68" s="2">
        <v>0</v>
      </c>
      <c r="F68" s="2">
        <v>0</v>
      </c>
      <c r="G68" s="2">
        <v>890.23571965500003</v>
      </c>
      <c r="H68" s="2">
        <v>61.829771642700003</v>
      </c>
      <c r="I68" s="2">
        <v>2.8486959138199999</v>
      </c>
      <c r="J68" s="2">
        <v>0.19785121394499999</v>
      </c>
      <c r="K68" s="2">
        <v>2</v>
      </c>
      <c r="L68" s="1" t="s">
        <v>1024</v>
      </c>
      <c r="M68" s="2">
        <v>0.88735960297100003</v>
      </c>
      <c r="N68" s="2">
        <v>0.98357416905600004</v>
      </c>
      <c r="O68" s="2">
        <v>789.95921474399995</v>
      </c>
      <c r="P68" s="2">
        <v>60.814166266400001</v>
      </c>
      <c r="Q68" s="2">
        <v>132</v>
      </c>
      <c r="R68" s="1" t="s">
        <v>1025</v>
      </c>
    </row>
    <row r="69" spans="1:18" x14ac:dyDescent="0.25">
      <c r="A69" s="1" t="s">
        <v>18</v>
      </c>
      <c r="B69" s="1" t="s">
        <v>19</v>
      </c>
      <c r="C69" s="1" t="s">
        <v>1096</v>
      </c>
      <c r="D69" s="2">
        <v>473.40270567599998</v>
      </c>
      <c r="E69" s="2">
        <v>0</v>
      </c>
      <c r="F69" s="2">
        <v>0</v>
      </c>
      <c r="G69" s="2">
        <v>800.79978510199999</v>
      </c>
      <c r="H69" s="2">
        <v>57.4093802489</v>
      </c>
      <c r="I69" s="2">
        <v>1.6915826113800001</v>
      </c>
      <c r="J69" s="2">
        <v>0.121269649625</v>
      </c>
      <c r="K69" s="2">
        <v>2</v>
      </c>
      <c r="L69" s="1" t="s">
        <v>1027</v>
      </c>
      <c r="M69" s="2">
        <v>0.88735960297100003</v>
      </c>
      <c r="N69" s="2">
        <v>0.98357416905600004</v>
      </c>
      <c r="O69" s="2">
        <v>710.59737936700003</v>
      </c>
      <c r="P69" s="2">
        <v>56.466383474300002</v>
      </c>
      <c r="Q69" s="2">
        <v>132</v>
      </c>
      <c r="R69" s="1" t="s">
        <v>1028</v>
      </c>
    </row>
    <row r="70" spans="1:18" x14ac:dyDescent="0.25">
      <c r="A70" s="1" t="s">
        <v>18</v>
      </c>
      <c r="B70" s="1" t="s">
        <v>19</v>
      </c>
      <c r="C70" s="1" t="s">
        <v>1097</v>
      </c>
      <c r="D70" s="2">
        <v>540.93244049099997</v>
      </c>
      <c r="E70" s="2">
        <v>0</v>
      </c>
      <c r="F70" s="2">
        <v>0</v>
      </c>
      <c r="G70" s="2">
        <v>882.03884866400006</v>
      </c>
      <c r="H70" s="2">
        <v>59.728139587699999</v>
      </c>
      <c r="I70" s="2">
        <v>1.6305896682100001</v>
      </c>
      <c r="J70" s="2">
        <v>0.110417004263</v>
      </c>
      <c r="K70" s="2">
        <v>2</v>
      </c>
      <c r="L70" s="1" t="s">
        <v>1030</v>
      </c>
      <c r="M70" s="2">
        <v>0.88735960297100003</v>
      </c>
      <c r="N70" s="2">
        <v>0.98357416905600004</v>
      </c>
      <c r="O70" s="2">
        <v>782.68564255599995</v>
      </c>
      <c r="P70" s="2">
        <v>58.7470552642</v>
      </c>
      <c r="Q70" s="2">
        <v>132</v>
      </c>
      <c r="R70" s="1" t="s">
        <v>1031</v>
      </c>
    </row>
    <row r="71" spans="1:18" x14ac:dyDescent="0.25">
      <c r="A71" s="1" t="s">
        <v>18</v>
      </c>
      <c r="B71" s="1" t="s">
        <v>19</v>
      </c>
      <c r="C71" s="1" t="s">
        <v>1098</v>
      </c>
      <c r="D71" s="2">
        <v>7.8247090228599996</v>
      </c>
      <c r="E71" s="2">
        <v>0</v>
      </c>
      <c r="F71" s="2">
        <v>0</v>
      </c>
      <c r="G71" s="2">
        <v>22.0800596648</v>
      </c>
      <c r="H71" s="2">
        <v>1.50048634904</v>
      </c>
      <c r="I71" s="2">
        <v>2.8218377961800001</v>
      </c>
      <c r="J71" s="2">
        <v>0.19176257476899999</v>
      </c>
      <c r="K71" s="2">
        <v>2</v>
      </c>
      <c r="L71" s="1" t="s">
        <v>1024</v>
      </c>
      <c r="M71" s="2">
        <v>1</v>
      </c>
      <c r="N71" s="2">
        <v>1</v>
      </c>
      <c r="O71" s="2">
        <v>22.0800596648</v>
      </c>
      <c r="P71" s="2">
        <v>1.50048634904</v>
      </c>
      <c r="Q71" s="2">
        <v>129</v>
      </c>
      <c r="R71" s="1" t="s">
        <v>1025</v>
      </c>
    </row>
    <row r="72" spans="1:18" x14ac:dyDescent="0.25">
      <c r="A72" s="1" t="s">
        <v>18</v>
      </c>
      <c r="B72" s="1" t="s">
        <v>19</v>
      </c>
      <c r="C72" s="1" t="s">
        <v>1099</v>
      </c>
      <c r="D72" s="2">
        <v>209.917975746</v>
      </c>
      <c r="E72" s="2">
        <v>0</v>
      </c>
      <c r="F72" s="2">
        <v>0</v>
      </c>
      <c r="G72" s="2">
        <v>347.97198951500002</v>
      </c>
      <c r="H72" s="2">
        <v>25.709072360299999</v>
      </c>
      <c r="I72" s="2">
        <v>1.6576569408999999</v>
      </c>
      <c r="J72" s="2">
        <v>0.122471990638</v>
      </c>
      <c r="K72" s="2">
        <v>2</v>
      </c>
      <c r="L72" s="1" t="s">
        <v>1027</v>
      </c>
      <c r="M72" s="2">
        <v>1</v>
      </c>
      <c r="N72" s="2">
        <v>1</v>
      </c>
      <c r="O72" s="2">
        <v>347.97198951500002</v>
      </c>
      <c r="P72" s="2">
        <v>25.709072360299999</v>
      </c>
      <c r="Q72" s="2">
        <v>129</v>
      </c>
      <c r="R72" s="1" t="s">
        <v>1028</v>
      </c>
    </row>
    <row r="73" spans="1:18" x14ac:dyDescent="0.25">
      <c r="A73" s="1" t="s">
        <v>18</v>
      </c>
      <c r="B73" s="1" t="s">
        <v>19</v>
      </c>
      <c r="C73" s="1" t="s">
        <v>1100</v>
      </c>
      <c r="D73" s="2">
        <v>1020.67790175</v>
      </c>
      <c r="E73" s="2">
        <v>0</v>
      </c>
      <c r="F73" s="2">
        <v>0</v>
      </c>
      <c r="G73" s="2">
        <v>1651.90622803</v>
      </c>
      <c r="H73" s="2">
        <v>112.92995894800001</v>
      </c>
      <c r="I73" s="2">
        <v>1.6184402789500001</v>
      </c>
      <c r="J73" s="2">
        <v>0.110642112222</v>
      </c>
      <c r="K73" s="2">
        <v>2</v>
      </c>
      <c r="L73" s="1" t="s">
        <v>1030</v>
      </c>
      <c r="M73" s="2">
        <v>1</v>
      </c>
      <c r="N73" s="2">
        <v>1</v>
      </c>
      <c r="O73" s="2">
        <v>1651.90622803</v>
      </c>
      <c r="P73" s="2">
        <v>112.92995894800001</v>
      </c>
      <c r="Q73" s="2">
        <v>129</v>
      </c>
      <c r="R73" s="1" t="s">
        <v>1031</v>
      </c>
    </row>
    <row r="74" spans="1:18" x14ac:dyDescent="0.25">
      <c r="A74" s="1" t="s">
        <v>18</v>
      </c>
      <c r="B74" s="1" t="s">
        <v>19</v>
      </c>
      <c r="C74" s="1" t="s">
        <v>1101</v>
      </c>
      <c r="D74" s="2">
        <v>14.024935557999999</v>
      </c>
      <c r="E74" s="2">
        <v>0</v>
      </c>
      <c r="F74" s="2">
        <v>0</v>
      </c>
      <c r="G74" s="2">
        <v>39.953496700999999</v>
      </c>
      <c r="H74" s="2">
        <v>2.7750137664199999</v>
      </c>
      <c r="I74" s="2">
        <v>2.8487472570399999</v>
      </c>
      <c r="J74" s="2">
        <v>0.19786285326899999</v>
      </c>
      <c r="K74" s="2">
        <v>2</v>
      </c>
      <c r="L74" s="1" t="s">
        <v>1024</v>
      </c>
      <c r="M74" s="2">
        <v>1</v>
      </c>
      <c r="N74" s="2">
        <v>1</v>
      </c>
      <c r="O74" s="2">
        <v>39.953496700999999</v>
      </c>
      <c r="P74" s="2">
        <v>2.7750137664199999</v>
      </c>
      <c r="Q74" s="2">
        <v>130</v>
      </c>
      <c r="R74" s="1" t="s">
        <v>1025</v>
      </c>
    </row>
    <row r="75" spans="1:18" x14ac:dyDescent="0.25">
      <c r="A75" s="1" t="s">
        <v>18</v>
      </c>
      <c r="B75" s="1" t="s">
        <v>19</v>
      </c>
      <c r="C75" s="1" t="s">
        <v>1102</v>
      </c>
      <c r="D75" s="2">
        <v>124.04474374900001</v>
      </c>
      <c r="E75" s="2">
        <v>0</v>
      </c>
      <c r="F75" s="2">
        <v>0</v>
      </c>
      <c r="G75" s="2">
        <v>211.452387372</v>
      </c>
      <c r="H75" s="2">
        <v>14.9854329298</v>
      </c>
      <c r="I75" s="2">
        <v>1.70464608964</v>
      </c>
      <c r="J75" s="2">
        <v>0.120806674083</v>
      </c>
      <c r="K75" s="2">
        <v>2</v>
      </c>
      <c r="L75" s="1" t="s">
        <v>1027</v>
      </c>
      <c r="M75" s="2">
        <v>1</v>
      </c>
      <c r="N75" s="2">
        <v>1</v>
      </c>
      <c r="O75" s="2">
        <v>211.452387372</v>
      </c>
      <c r="P75" s="2">
        <v>14.9854329298</v>
      </c>
      <c r="Q75" s="2">
        <v>130</v>
      </c>
      <c r="R75" s="1" t="s">
        <v>1028</v>
      </c>
    </row>
    <row r="76" spans="1:18" x14ac:dyDescent="0.25">
      <c r="A76" s="1" t="s">
        <v>18</v>
      </c>
      <c r="B76" s="1" t="s">
        <v>19</v>
      </c>
      <c r="C76" s="1" t="s">
        <v>1103</v>
      </c>
      <c r="D76" s="2">
        <v>36.130846515899997</v>
      </c>
      <c r="E76" s="2">
        <v>0</v>
      </c>
      <c r="F76" s="2">
        <v>0</v>
      </c>
      <c r="G76" s="2">
        <v>58.831802996199997</v>
      </c>
      <c r="H76" s="2">
        <v>3.9909936470999998</v>
      </c>
      <c r="I76" s="2">
        <v>1.6282984947600001</v>
      </c>
      <c r="J76" s="2">
        <v>0.11045945589300001</v>
      </c>
      <c r="K76" s="2">
        <v>2</v>
      </c>
      <c r="L76" s="1" t="s">
        <v>1030</v>
      </c>
      <c r="M76" s="2">
        <v>1</v>
      </c>
      <c r="N76" s="2">
        <v>1</v>
      </c>
      <c r="O76" s="2">
        <v>58.831802996199997</v>
      </c>
      <c r="P76" s="2">
        <v>3.9909936470999998</v>
      </c>
      <c r="Q76" s="2">
        <v>130</v>
      </c>
      <c r="R76" s="1" t="s">
        <v>1031</v>
      </c>
    </row>
    <row r="77" spans="1:18" x14ac:dyDescent="0.25">
      <c r="A77" s="1" t="s">
        <v>18</v>
      </c>
      <c r="B77" s="1" t="s">
        <v>19</v>
      </c>
      <c r="C77" s="1" t="s">
        <v>1104</v>
      </c>
      <c r="D77" s="2">
        <v>17.317534745700002</v>
      </c>
      <c r="E77" s="2">
        <v>0</v>
      </c>
      <c r="F77" s="2">
        <v>0</v>
      </c>
      <c r="G77" s="2">
        <v>48.809026273199997</v>
      </c>
      <c r="H77" s="2">
        <v>3.3076504816200001</v>
      </c>
      <c r="I77" s="2">
        <v>2.8184742799700002</v>
      </c>
      <c r="J77" s="2">
        <v>0.19100007767800001</v>
      </c>
      <c r="K77" s="2">
        <v>2</v>
      </c>
      <c r="L77" s="1" t="s">
        <v>1024</v>
      </c>
      <c r="M77" s="2">
        <v>0.95838596948099997</v>
      </c>
      <c r="N77" s="2">
        <v>1.06749358513</v>
      </c>
      <c r="O77" s="2">
        <v>46.777885964299998</v>
      </c>
      <c r="P77" s="2">
        <v>3.5308956709800001</v>
      </c>
      <c r="Q77" s="2">
        <v>135</v>
      </c>
      <c r="R77" s="1" t="s">
        <v>1025</v>
      </c>
    </row>
    <row r="78" spans="1:18" x14ac:dyDescent="0.25">
      <c r="A78" s="1" t="s">
        <v>18</v>
      </c>
      <c r="B78" s="1" t="s">
        <v>19</v>
      </c>
      <c r="C78" s="1" t="s">
        <v>1105</v>
      </c>
      <c r="D78" s="2">
        <v>60.597431014800001</v>
      </c>
      <c r="E78" s="2">
        <v>0</v>
      </c>
      <c r="F78" s="2">
        <v>0</v>
      </c>
      <c r="G78" s="2">
        <v>103.222942335</v>
      </c>
      <c r="H78" s="2">
        <v>7.3232048961</v>
      </c>
      <c r="I78" s="2">
        <v>1.70342109568</v>
      </c>
      <c r="J78" s="2">
        <v>0.120850088419</v>
      </c>
      <c r="K78" s="2">
        <v>2</v>
      </c>
      <c r="L78" s="1" t="s">
        <v>1027</v>
      </c>
      <c r="M78" s="2">
        <v>0.95838596948099997</v>
      </c>
      <c r="N78" s="2">
        <v>1.06749358513</v>
      </c>
      <c r="O78" s="2">
        <v>98.927419662000005</v>
      </c>
      <c r="P78" s="2">
        <v>7.81747424918</v>
      </c>
      <c r="Q78" s="2">
        <v>135</v>
      </c>
      <c r="R78" s="1" t="s">
        <v>1028</v>
      </c>
    </row>
    <row r="79" spans="1:18" x14ac:dyDescent="0.25">
      <c r="A79" s="1" t="s">
        <v>18</v>
      </c>
      <c r="B79" s="1" t="s">
        <v>19</v>
      </c>
      <c r="C79" s="1" t="s">
        <v>1106</v>
      </c>
      <c r="D79" s="2">
        <v>6.4694364112400002</v>
      </c>
      <c r="E79" s="2">
        <v>0</v>
      </c>
      <c r="F79" s="2">
        <v>0</v>
      </c>
      <c r="G79" s="2">
        <v>10.880694094100001</v>
      </c>
      <c r="H79" s="2">
        <v>0.70818997744000001</v>
      </c>
      <c r="I79" s="2">
        <v>1.6818612012700001</v>
      </c>
      <c r="J79" s="2">
        <v>0.10946702810300001</v>
      </c>
      <c r="K79" s="2">
        <v>2</v>
      </c>
      <c r="L79" s="1" t="s">
        <v>1030</v>
      </c>
      <c r="M79" s="2">
        <v>0.95838596948099997</v>
      </c>
      <c r="N79" s="2">
        <v>1.06749358513</v>
      </c>
      <c r="O79" s="2">
        <v>10.427904558</v>
      </c>
      <c r="P79" s="2">
        <v>0.75598825797000002</v>
      </c>
      <c r="Q79" s="2">
        <v>135</v>
      </c>
      <c r="R79" s="1" t="s">
        <v>1031</v>
      </c>
    </row>
    <row r="80" spans="1:18" x14ac:dyDescent="0.25">
      <c r="A80" s="1" t="s">
        <v>18</v>
      </c>
      <c r="B80" s="1" t="s">
        <v>19</v>
      </c>
      <c r="C80" s="1" t="s">
        <v>1107</v>
      </c>
      <c r="D80" s="2">
        <v>120.32596302100001</v>
      </c>
      <c r="E80" s="2">
        <v>0</v>
      </c>
      <c r="F80" s="2">
        <v>0</v>
      </c>
      <c r="G80" s="2">
        <v>205.18634161200001</v>
      </c>
      <c r="H80" s="2">
        <v>14.5335866011</v>
      </c>
      <c r="I80" s="2">
        <v>1.70525409862</v>
      </c>
      <c r="J80" s="2">
        <v>0.120785125971</v>
      </c>
      <c r="K80" s="2">
        <v>2</v>
      </c>
      <c r="L80" s="1" t="s">
        <v>1027</v>
      </c>
      <c r="M80" s="2">
        <v>1</v>
      </c>
      <c r="N80" s="2">
        <v>1</v>
      </c>
      <c r="O80" s="2">
        <v>205.18634161200001</v>
      </c>
      <c r="P80" s="2">
        <v>14.5335866011</v>
      </c>
      <c r="Q80" s="2">
        <v>133</v>
      </c>
      <c r="R80" s="1" t="s">
        <v>1028</v>
      </c>
    </row>
    <row r="81" spans="1:18" x14ac:dyDescent="0.25">
      <c r="A81" s="1" t="s">
        <v>18</v>
      </c>
      <c r="B81" s="1" t="s">
        <v>19</v>
      </c>
      <c r="C81" s="1" t="s">
        <v>1108</v>
      </c>
      <c r="D81" s="2">
        <v>6.7068853423499997</v>
      </c>
      <c r="E81" s="2">
        <v>0</v>
      </c>
      <c r="F81" s="2">
        <v>0</v>
      </c>
      <c r="G81" s="2">
        <v>10.9796863566</v>
      </c>
      <c r="H81" s="2">
        <v>0.73974804899500002</v>
      </c>
      <c r="I81" s="2">
        <v>1.63707679439</v>
      </c>
      <c r="J81" s="2">
        <v>0.11029680861299999</v>
      </c>
      <c r="K81" s="2">
        <v>2</v>
      </c>
      <c r="L81" s="1" t="s">
        <v>1030</v>
      </c>
      <c r="M81" s="2">
        <v>1</v>
      </c>
      <c r="N81" s="2">
        <v>1</v>
      </c>
      <c r="O81" s="2">
        <v>10.9796863566</v>
      </c>
      <c r="P81" s="2">
        <v>0.73974804899500002</v>
      </c>
      <c r="Q81" s="2">
        <v>133</v>
      </c>
      <c r="R81" s="1" t="s">
        <v>1031</v>
      </c>
    </row>
    <row r="82" spans="1:18" x14ac:dyDescent="0.25">
      <c r="A82" s="1" t="s">
        <v>18</v>
      </c>
      <c r="B82" s="1" t="s">
        <v>19</v>
      </c>
      <c r="C82" s="1" t="s">
        <v>1109</v>
      </c>
      <c r="D82" s="2">
        <v>4.5774439841500003</v>
      </c>
      <c r="E82" s="2">
        <v>0</v>
      </c>
      <c r="F82" s="2">
        <v>0</v>
      </c>
      <c r="G82" s="2">
        <v>12.474122444100001</v>
      </c>
      <c r="H82" s="2">
        <v>0.777428018635</v>
      </c>
      <c r="I82" s="2">
        <v>2.7251283658099998</v>
      </c>
      <c r="J82" s="2">
        <v>0.16983889291199999</v>
      </c>
      <c r="K82" s="2">
        <v>2</v>
      </c>
      <c r="L82" s="1" t="s">
        <v>1024</v>
      </c>
      <c r="M82" s="2">
        <v>1</v>
      </c>
      <c r="N82" s="2">
        <v>1</v>
      </c>
      <c r="O82" s="2">
        <v>12.474122444100001</v>
      </c>
      <c r="P82" s="2">
        <v>0.777428018635</v>
      </c>
      <c r="Q82" s="2">
        <v>136</v>
      </c>
      <c r="R82" s="1" t="s">
        <v>1025</v>
      </c>
    </row>
    <row r="83" spans="1:18" x14ac:dyDescent="0.25">
      <c r="A83" s="1" t="s">
        <v>18</v>
      </c>
      <c r="B83" s="1" t="s">
        <v>19</v>
      </c>
      <c r="C83" s="1" t="s">
        <v>1110</v>
      </c>
      <c r="D83" s="2">
        <v>49.402468384700001</v>
      </c>
      <c r="E83" s="2">
        <v>0</v>
      </c>
      <c r="F83" s="2">
        <v>0</v>
      </c>
      <c r="G83" s="2">
        <v>86.558596166499996</v>
      </c>
      <c r="H83" s="2">
        <v>5.8850445928499999</v>
      </c>
      <c r="I83" s="2">
        <v>1.7521107547200001</v>
      </c>
      <c r="J83" s="2">
        <v>0.11912450501500001</v>
      </c>
      <c r="K83" s="2">
        <v>2</v>
      </c>
      <c r="L83" s="1" t="s">
        <v>1027</v>
      </c>
      <c r="M83" s="2">
        <v>1</v>
      </c>
      <c r="N83" s="2">
        <v>1</v>
      </c>
      <c r="O83" s="2">
        <v>86.558596166499996</v>
      </c>
      <c r="P83" s="2">
        <v>5.8850445928499999</v>
      </c>
      <c r="Q83" s="2">
        <v>136</v>
      </c>
      <c r="R83" s="1" t="s">
        <v>1028</v>
      </c>
    </row>
    <row r="84" spans="1:18" x14ac:dyDescent="0.25">
      <c r="A84" s="1" t="s">
        <v>18</v>
      </c>
      <c r="B84" s="1" t="s">
        <v>19</v>
      </c>
      <c r="C84" s="1" t="s">
        <v>1111</v>
      </c>
      <c r="D84" s="2">
        <v>49.088532692199998</v>
      </c>
      <c r="E84" s="2">
        <v>0</v>
      </c>
      <c r="F84" s="2">
        <v>0</v>
      </c>
      <c r="G84" s="2">
        <v>137.937418509</v>
      </c>
      <c r="H84" s="2">
        <v>9.2813021850599995</v>
      </c>
      <c r="I84" s="2">
        <v>2.8099723284399998</v>
      </c>
      <c r="J84" s="2">
        <v>0.189072715684</v>
      </c>
      <c r="K84" s="2">
        <v>2</v>
      </c>
      <c r="L84" s="1" t="s">
        <v>1024</v>
      </c>
      <c r="M84" s="2">
        <v>0.99715347208600003</v>
      </c>
      <c r="N84" s="2">
        <v>0.99993918104900004</v>
      </c>
      <c r="O84" s="2">
        <v>137.544775797</v>
      </c>
      <c r="P84" s="2">
        <v>9.2807377059899991</v>
      </c>
      <c r="Q84" s="2">
        <v>134</v>
      </c>
      <c r="R84" s="1" t="s">
        <v>1025</v>
      </c>
    </row>
    <row r="85" spans="1:18" x14ac:dyDescent="0.25">
      <c r="A85" s="1" t="s">
        <v>18</v>
      </c>
      <c r="B85" s="1" t="s">
        <v>19</v>
      </c>
      <c r="C85" s="1" t="s">
        <v>1112</v>
      </c>
      <c r="D85" s="2">
        <v>100.349634545</v>
      </c>
      <c r="E85" s="2">
        <v>0</v>
      </c>
      <c r="F85" s="2">
        <v>0</v>
      </c>
      <c r="G85" s="2">
        <v>168.50431386100001</v>
      </c>
      <c r="H85" s="2">
        <v>12.2135019545</v>
      </c>
      <c r="I85" s="2">
        <v>1.67917217262</v>
      </c>
      <c r="J85" s="2">
        <v>0.121709481154</v>
      </c>
      <c r="K85" s="2">
        <v>2</v>
      </c>
      <c r="L85" s="1" t="s">
        <v>1027</v>
      </c>
      <c r="M85" s="2">
        <v>0.99715347208600003</v>
      </c>
      <c r="N85" s="2">
        <v>0.99993918104900004</v>
      </c>
      <c r="O85" s="2">
        <v>168.02466162799999</v>
      </c>
      <c r="P85" s="2">
        <v>12.212759142099999</v>
      </c>
      <c r="Q85" s="2">
        <v>134</v>
      </c>
      <c r="R85" s="1" t="s">
        <v>1028</v>
      </c>
    </row>
    <row r="86" spans="1:18" x14ac:dyDescent="0.25">
      <c r="A86" s="1" t="s">
        <v>18</v>
      </c>
      <c r="B86" s="1" t="s">
        <v>19</v>
      </c>
      <c r="C86" s="1" t="s">
        <v>1113</v>
      </c>
      <c r="D86" s="2">
        <v>22.2420558697</v>
      </c>
      <c r="E86" s="2">
        <v>0</v>
      </c>
      <c r="F86" s="2">
        <v>0</v>
      </c>
      <c r="G86" s="2">
        <v>36.406747880099999</v>
      </c>
      <c r="H86" s="2">
        <v>2.4533242313399999</v>
      </c>
      <c r="I86" s="2">
        <v>1.63684274931</v>
      </c>
      <c r="J86" s="2">
        <v>0.110301145079</v>
      </c>
      <c r="K86" s="2">
        <v>2</v>
      </c>
      <c r="L86" s="1" t="s">
        <v>1030</v>
      </c>
      <c r="M86" s="2">
        <v>0.99715347208600003</v>
      </c>
      <c r="N86" s="2">
        <v>0.99993918104900004</v>
      </c>
      <c r="O86" s="2">
        <v>36.303115056000003</v>
      </c>
      <c r="P86" s="2">
        <v>2.45317502273</v>
      </c>
      <c r="Q86" s="2">
        <v>134</v>
      </c>
      <c r="R86" s="1" t="s">
        <v>1031</v>
      </c>
    </row>
    <row r="87" spans="1:18" x14ac:dyDescent="0.25">
      <c r="A87" s="1" t="s">
        <v>18</v>
      </c>
      <c r="B87" s="1" t="s">
        <v>19</v>
      </c>
      <c r="C87" s="1" t="s">
        <v>1114</v>
      </c>
      <c r="D87" s="2">
        <v>387.901202888</v>
      </c>
      <c r="E87" s="2">
        <v>0</v>
      </c>
      <c r="F87" s="2">
        <v>0</v>
      </c>
      <c r="G87" s="2">
        <v>969.38995272199998</v>
      </c>
      <c r="H87" s="2">
        <v>66.218356720800003</v>
      </c>
      <c r="I87" s="2">
        <v>2.4990640542100002</v>
      </c>
      <c r="J87" s="2">
        <v>0.17070933585100001</v>
      </c>
      <c r="K87" s="2">
        <v>5</v>
      </c>
      <c r="L87" s="1" t="s">
        <v>1024</v>
      </c>
      <c r="M87" s="2">
        <v>0.94131533217800001</v>
      </c>
      <c r="N87" s="2">
        <v>0.96194393639499998</v>
      </c>
      <c r="O87" s="2">
        <v>912.50162535699997</v>
      </c>
      <c r="P87" s="2">
        <v>63.698346725599997</v>
      </c>
      <c r="Q87" s="2">
        <v>140</v>
      </c>
      <c r="R87" s="1" t="s">
        <v>1025</v>
      </c>
    </row>
    <row r="88" spans="1:18" x14ac:dyDescent="0.25">
      <c r="A88" s="1" t="s">
        <v>18</v>
      </c>
      <c r="B88" s="1" t="s">
        <v>19</v>
      </c>
      <c r="C88" s="1" t="s">
        <v>1115</v>
      </c>
      <c r="D88" s="2">
        <v>348.00644953900002</v>
      </c>
      <c r="E88" s="2">
        <v>0</v>
      </c>
      <c r="F88" s="2">
        <v>0</v>
      </c>
      <c r="G88" s="2">
        <v>526.63339095499998</v>
      </c>
      <c r="H88" s="2">
        <v>37.223670911399999</v>
      </c>
      <c r="I88" s="2">
        <v>1.51328629585</v>
      </c>
      <c r="J88" s="2">
        <v>0.10696258923</v>
      </c>
      <c r="K88" s="2">
        <v>5</v>
      </c>
      <c r="L88" s="1" t="s">
        <v>1027</v>
      </c>
      <c r="M88" s="2">
        <v>0.94131533217800001</v>
      </c>
      <c r="N88" s="2">
        <v>0.96194393639499998</v>
      </c>
      <c r="O88" s="2">
        <v>495.72808534299998</v>
      </c>
      <c r="P88" s="2">
        <v>35.807084523599997</v>
      </c>
      <c r="Q88" s="2">
        <v>140</v>
      </c>
      <c r="R88" s="1" t="s">
        <v>1028</v>
      </c>
    </row>
    <row r="89" spans="1:18" x14ac:dyDescent="0.25">
      <c r="A89" s="1" t="s">
        <v>18</v>
      </c>
      <c r="B89" s="1" t="s">
        <v>19</v>
      </c>
      <c r="C89" s="1" t="s">
        <v>1116</v>
      </c>
      <c r="D89" s="2">
        <v>722.27186479099998</v>
      </c>
      <c r="E89" s="2">
        <v>0</v>
      </c>
      <c r="F89" s="2">
        <v>0</v>
      </c>
      <c r="G89" s="2">
        <v>1018.9960753</v>
      </c>
      <c r="H89" s="2">
        <v>68.4894527294</v>
      </c>
      <c r="I89" s="2">
        <v>1.41082066875</v>
      </c>
      <c r="J89" s="2">
        <v>9.4825032052499994E-2</v>
      </c>
      <c r="K89" s="2">
        <v>5</v>
      </c>
      <c r="L89" s="1" t="s">
        <v>1030</v>
      </c>
      <c r="M89" s="2">
        <v>0.94131533217800001</v>
      </c>
      <c r="N89" s="2">
        <v>0.96194393639499998</v>
      </c>
      <c r="O89" s="2">
        <v>959.19662911299997</v>
      </c>
      <c r="P89" s="2">
        <v>65.883013760099999</v>
      </c>
      <c r="Q89" s="2">
        <v>140</v>
      </c>
      <c r="R89" s="1" t="s">
        <v>1031</v>
      </c>
    </row>
    <row r="90" spans="1:18" x14ac:dyDescent="0.25">
      <c r="A90" s="1" t="s">
        <v>18</v>
      </c>
      <c r="B90" s="1" t="s">
        <v>19</v>
      </c>
      <c r="C90" s="1" t="s">
        <v>1117</v>
      </c>
      <c r="D90" s="2">
        <v>1560.4581842099999</v>
      </c>
      <c r="E90" s="2">
        <v>0</v>
      </c>
      <c r="F90" s="2">
        <v>0</v>
      </c>
      <c r="G90" s="2">
        <v>3970.2169377599998</v>
      </c>
      <c r="H90" s="2">
        <v>279.53859307200003</v>
      </c>
      <c r="I90" s="2">
        <v>2.5442635874100001</v>
      </c>
      <c r="J90" s="2">
        <v>0.17913879134999999</v>
      </c>
      <c r="K90" s="2">
        <v>4</v>
      </c>
      <c r="L90" s="1" t="s">
        <v>1024</v>
      </c>
      <c r="M90" s="2">
        <v>0.90307251621499995</v>
      </c>
      <c r="N90" s="2">
        <v>0.93718563080399997</v>
      </c>
      <c r="O90" s="2">
        <v>3585.3937999</v>
      </c>
      <c r="P90" s="2">
        <v>261.97955268200002</v>
      </c>
      <c r="Q90" s="2">
        <v>139</v>
      </c>
      <c r="R90" s="1" t="s">
        <v>1025</v>
      </c>
    </row>
    <row r="91" spans="1:18" x14ac:dyDescent="0.25">
      <c r="A91" s="1" t="s">
        <v>18</v>
      </c>
      <c r="B91" s="1" t="s">
        <v>19</v>
      </c>
      <c r="C91" s="1" t="s">
        <v>1118</v>
      </c>
      <c r="D91" s="2">
        <v>294.00342445199999</v>
      </c>
      <c r="E91" s="2">
        <v>0</v>
      </c>
      <c r="F91" s="2">
        <v>0</v>
      </c>
      <c r="G91" s="2">
        <v>437.63875972699998</v>
      </c>
      <c r="H91" s="2">
        <v>30.9878652815</v>
      </c>
      <c r="I91" s="2">
        <v>1.4885498716300001</v>
      </c>
      <c r="J91" s="2">
        <v>0.105399674644</v>
      </c>
      <c r="K91" s="2">
        <v>4</v>
      </c>
      <c r="L91" s="1" t="s">
        <v>1027</v>
      </c>
      <c r="M91" s="2">
        <v>0.90307251621499995</v>
      </c>
      <c r="N91" s="2">
        <v>0.93718563080399997</v>
      </c>
      <c r="O91" s="2">
        <v>395.21953594000001</v>
      </c>
      <c r="P91" s="2">
        <v>29.041382071099999</v>
      </c>
      <c r="Q91" s="2">
        <v>139</v>
      </c>
      <c r="R91" s="1" t="s">
        <v>1028</v>
      </c>
    </row>
    <row r="92" spans="1:18" x14ac:dyDescent="0.25">
      <c r="A92" s="1" t="s">
        <v>18</v>
      </c>
      <c r="B92" s="1" t="s">
        <v>19</v>
      </c>
      <c r="C92" s="1" t="s">
        <v>1119</v>
      </c>
      <c r="D92" s="2">
        <v>1752.50876195</v>
      </c>
      <c r="E92" s="2">
        <v>0</v>
      </c>
      <c r="F92" s="2">
        <v>0</v>
      </c>
      <c r="G92" s="2">
        <v>2439.8893797000001</v>
      </c>
      <c r="H92" s="2">
        <v>167.448568889</v>
      </c>
      <c r="I92" s="2">
        <v>1.39222663685</v>
      </c>
      <c r="J92" s="2">
        <v>9.5547921085599993E-2</v>
      </c>
      <c r="K92" s="2">
        <v>4</v>
      </c>
      <c r="L92" s="1" t="s">
        <v>1030</v>
      </c>
      <c r="M92" s="2">
        <v>0.90307251621499995</v>
      </c>
      <c r="N92" s="2">
        <v>0.93718563080399997</v>
      </c>
      <c r="O92" s="2">
        <v>2203.3970414099999</v>
      </c>
      <c r="P92" s="2">
        <v>156.93039266100001</v>
      </c>
      <c r="Q92" s="2">
        <v>139</v>
      </c>
      <c r="R92" s="1" t="s">
        <v>1031</v>
      </c>
    </row>
    <row r="93" spans="1:18" x14ac:dyDescent="0.25">
      <c r="A93" s="1" t="s">
        <v>18</v>
      </c>
      <c r="B93" s="1" t="s">
        <v>19</v>
      </c>
      <c r="C93" s="1" t="s">
        <v>1120</v>
      </c>
      <c r="D93" s="2">
        <v>22.593369625000001</v>
      </c>
      <c r="E93" s="2">
        <v>0</v>
      </c>
      <c r="F93" s="2">
        <v>0</v>
      </c>
      <c r="G93" s="2">
        <v>56.476050476799998</v>
      </c>
      <c r="H93" s="2">
        <v>3.8922408667099999</v>
      </c>
      <c r="I93" s="2">
        <v>2.4996736394000001</v>
      </c>
      <c r="J93" s="2">
        <v>0.17227358872599999</v>
      </c>
      <c r="K93" s="2">
        <v>5</v>
      </c>
      <c r="L93" s="1" t="s">
        <v>1024</v>
      </c>
      <c r="M93" s="2">
        <v>0.92183775742700003</v>
      </c>
      <c r="N93" s="2">
        <v>0.95538096007200002</v>
      </c>
      <c r="O93" s="2">
        <v>52.061755719899999</v>
      </c>
      <c r="P93" s="2">
        <v>3.71857281607</v>
      </c>
      <c r="Q93" s="2">
        <v>143</v>
      </c>
      <c r="R93" s="1" t="s">
        <v>1025</v>
      </c>
    </row>
    <row r="94" spans="1:18" x14ac:dyDescent="0.25">
      <c r="A94" s="1" t="s">
        <v>18</v>
      </c>
      <c r="B94" s="1" t="s">
        <v>19</v>
      </c>
      <c r="C94" s="1" t="s">
        <v>1121</v>
      </c>
      <c r="D94" s="2">
        <v>140.787879766</v>
      </c>
      <c r="E94" s="2">
        <v>0</v>
      </c>
      <c r="F94" s="2">
        <v>0</v>
      </c>
      <c r="G94" s="2">
        <v>205.524351964</v>
      </c>
      <c r="H94" s="2">
        <v>15.135062553699999</v>
      </c>
      <c r="I94" s="2">
        <v>1.4598156624400001</v>
      </c>
      <c r="J94" s="2">
        <v>0.107502595954</v>
      </c>
      <c r="K94" s="2">
        <v>5</v>
      </c>
      <c r="L94" s="1" t="s">
        <v>1027</v>
      </c>
      <c r="M94" s="2">
        <v>0.92183775742700003</v>
      </c>
      <c r="N94" s="2">
        <v>0.95538096007200002</v>
      </c>
      <c r="O94" s="2">
        <v>189.46010771100001</v>
      </c>
      <c r="P94" s="2">
        <v>14.459750593300001</v>
      </c>
      <c r="Q94" s="2">
        <v>143</v>
      </c>
      <c r="R94" s="1" t="s">
        <v>1028</v>
      </c>
    </row>
    <row r="95" spans="1:18" x14ac:dyDescent="0.25">
      <c r="A95" s="1" t="s">
        <v>18</v>
      </c>
      <c r="B95" s="1" t="s">
        <v>19</v>
      </c>
      <c r="C95" s="1" t="s">
        <v>1122</v>
      </c>
      <c r="D95" s="2">
        <v>109.26566131600001</v>
      </c>
      <c r="E95" s="2">
        <v>0</v>
      </c>
      <c r="F95" s="2">
        <v>0</v>
      </c>
      <c r="G95" s="2">
        <v>153.30000010500001</v>
      </c>
      <c r="H95" s="2">
        <v>10.359127782</v>
      </c>
      <c r="I95" s="2">
        <v>1.4030025376599999</v>
      </c>
      <c r="J95" s="2">
        <v>9.48068007574E-2</v>
      </c>
      <c r="K95" s="2">
        <v>5</v>
      </c>
      <c r="L95" s="1" t="s">
        <v>1030</v>
      </c>
      <c r="M95" s="2">
        <v>0.92183775742700003</v>
      </c>
      <c r="N95" s="2">
        <v>0.95538096007200002</v>
      </c>
      <c r="O95" s="2">
        <v>141.317728311</v>
      </c>
      <c r="P95" s="2">
        <v>9.8969134458900001</v>
      </c>
      <c r="Q95" s="2">
        <v>143</v>
      </c>
      <c r="R95" s="1" t="s">
        <v>1031</v>
      </c>
    </row>
    <row r="96" spans="1:18" x14ac:dyDescent="0.25">
      <c r="A96" s="1" t="s">
        <v>18</v>
      </c>
      <c r="B96" s="1" t="s">
        <v>19</v>
      </c>
      <c r="C96" s="1" t="s">
        <v>1123</v>
      </c>
      <c r="D96" s="2">
        <v>117.369904586</v>
      </c>
      <c r="E96" s="2">
        <v>0</v>
      </c>
      <c r="F96" s="2">
        <v>0</v>
      </c>
      <c r="G96" s="2">
        <v>293.29349102600003</v>
      </c>
      <c r="H96" s="2">
        <v>19.981176396399999</v>
      </c>
      <c r="I96" s="2">
        <v>2.4988815664500001</v>
      </c>
      <c r="J96" s="2">
        <v>0.170241055123</v>
      </c>
      <c r="K96" s="2">
        <v>5</v>
      </c>
      <c r="L96" s="1" t="s">
        <v>1024</v>
      </c>
      <c r="M96" s="2">
        <v>0.87159776581899995</v>
      </c>
      <c r="N96" s="2">
        <v>0.89853780504699998</v>
      </c>
      <c r="O96" s="2">
        <v>255.63395150700001</v>
      </c>
      <c r="P96" s="2">
        <v>17.953842381499999</v>
      </c>
      <c r="Q96" s="2">
        <v>142</v>
      </c>
      <c r="R96" s="1" t="s">
        <v>1025</v>
      </c>
    </row>
    <row r="97" spans="1:18" x14ac:dyDescent="0.25">
      <c r="A97" s="1" t="s">
        <v>18</v>
      </c>
      <c r="B97" s="1" t="s">
        <v>19</v>
      </c>
      <c r="C97" s="1" t="s">
        <v>1124</v>
      </c>
      <c r="D97" s="2">
        <v>210.42760408800001</v>
      </c>
      <c r="E97" s="2">
        <v>0</v>
      </c>
      <c r="F97" s="2">
        <v>0</v>
      </c>
      <c r="G97" s="2">
        <v>320.53415083099998</v>
      </c>
      <c r="H97" s="2">
        <v>22.486704101800001</v>
      </c>
      <c r="I97" s="2">
        <v>1.5232514394700001</v>
      </c>
      <c r="J97" s="2">
        <v>0.10686194997700001</v>
      </c>
      <c r="K97" s="2">
        <v>5</v>
      </c>
      <c r="L97" s="1" t="s">
        <v>1027</v>
      </c>
      <c r="M97" s="2">
        <v>0.87159776581899995</v>
      </c>
      <c r="N97" s="2">
        <v>0.89853780504699998</v>
      </c>
      <c r="O97" s="2">
        <v>279.37684973299997</v>
      </c>
      <c r="P97" s="2">
        <v>20.205153746400001</v>
      </c>
      <c r="Q97" s="2">
        <v>142</v>
      </c>
      <c r="R97" s="1" t="s">
        <v>1028</v>
      </c>
    </row>
    <row r="98" spans="1:18" x14ac:dyDescent="0.25">
      <c r="A98" s="1" t="s">
        <v>18</v>
      </c>
      <c r="B98" s="1" t="s">
        <v>19</v>
      </c>
      <c r="C98" s="1" t="s">
        <v>1125</v>
      </c>
      <c r="D98" s="2">
        <v>397.69762132800003</v>
      </c>
      <c r="E98" s="2">
        <v>0</v>
      </c>
      <c r="F98" s="2">
        <v>0</v>
      </c>
      <c r="G98" s="2">
        <v>558.18273000600004</v>
      </c>
      <c r="H98" s="2">
        <v>37.704933417200003</v>
      </c>
      <c r="I98" s="2">
        <v>1.4035355005200001</v>
      </c>
      <c r="J98" s="2">
        <v>9.4808043586800006E-2</v>
      </c>
      <c r="K98" s="2">
        <v>5</v>
      </c>
      <c r="L98" s="1" t="s">
        <v>1030</v>
      </c>
      <c r="M98" s="2">
        <v>0.87159776581899995</v>
      </c>
      <c r="N98" s="2">
        <v>0.89853780504699998</v>
      </c>
      <c r="O98" s="2">
        <v>486.51082039200003</v>
      </c>
      <c r="P98" s="2">
        <v>33.8793081122</v>
      </c>
      <c r="Q98" s="2">
        <v>142</v>
      </c>
      <c r="R98" s="1" t="s">
        <v>1031</v>
      </c>
    </row>
    <row r="99" spans="1:18" x14ac:dyDescent="0.25">
      <c r="A99" s="1" t="s">
        <v>18</v>
      </c>
      <c r="B99" s="1" t="s">
        <v>19</v>
      </c>
      <c r="C99" s="1" t="s">
        <v>1126</v>
      </c>
      <c r="D99" s="2">
        <v>11.70168896</v>
      </c>
      <c r="E99" s="2">
        <v>0</v>
      </c>
      <c r="F99" s="2">
        <v>0</v>
      </c>
      <c r="G99" s="2">
        <v>35.516164414599999</v>
      </c>
      <c r="H99" s="2">
        <v>2.6274814651999998</v>
      </c>
      <c r="I99" s="2">
        <v>3.0351314700000001</v>
      </c>
      <c r="J99" s="2">
        <v>0.22453865200000001</v>
      </c>
      <c r="K99" s="2">
        <v>1</v>
      </c>
      <c r="L99" s="1" t="s">
        <v>1024</v>
      </c>
      <c r="M99" s="2">
        <v>0.95495770213700004</v>
      </c>
      <c r="N99" s="2">
        <v>0.98849410717800001</v>
      </c>
      <c r="O99" s="2">
        <v>33.916434758100003</v>
      </c>
      <c r="P99" s="2">
        <v>2.5972499450700002</v>
      </c>
      <c r="Q99" s="2">
        <v>103</v>
      </c>
      <c r="R99" s="1" t="s">
        <v>1025</v>
      </c>
    </row>
    <row r="100" spans="1:18" x14ac:dyDescent="0.25">
      <c r="A100" s="1" t="s">
        <v>18</v>
      </c>
      <c r="B100" s="1" t="s">
        <v>19</v>
      </c>
      <c r="C100" s="1" t="s">
        <v>1127</v>
      </c>
      <c r="D100" s="2">
        <v>555.82270447099995</v>
      </c>
      <c r="E100" s="2">
        <v>0</v>
      </c>
      <c r="F100" s="2">
        <v>0</v>
      </c>
      <c r="G100" s="2">
        <v>938.72989031999998</v>
      </c>
      <c r="H100" s="2">
        <v>65.487032652699995</v>
      </c>
      <c r="I100" s="2">
        <v>1.6889016637300001</v>
      </c>
      <c r="J100" s="2">
        <v>0.1178200029</v>
      </c>
      <c r="K100" s="2">
        <v>1</v>
      </c>
      <c r="L100" s="1" t="s">
        <v>1027</v>
      </c>
      <c r="M100" s="2">
        <v>0.95495770213700004</v>
      </c>
      <c r="N100" s="2">
        <v>0.98849410717800001</v>
      </c>
      <c r="O100" s="2">
        <v>896.44733898699997</v>
      </c>
      <c r="P100" s="2">
        <v>64.733545873699995</v>
      </c>
      <c r="Q100" s="2">
        <v>103</v>
      </c>
      <c r="R100" s="1" t="s">
        <v>1028</v>
      </c>
    </row>
    <row r="101" spans="1:18" x14ac:dyDescent="0.25">
      <c r="A101" s="1" t="s">
        <v>18</v>
      </c>
      <c r="B101" s="1" t="s">
        <v>19</v>
      </c>
      <c r="C101" s="1" t="s">
        <v>1128</v>
      </c>
      <c r="D101" s="2">
        <v>476.64501717000002</v>
      </c>
      <c r="E101" s="2">
        <v>0</v>
      </c>
      <c r="F101" s="2">
        <v>0</v>
      </c>
      <c r="G101" s="2">
        <v>749.17317378600001</v>
      </c>
      <c r="H101" s="2">
        <v>51.589338793800003</v>
      </c>
      <c r="I101" s="2">
        <v>1.5717633601500001</v>
      </c>
      <c r="J101" s="2">
        <v>0.108234297927</v>
      </c>
      <c r="K101" s="2">
        <v>1</v>
      </c>
      <c r="L101" s="1" t="s">
        <v>1030</v>
      </c>
      <c r="M101" s="2">
        <v>0.95495770213700004</v>
      </c>
      <c r="N101" s="2">
        <v>0.98849410717800001</v>
      </c>
      <c r="O101" s="2">
        <v>715.42869254100003</v>
      </c>
      <c r="P101" s="2">
        <v>50.995757390900003</v>
      </c>
      <c r="Q101" s="2">
        <v>103</v>
      </c>
      <c r="R101" s="1" t="s">
        <v>1031</v>
      </c>
    </row>
    <row r="102" spans="1:18" x14ac:dyDescent="0.25">
      <c r="A102" s="1" t="s">
        <v>18</v>
      </c>
      <c r="B102" s="1" t="s">
        <v>19</v>
      </c>
      <c r="C102" s="1" t="s">
        <v>1129</v>
      </c>
      <c r="D102" s="2">
        <v>54.132194225900001</v>
      </c>
      <c r="E102" s="2">
        <v>0</v>
      </c>
      <c r="F102" s="2">
        <v>0</v>
      </c>
      <c r="G102" s="2">
        <v>163.71509114899999</v>
      </c>
      <c r="H102" s="2">
        <v>12.0325130412</v>
      </c>
      <c r="I102" s="2">
        <v>3.02435719612</v>
      </c>
      <c r="J102" s="2">
        <v>0.22228016457200001</v>
      </c>
      <c r="K102" s="2">
        <v>1</v>
      </c>
      <c r="L102" s="1" t="s">
        <v>1024</v>
      </c>
      <c r="M102" s="2">
        <v>0.90021497305200004</v>
      </c>
      <c r="N102" s="2">
        <v>0.98351465099000002</v>
      </c>
      <c r="O102" s="2">
        <v>147.378776367</v>
      </c>
      <c r="P102" s="2">
        <v>11.8341528642</v>
      </c>
      <c r="Q102" s="2">
        <v>102</v>
      </c>
      <c r="R102" s="1" t="s">
        <v>1025</v>
      </c>
    </row>
    <row r="103" spans="1:18" x14ac:dyDescent="0.25">
      <c r="A103" s="1" t="s">
        <v>18</v>
      </c>
      <c r="B103" s="1" t="s">
        <v>19</v>
      </c>
      <c r="C103" s="1" t="s">
        <v>1130</v>
      </c>
      <c r="D103" s="2">
        <v>127.470479807</v>
      </c>
      <c r="E103" s="2">
        <v>0</v>
      </c>
      <c r="F103" s="2">
        <v>0</v>
      </c>
      <c r="G103" s="2">
        <v>216.07208623</v>
      </c>
      <c r="H103" s="2">
        <v>14.9932616237</v>
      </c>
      <c r="I103" s="2">
        <v>1.6950754916499999</v>
      </c>
      <c r="J103" s="2">
        <v>0.11762144181500001</v>
      </c>
      <c r="K103" s="2">
        <v>1</v>
      </c>
      <c r="L103" s="1" t="s">
        <v>1027</v>
      </c>
      <c r="M103" s="2">
        <v>0.90021497305200004</v>
      </c>
      <c r="N103" s="2">
        <v>0.98351465099000002</v>
      </c>
      <c r="O103" s="2">
        <v>194.51132728300001</v>
      </c>
      <c r="P103" s="2">
        <v>14.746092473099999</v>
      </c>
      <c r="Q103" s="2">
        <v>102</v>
      </c>
      <c r="R103" s="1" t="s">
        <v>1028</v>
      </c>
    </row>
    <row r="104" spans="1:18" x14ac:dyDescent="0.25">
      <c r="A104" s="1" t="s">
        <v>18</v>
      </c>
      <c r="B104" s="1" t="s">
        <v>19</v>
      </c>
      <c r="C104" s="1" t="s">
        <v>1131</v>
      </c>
      <c r="D104" s="2">
        <v>6.1324894122</v>
      </c>
      <c r="E104" s="2">
        <v>0</v>
      </c>
      <c r="F104" s="2">
        <v>0</v>
      </c>
      <c r="G104" s="2">
        <v>9.6712231923399994</v>
      </c>
      <c r="H104" s="2">
        <v>0.66321690095800001</v>
      </c>
      <c r="I104" s="2">
        <v>1.5770468634000001</v>
      </c>
      <c r="J104" s="2">
        <v>0.108148071098</v>
      </c>
      <c r="K104" s="2">
        <v>1</v>
      </c>
      <c r="L104" s="1" t="s">
        <v>1030</v>
      </c>
      <c r="M104" s="2">
        <v>0.90021497305200004</v>
      </c>
      <c r="N104" s="2">
        <v>0.98351465099000002</v>
      </c>
      <c r="O104" s="2">
        <v>8.7061799254800007</v>
      </c>
      <c r="P104" s="2">
        <v>0.65228353887699997</v>
      </c>
      <c r="Q104" s="2">
        <v>102</v>
      </c>
      <c r="R104" s="1" t="s">
        <v>1031</v>
      </c>
    </row>
    <row r="105" spans="1:18" x14ac:dyDescent="0.25">
      <c r="A105" s="1" t="s">
        <v>18</v>
      </c>
      <c r="B105" s="1" t="s">
        <v>19</v>
      </c>
      <c r="C105" s="1" t="s">
        <v>1132</v>
      </c>
      <c r="D105" s="2">
        <v>91.463227492599998</v>
      </c>
      <c r="E105" s="2">
        <v>0</v>
      </c>
      <c r="F105" s="2">
        <v>0</v>
      </c>
      <c r="G105" s="2">
        <v>153.76726879399999</v>
      </c>
      <c r="H105" s="2">
        <v>10.798875885399999</v>
      </c>
      <c r="I105" s="2">
        <v>1.6811922453399999</v>
      </c>
      <c r="J105" s="2">
        <v>0.118067951257</v>
      </c>
      <c r="K105" s="2">
        <v>1</v>
      </c>
      <c r="L105" s="1" t="s">
        <v>1027</v>
      </c>
      <c r="M105" s="2">
        <v>0.95822093828400001</v>
      </c>
      <c r="N105" s="2">
        <v>0.98790070206699998</v>
      </c>
      <c r="O105" s="2">
        <v>147.343016581</v>
      </c>
      <c r="P105" s="2">
        <v>10.668217068700001</v>
      </c>
      <c r="Q105" s="2">
        <v>106</v>
      </c>
      <c r="R105" s="1" t="s">
        <v>1028</v>
      </c>
    </row>
    <row r="106" spans="1:18" x14ac:dyDescent="0.25">
      <c r="A106" s="1" t="s">
        <v>18</v>
      </c>
      <c r="B106" s="1" t="s">
        <v>19</v>
      </c>
      <c r="C106" s="1" t="s">
        <v>1133</v>
      </c>
      <c r="D106" s="2">
        <v>2.6490904096399999</v>
      </c>
      <c r="E106" s="2">
        <v>0</v>
      </c>
      <c r="F106" s="2">
        <v>0</v>
      </c>
      <c r="G106" s="2">
        <v>8.0227761653799998</v>
      </c>
      <c r="H106" s="2">
        <v>0.591141973037</v>
      </c>
      <c r="I106" s="2">
        <v>3.0285022119999998</v>
      </c>
      <c r="J106" s="2">
        <v>0.22314903669799999</v>
      </c>
      <c r="K106" s="2">
        <v>1</v>
      </c>
      <c r="L106" s="1" t="s">
        <v>1024</v>
      </c>
      <c r="M106" s="2">
        <v>0.86751473450700001</v>
      </c>
      <c r="N106" s="2">
        <v>0.94726600077199996</v>
      </c>
      <c r="O106" s="2">
        <v>6.9598765351200003</v>
      </c>
      <c r="P106" s="2">
        <v>0.559968692687</v>
      </c>
      <c r="Q106" s="2">
        <v>107</v>
      </c>
      <c r="R106" s="1" t="s">
        <v>1025</v>
      </c>
    </row>
    <row r="107" spans="1:18" x14ac:dyDescent="0.25">
      <c r="A107" s="1" t="s">
        <v>18</v>
      </c>
      <c r="B107" s="1" t="s">
        <v>19</v>
      </c>
      <c r="C107" s="1" t="s">
        <v>1134</v>
      </c>
      <c r="D107" s="2">
        <v>115.918981921</v>
      </c>
      <c r="E107" s="2">
        <v>0</v>
      </c>
      <c r="F107" s="2">
        <v>0</v>
      </c>
      <c r="G107" s="2">
        <v>198.31754237800001</v>
      </c>
      <c r="H107" s="2">
        <v>13.5758266726</v>
      </c>
      <c r="I107" s="2">
        <v>1.71082888317</v>
      </c>
      <c r="J107" s="2">
        <v>0.117114785237</v>
      </c>
      <c r="K107" s="2">
        <v>1</v>
      </c>
      <c r="L107" s="1" t="s">
        <v>1027</v>
      </c>
      <c r="M107" s="2">
        <v>0.86751473450700001</v>
      </c>
      <c r="N107" s="2">
        <v>0.94726600077199996</v>
      </c>
      <c r="O107" s="2">
        <v>172.04339012400001</v>
      </c>
      <c r="P107" s="2">
        <v>12.859919039299999</v>
      </c>
      <c r="Q107" s="2">
        <v>107</v>
      </c>
      <c r="R107" s="1" t="s">
        <v>1028</v>
      </c>
    </row>
    <row r="108" spans="1:18" x14ac:dyDescent="0.25">
      <c r="A108" s="1" t="s">
        <v>18</v>
      </c>
      <c r="B108" s="1" t="s">
        <v>19</v>
      </c>
      <c r="C108" s="1" t="s">
        <v>1135</v>
      </c>
      <c r="D108" s="2">
        <v>82.936824150000007</v>
      </c>
      <c r="E108" s="2">
        <v>0</v>
      </c>
      <c r="F108" s="2">
        <v>0</v>
      </c>
      <c r="G108" s="2">
        <v>143.247686504</v>
      </c>
      <c r="H108" s="2">
        <v>9.6694857509599998</v>
      </c>
      <c r="I108" s="2">
        <v>1.72719040031</v>
      </c>
      <c r="J108" s="2">
        <v>0.11658857027699999</v>
      </c>
      <c r="K108" s="2">
        <v>1</v>
      </c>
      <c r="L108" s="1" t="s">
        <v>1027</v>
      </c>
      <c r="M108" s="2">
        <v>0.90947828484299997</v>
      </c>
      <c r="N108" s="2">
        <v>0.98038877112300005</v>
      </c>
      <c r="O108" s="2">
        <v>130.28066022900001</v>
      </c>
      <c r="P108" s="2">
        <v>9.4798552527800002</v>
      </c>
      <c r="Q108" s="2">
        <v>104</v>
      </c>
      <c r="R108" s="1" t="s">
        <v>1028</v>
      </c>
    </row>
    <row r="109" spans="1:18" x14ac:dyDescent="0.25">
      <c r="A109" s="1" t="s">
        <v>18</v>
      </c>
      <c r="B109" s="1" t="s">
        <v>19</v>
      </c>
      <c r="C109" s="1" t="s">
        <v>1136</v>
      </c>
      <c r="D109" s="2">
        <v>6.6496389351299996</v>
      </c>
      <c r="E109" s="2">
        <v>0</v>
      </c>
      <c r="F109" s="2">
        <v>0</v>
      </c>
      <c r="G109" s="2">
        <v>20.005124348500001</v>
      </c>
      <c r="H109" s="2">
        <v>1.4559137874999999</v>
      </c>
      <c r="I109" s="2">
        <v>3.0084527210599998</v>
      </c>
      <c r="J109" s="2">
        <v>0.21894629192699999</v>
      </c>
      <c r="K109" s="2">
        <v>1</v>
      </c>
      <c r="L109" s="1" t="s">
        <v>1024</v>
      </c>
      <c r="M109" s="2">
        <v>0.92734683854599997</v>
      </c>
      <c r="N109" s="2">
        <v>0.99016107451000002</v>
      </c>
      <c r="O109" s="2">
        <v>18.551688819300001</v>
      </c>
      <c r="P109" s="2">
        <v>1.4415891602299999</v>
      </c>
      <c r="Q109" s="2">
        <v>105</v>
      </c>
      <c r="R109" s="1" t="s">
        <v>1025</v>
      </c>
    </row>
    <row r="110" spans="1:18" x14ac:dyDescent="0.25">
      <c r="A110" s="1" t="s">
        <v>18</v>
      </c>
      <c r="B110" s="1" t="s">
        <v>19</v>
      </c>
      <c r="C110" s="1" t="s">
        <v>1137</v>
      </c>
      <c r="D110" s="2">
        <v>287.441065692</v>
      </c>
      <c r="E110" s="2">
        <v>0</v>
      </c>
      <c r="F110" s="2">
        <v>0</v>
      </c>
      <c r="G110" s="2">
        <v>480.37008957699999</v>
      </c>
      <c r="H110" s="2">
        <v>34.029997760699999</v>
      </c>
      <c r="I110" s="2">
        <v>1.67119506192</v>
      </c>
      <c r="J110" s="2">
        <v>0.11838947813099999</v>
      </c>
      <c r="K110" s="2">
        <v>1</v>
      </c>
      <c r="L110" s="1" t="s">
        <v>1027</v>
      </c>
      <c r="M110" s="2">
        <v>0.92734683854599997</v>
      </c>
      <c r="N110" s="2">
        <v>0.99016107451000002</v>
      </c>
      <c r="O110" s="2">
        <v>445.46968390199999</v>
      </c>
      <c r="P110" s="2">
        <v>33.695179148299999</v>
      </c>
      <c r="Q110" s="2">
        <v>105</v>
      </c>
      <c r="R110" s="1" t="s">
        <v>1028</v>
      </c>
    </row>
    <row r="111" spans="1:18" x14ac:dyDescent="0.25">
      <c r="A111" s="1" t="s">
        <v>18</v>
      </c>
      <c r="B111" s="1" t="s">
        <v>19</v>
      </c>
      <c r="C111" s="1" t="s">
        <v>1138</v>
      </c>
      <c r="D111" s="2">
        <v>342.73003841500002</v>
      </c>
      <c r="E111" s="2">
        <v>0</v>
      </c>
      <c r="F111" s="2">
        <v>0</v>
      </c>
      <c r="G111" s="2">
        <v>1033.19774854</v>
      </c>
      <c r="H111" s="2">
        <v>75.48189859</v>
      </c>
      <c r="I111" s="2">
        <v>3.0146110137200002</v>
      </c>
      <c r="J111" s="2">
        <v>0.220237184167</v>
      </c>
      <c r="K111" s="2">
        <v>1</v>
      </c>
      <c r="L111" s="1" t="s">
        <v>1024</v>
      </c>
      <c r="M111" s="2">
        <v>0.95484262586000002</v>
      </c>
      <c r="N111" s="2">
        <v>0.98657921354400002</v>
      </c>
      <c r="O111" s="2">
        <v>986.54125124699999</v>
      </c>
      <c r="P111" s="2">
        <v>74.468872147699997</v>
      </c>
      <c r="Q111" s="2">
        <v>114</v>
      </c>
      <c r="R111" s="1" t="s">
        <v>1025</v>
      </c>
    </row>
    <row r="112" spans="1:18" x14ac:dyDescent="0.25">
      <c r="A112" s="1" t="s">
        <v>18</v>
      </c>
      <c r="B112" s="1" t="s">
        <v>19</v>
      </c>
      <c r="C112" s="1" t="s">
        <v>1139</v>
      </c>
      <c r="D112" s="2">
        <v>70.778881535899998</v>
      </c>
      <c r="E112" s="2">
        <v>0</v>
      </c>
      <c r="F112" s="2">
        <v>0</v>
      </c>
      <c r="G112" s="2">
        <v>119.292859126</v>
      </c>
      <c r="H112" s="2">
        <v>8.3470705437300001</v>
      </c>
      <c r="I112" s="2">
        <v>1.6854301246000001</v>
      </c>
      <c r="J112" s="2">
        <v>0.11793165366</v>
      </c>
      <c r="K112" s="2">
        <v>1</v>
      </c>
      <c r="L112" s="1" t="s">
        <v>1027</v>
      </c>
      <c r="M112" s="2">
        <v>0.95484262586000002</v>
      </c>
      <c r="N112" s="2">
        <v>0.98657921354400002</v>
      </c>
      <c r="O112" s="2">
        <v>113.90590685399999</v>
      </c>
      <c r="P112" s="2">
        <v>8.2350462924300007</v>
      </c>
      <c r="Q112" s="2">
        <v>114</v>
      </c>
      <c r="R112" s="1" t="s">
        <v>1028</v>
      </c>
    </row>
    <row r="113" spans="1:18" x14ac:dyDescent="0.25">
      <c r="A113" s="1" t="s">
        <v>18</v>
      </c>
      <c r="B113" s="1" t="s">
        <v>19</v>
      </c>
      <c r="C113" s="1" t="s">
        <v>1140</v>
      </c>
      <c r="D113" s="2">
        <v>122.974696647</v>
      </c>
      <c r="E113" s="2">
        <v>0</v>
      </c>
      <c r="F113" s="2">
        <v>0</v>
      </c>
      <c r="G113" s="2">
        <v>194.260098696</v>
      </c>
      <c r="H113" s="2">
        <v>13.2942009711</v>
      </c>
      <c r="I113" s="2">
        <v>1.5796753640600001</v>
      </c>
      <c r="J113" s="2">
        <v>0.108105173939</v>
      </c>
      <c r="K113" s="2">
        <v>1</v>
      </c>
      <c r="L113" s="1" t="s">
        <v>1030</v>
      </c>
      <c r="M113" s="2">
        <v>0.95484262586000002</v>
      </c>
      <c r="N113" s="2">
        <v>0.98657921354400002</v>
      </c>
      <c r="O113" s="2">
        <v>185.48782273899999</v>
      </c>
      <c r="P113" s="2">
        <v>13.115782338800001</v>
      </c>
      <c r="Q113" s="2">
        <v>114</v>
      </c>
      <c r="R113" s="1" t="s">
        <v>1031</v>
      </c>
    </row>
    <row r="114" spans="1:18" x14ac:dyDescent="0.25">
      <c r="A114" s="1" t="s">
        <v>18</v>
      </c>
      <c r="B114" s="1" t="s">
        <v>19</v>
      </c>
      <c r="C114" s="1" t="s">
        <v>1141</v>
      </c>
      <c r="D114" s="2">
        <v>662.42967481100004</v>
      </c>
      <c r="E114" s="2">
        <v>0</v>
      </c>
      <c r="F114" s="2">
        <v>0</v>
      </c>
      <c r="G114" s="2">
        <v>2001.23713058</v>
      </c>
      <c r="H114" s="2">
        <v>146.78657844099999</v>
      </c>
      <c r="I114" s="2">
        <v>3.0210559802399999</v>
      </c>
      <c r="J114" s="2">
        <v>0.22158816855999999</v>
      </c>
      <c r="K114" s="2">
        <v>1</v>
      </c>
      <c r="L114" s="1" t="s">
        <v>1024</v>
      </c>
      <c r="M114" s="2">
        <v>0.99829242946499996</v>
      </c>
      <c r="N114" s="2">
        <v>0.99962164596400005</v>
      </c>
      <c r="O114" s="2">
        <v>1997.8198770199999</v>
      </c>
      <c r="P114" s="2">
        <v>146.73104114700001</v>
      </c>
      <c r="Q114" s="2">
        <v>111</v>
      </c>
      <c r="R114" s="1" t="s">
        <v>1025</v>
      </c>
    </row>
    <row r="115" spans="1:18" x14ac:dyDescent="0.25">
      <c r="A115" s="1" t="s">
        <v>18</v>
      </c>
      <c r="B115" s="1" t="s">
        <v>19</v>
      </c>
      <c r="C115" s="1" t="s">
        <v>1142</v>
      </c>
      <c r="D115" s="2">
        <v>71.549492145800002</v>
      </c>
      <c r="E115" s="2">
        <v>0</v>
      </c>
      <c r="F115" s="2">
        <v>0</v>
      </c>
      <c r="G115" s="2">
        <v>117.963269412</v>
      </c>
      <c r="H115" s="2">
        <v>8.5224838622999997</v>
      </c>
      <c r="I115" s="2">
        <v>1.64869471291</v>
      </c>
      <c r="J115" s="2">
        <v>0.119113128643</v>
      </c>
      <c r="K115" s="2">
        <v>1</v>
      </c>
      <c r="L115" s="1" t="s">
        <v>1027</v>
      </c>
      <c r="M115" s="2">
        <v>0.99829242946499996</v>
      </c>
      <c r="N115" s="2">
        <v>0.99962164596400005</v>
      </c>
      <c r="O115" s="2">
        <v>117.761838809</v>
      </c>
      <c r="P115" s="2">
        <v>8.5192593461400001</v>
      </c>
      <c r="Q115" s="2">
        <v>111</v>
      </c>
      <c r="R115" s="1" t="s">
        <v>1028</v>
      </c>
    </row>
    <row r="116" spans="1:18" x14ac:dyDescent="0.25">
      <c r="A116" s="1" t="s">
        <v>18</v>
      </c>
      <c r="B116" s="1" t="s">
        <v>19</v>
      </c>
      <c r="C116" s="1" t="s">
        <v>1143</v>
      </c>
      <c r="D116" s="2">
        <v>129.240284747</v>
      </c>
      <c r="E116" s="2">
        <v>0</v>
      </c>
      <c r="F116" s="2">
        <v>0</v>
      </c>
      <c r="G116" s="2">
        <v>203.96536554599999</v>
      </c>
      <c r="H116" s="2">
        <v>13.9746822626</v>
      </c>
      <c r="I116" s="2">
        <v>1.5781872188299999</v>
      </c>
      <c r="J116" s="2">
        <v>0.108129460485</v>
      </c>
      <c r="K116" s="2">
        <v>1</v>
      </c>
      <c r="L116" s="1" t="s">
        <v>1030</v>
      </c>
      <c r="M116" s="2">
        <v>0.99829242946499996</v>
      </c>
      <c r="N116" s="2">
        <v>0.99962164596400005</v>
      </c>
      <c r="O116" s="2">
        <v>203.617080297</v>
      </c>
      <c r="P116" s="2">
        <v>13.9693948852</v>
      </c>
      <c r="Q116" s="2">
        <v>111</v>
      </c>
      <c r="R116" s="1" t="s">
        <v>1031</v>
      </c>
    </row>
    <row r="117" spans="1:18" x14ac:dyDescent="0.25">
      <c r="A117" s="1" t="s">
        <v>18</v>
      </c>
      <c r="B117" s="1" t="s">
        <v>19</v>
      </c>
      <c r="C117" s="1" t="s">
        <v>1144</v>
      </c>
      <c r="D117" s="2">
        <v>101.893679799</v>
      </c>
      <c r="E117" s="2">
        <v>0</v>
      </c>
      <c r="F117" s="2">
        <v>0</v>
      </c>
      <c r="G117" s="2">
        <v>307.10066515800003</v>
      </c>
      <c r="H117" s="2">
        <v>22.4262832195</v>
      </c>
      <c r="I117" s="2">
        <v>3.0139324221499999</v>
      </c>
      <c r="J117" s="2">
        <v>0.2200949388</v>
      </c>
      <c r="K117" s="2">
        <v>1</v>
      </c>
      <c r="L117" s="1" t="s">
        <v>1024</v>
      </c>
      <c r="M117" s="2">
        <v>0.88326287339599996</v>
      </c>
      <c r="N117" s="2">
        <v>0.96644574047800003</v>
      </c>
      <c r="O117" s="2">
        <v>271.25061592999998</v>
      </c>
      <c r="P117" s="2">
        <v>21.673785892200002</v>
      </c>
      <c r="Q117" s="2">
        <v>101</v>
      </c>
      <c r="R117" s="1" t="s">
        <v>1025</v>
      </c>
    </row>
    <row r="118" spans="1:18" x14ac:dyDescent="0.25">
      <c r="A118" s="1" t="s">
        <v>18</v>
      </c>
      <c r="B118" s="1" t="s">
        <v>19</v>
      </c>
      <c r="C118" s="1" t="s">
        <v>1145</v>
      </c>
      <c r="D118" s="2">
        <v>1520.5465449599999</v>
      </c>
      <c r="E118" s="2">
        <v>0</v>
      </c>
      <c r="F118" s="2">
        <v>0</v>
      </c>
      <c r="G118" s="2">
        <v>2545.38819104</v>
      </c>
      <c r="H118" s="2">
        <v>179.87975712900001</v>
      </c>
      <c r="I118" s="2">
        <v>1.6739955770999999</v>
      </c>
      <c r="J118" s="2">
        <v>0.118299408673</v>
      </c>
      <c r="K118" s="2">
        <v>1</v>
      </c>
      <c r="L118" s="1" t="s">
        <v>1027</v>
      </c>
      <c r="M118" s="2">
        <v>0.88326287339599996</v>
      </c>
      <c r="N118" s="2">
        <v>0.96644574047800003</v>
      </c>
      <c r="O118" s="2">
        <v>2248.2468875200002</v>
      </c>
      <c r="P118" s="2">
        <v>173.84402507499999</v>
      </c>
      <c r="Q118" s="2">
        <v>101</v>
      </c>
      <c r="R118" s="1" t="s">
        <v>1028</v>
      </c>
    </row>
    <row r="119" spans="1:18" x14ac:dyDescent="0.25">
      <c r="A119" s="1" t="s">
        <v>18</v>
      </c>
      <c r="B119" s="1" t="s">
        <v>19</v>
      </c>
      <c r="C119" s="1" t="s">
        <v>1146</v>
      </c>
      <c r="D119" s="2">
        <v>3893.1639603600001</v>
      </c>
      <c r="E119" s="2">
        <v>0</v>
      </c>
      <c r="F119" s="2">
        <v>0</v>
      </c>
      <c r="G119" s="2">
        <v>6123.6668237900003</v>
      </c>
      <c r="H119" s="2">
        <v>421.29986722899997</v>
      </c>
      <c r="I119" s="2">
        <v>1.5729280570099999</v>
      </c>
      <c r="J119" s="2">
        <v>0.10821529006199999</v>
      </c>
      <c r="K119" s="2">
        <v>1</v>
      </c>
      <c r="L119" s="1" t="s">
        <v>1030</v>
      </c>
      <c r="M119" s="2">
        <v>0.88326287339599996</v>
      </c>
      <c r="N119" s="2">
        <v>0.96644574047800003</v>
      </c>
      <c r="O119" s="2">
        <v>5408.8075545000002</v>
      </c>
      <c r="P119" s="2">
        <v>407.16346214800001</v>
      </c>
      <c r="Q119" s="2">
        <v>101</v>
      </c>
      <c r="R119" s="1" t="s">
        <v>1031</v>
      </c>
    </row>
    <row r="120" spans="1:18" x14ac:dyDescent="0.25">
      <c r="A120" s="1" t="s">
        <v>26</v>
      </c>
      <c r="B120" s="1" t="s">
        <v>19</v>
      </c>
      <c r="C120" s="1" t="s">
        <v>1147</v>
      </c>
      <c r="D120" s="2">
        <v>699.39168616100005</v>
      </c>
      <c r="E120" s="2">
        <v>0</v>
      </c>
      <c r="F120" s="2">
        <v>0</v>
      </c>
      <c r="G120" s="2">
        <v>1779.5370639800001</v>
      </c>
      <c r="H120" s="2">
        <v>125.399564188</v>
      </c>
      <c r="I120" s="2">
        <v>2.54440694563</v>
      </c>
      <c r="J120" s="2">
        <v>0.17929804810300001</v>
      </c>
      <c r="K120" s="2">
        <v>4</v>
      </c>
      <c r="L120" s="1" t="s">
        <v>1024</v>
      </c>
      <c r="M120" s="2">
        <v>1</v>
      </c>
      <c r="N120" s="2">
        <v>1</v>
      </c>
      <c r="O120" s="2">
        <v>1779.5370639800001</v>
      </c>
      <c r="P120" s="2">
        <v>125.399564188</v>
      </c>
      <c r="Q120" s="2">
        <v>122</v>
      </c>
      <c r="R120" s="1" t="s">
        <v>1025</v>
      </c>
    </row>
    <row r="121" spans="1:18" x14ac:dyDescent="0.25">
      <c r="A121" s="1" t="s">
        <v>26</v>
      </c>
      <c r="B121" s="1" t="s">
        <v>19</v>
      </c>
      <c r="C121" s="1" t="s">
        <v>1148</v>
      </c>
      <c r="D121" s="2">
        <v>79.908657387600002</v>
      </c>
      <c r="E121" s="2">
        <v>0</v>
      </c>
      <c r="F121" s="2">
        <v>0</v>
      </c>
      <c r="G121" s="2">
        <v>118.525909087</v>
      </c>
      <c r="H121" s="2">
        <v>8.4269852786299992</v>
      </c>
      <c r="I121" s="2">
        <v>1.4832674326099999</v>
      </c>
      <c r="J121" s="2">
        <v>0.105457725785</v>
      </c>
      <c r="K121" s="2">
        <v>4</v>
      </c>
      <c r="L121" s="1" t="s">
        <v>1027</v>
      </c>
      <c r="M121" s="2">
        <v>1</v>
      </c>
      <c r="N121" s="2">
        <v>1</v>
      </c>
      <c r="O121" s="2">
        <v>118.525909087</v>
      </c>
      <c r="P121" s="2">
        <v>8.4269852786299992</v>
      </c>
      <c r="Q121" s="2">
        <v>122</v>
      </c>
      <c r="R121" s="1" t="s">
        <v>1028</v>
      </c>
    </row>
    <row r="122" spans="1:18" x14ac:dyDescent="0.25">
      <c r="A122" s="1" t="s">
        <v>26</v>
      </c>
      <c r="B122" s="1" t="s">
        <v>19</v>
      </c>
      <c r="C122" s="1" t="s">
        <v>1149</v>
      </c>
      <c r="D122" s="2">
        <v>432.99564687100002</v>
      </c>
      <c r="E122" s="2">
        <v>0</v>
      </c>
      <c r="F122" s="2">
        <v>0</v>
      </c>
      <c r="G122" s="2">
        <v>603.24391615800005</v>
      </c>
      <c r="H122" s="2">
        <v>41.3714806475</v>
      </c>
      <c r="I122" s="2">
        <v>1.3931870228200001</v>
      </c>
      <c r="J122" s="2">
        <v>9.5547105257200005E-2</v>
      </c>
      <c r="K122" s="2">
        <v>4</v>
      </c>
      <c r="L122" s="1" t="s">
        <v>1030</v>
      </c>
      <c r="M122" s="2">
        <v>1</v>
      </c>
      <c r="N122" s="2">
        <v>1</v>
      </c>
      <c r="O122" s="2">
        <v>603.24391615800005</v>
      </c>
      <c r="P122" s="2">
        <v>41.3714806475</v>
      </c>
      <c r="Q122" s="2">
        <v>122</v>
      </c>
      <c r="R122" s="1" t="s">
        <v>1031</v>
      </c>
    </row>
    <row r="123" spans="1:18" x14ac:dyDescent="0.25">
      <c r="A123" s="1" t="s">
        <v>170</v>
      </c>
      <c r="B123" s="1" t="s">
        <v>65</v>
      </c>
      <c r="C123" s="1" t="s">
        <v>1150</v>
      </c>
      <c r="D123" s="2">
        <v>228.807400785</v>
      </c>
      <c r="E123" s="2">
        <v>0</v>
      </c>
      <c r="F123" s="2">
        <v>0</v>
      </c>
      <c r="G123" s="2">
        <v>294.48148226699999</v>
      </c>
      <c r="H123" s="2">
        <v>22.348678059400001</v>
      </c>
      <c r="I123" s="2">
        <v>1.2870277851900001</v>
      </c>
      <c r="J123" s="2">
        <v>9.7674629329099996E-2</v>
      </c>
      <c r="K123" s="2">
        <v>13</v>
      </c>
      <c r="L123" s="1" t="s">
        <v>1024</v>
      </c>
      <c r="M123" s="2">
        <v>0.82634654762500004</v>
      </c>
      <c r="N123" s="2">
        <v>0.759103771669</v>
      </c>
      <c r="O123" s="2">
        <v>243.343756211</v>
      </c>
      <c r="P123" s="2">
        <v>16.9649658067</v>
      </c>
      <c r="Q123" s="2">
        <v>212</v>
      </c>
      <c r="R123" s="1" t="s">
        <v>1025</v>
      </c>
    </row>
    <row r="124" spans="1:18" x14ac:dyDescent="0.25">
      <c r="A124" s="1" t="s">
        <v>170</v>
      </c>
      <c r="B124" s="1" t="s">
        <v>65</v>
      </c>
      <c r="C124" s="1" t="s">
        <v>1151</v>
      </c>
      <c r="D124" s="2">
        <v>66.742116201800002</v>
      </c>
      <c r="E124" s="2">
        <v>0</v>
      </c>
      <c r="F124" s="2">
        <v>0</v>
      </c>
      <c r="G124" s="2">
        <v>42.349260363600003</v>
      </c>
      <c r="H124" s="2">
        <v>3.0636212878400002</v>
      </c>
      <c r="I124" s="2">
        <v>0.63452079097299996</v>
      </c>
      <c r="J124" s="2">
        <v>4.5902369630800001E-2</v>
      </c>
      <c r="K124" s="2">
        <v>13</v>
      </c>
      <c r="L124" s="1" t="s">
        <v>1027</v>
      </c>
      <c r="M124" s="2">
        <v>0.82634654762500004</v>
      </c>
      <c r="N124" s="2">
        <v>0.759103771669</v>
      </c>
      <c r="O124" s="2">
        <v>34.995165095899999</v>
      </c>
      <c r="P124" s="2">
        <v>2.3256064745599998</v>
      </c>
      <c r="Q124" s="2">
        <v>212</v>
      </c>
      <c r="R124" s="1" t="s">
        <v>1028</v>
      </c>
    </row>
    <row r="125" spans="1:18" x14ac:dyDescent="0.25">
      <c r="A125" s="1" t="s">
        <v>170</v>
      </c>
      <c r="B125" s="1" t="s">
        <v>65</v>
      </c>
      <c r="C125" s="1" t="s">
        <v>1152</v>
      </c>
      <c r="D125" s="2">
        <v>2203.68978023</v>
      </c>
      <c r="E125" s="2">
        <v>0</v>
      </c>
      <c r="F125" s="2">
        <v>0</v>
      </c>
      <c r="G125" s="2">
        <v>1239.0612902</v>
      </c>
      <c r="H125" s="2">
        <v>86.8465696536</v>
      </c>
      <c r="I125" s="2">
        <v>0.56226665899999995</v>
      </c>
      <c r="J125" s="2">
        <v>3.94096167404E-2</v>
      </c>
      <c r="K125" s="2">
        <v>13</v>
      </c>
      <c r="L125" s="1" t="s">
        <v>1030</v>
      </c>
      <c r="M125" s="2">
        <v>0.82634654762500004</v>
      </c>
      <c r="N125" s="2">
        <v>0.759103771669</v>
      </c>
      <c r="O125" s="2">
        <v>1023.89401945</v>
      </c>
      <c r="P125" s="2">
        <v>65.925558580599997</v>
      </c>
      <c r="Q125" s="2">
        <v>212</v>
      </c>
      <c r="R125" s="1" t="s">
        <v>1031</v>
      </c>
    </row>
    <row r="126" spans="1:18" x14ac:dyDescent="0.25">
      <c r="A126" s="1" t="s">
        <v>170</v>
      </c>
      <c r="B126" s="1" t="s">
        <v>65</v>
      </c>
      <c r="C126" s="1" t="s">
        <v>1153</v>
      </c>
      <c r="D126" s="2">
        <v>117.563624124</v>
      </c>
      <c r="E126" s="2">
        <v>0</v>
      </c>
      <c r="F126" s="2">
        <v>0</v>
      </c>
      <c r="G126" s="2">
        <v>48.936772299399998</v>
      </c>
      <c r="H126" s="2">
        <v>3.54728307342</v>
      </c>
      <c r="I126" s="2">
        <v>0.416257772453</v>
      </c>
      <c r="J126" s="2">
        <v>3.0173304879399999E-2</v>
      </c>
      <c r="K126" s="2">
        <v>14</v>
      </c>
      <c r="L126" s="1" t="s">
        <v>1027</v>
      </c>
      <c r="M126" s="2">
        <v>0.98648486714200001</v>
      </c>
      <c r="N126" s="2">
        <v>0.97039859149200003</v>
      </c>
      <c r="O126" s="2">
        <v>48.2753853201</v>
      </c>
      <c r="P126" s="2">
        <v>3.4422784980699999</v>
      </c>
      <c r="Q126" s="2">
        <v>209</v>
      </c>
      <c r="R126" s="1" t="s">
        <v>1028</v>
      </c>
    </row>
    <row r="127" spans="1:18" x14ac:dyDescent="0.25">
      <c r="A127" s="1" t="s">
        <v>170</v>
      </c>
      <c r="B127" s="1" t="s">
        <v>65</v>
      </c>
      <c r="C127" s="1" t="s">
        <v>1154</v>
      </c>
      <c r="D127" s="2">
        <v>541.60684355499995</v>
      </c>
      <c r="E127" s="2">
        <v>0</v>
      </c>
      <c r="F127" s="2">
        <v>0</v>
      </c>
      <c r="G127" s="2">
        <v>179.86865034900001</v>
      </c>
      <c r="H127" s="2">
        <v>12.383359003800001</v>
      </c>
      <c r="I127" s="2">
        <v>0.33210187886100001</v>
      </c>
      <c r="J127" s="2">
        <v>2.2864111026599999E-2</v>
      </c>
      <c r="K127" s="2">
        <v>14</v>
      </c>
      <c r="L127" s="1" t="s">
        <v>1030</v>
      </c>
      <c r="M127" s="2">
        <v>0.98648486714200001</v>
      </c>
      <c r="N127" s="2">
        <v>0.97039859149200003</v>
      </c>
      <c r="O127" s="2">
        <v>177.43770164200001</v>
      </c>
      <c r="P127" s="2">
        <v>12.0167941352</v>
      </c>
      <c r="Q127" s="2">
        <v>209</v>
      </c>
      <c r="R127" s="1" t="s">
        <v>1031</v>
      </c>
    </row>
    <row r="128" spans="1:18" x14ac:dyDescent="0.25">
      <c r="A128" s="1" t="s">
        <v>170</v>
      </c>
      <c r="B128" s="1" t="s">
        <v>65</v>
      </c>
      <c r="C128" s="1" t="s">
        <v>1155</v>
      </c>
      <c r="D128" s="2">
        <v>913.04214043499996</v>
      </c>
      <c r="E128" s="2">
        <v>0</v>
      </c>
      <c r="F128" s="2">
        <v>0</v>
      </c>
      <c r="G128" s="2">
        <v>1174.6532143899999</v>
      </c>
      <c r="H128" s="2">
        <v>89.184128273900001</v>
      </c>
      <c r="I128" s="2">
        <v>1.28652683416</v>
      </c>
      <c r="J128" s="2">
        <v>9.76779978977E-2</v>
      </c>
      <c r="K128" s="2">
        <v>13</v>
      </c>
      <c r="L128" s="1" t="s">
        <v>1024</v>
      </c>
      <c r="M128" s="2">
        <v>0.95495476263300005</v>
      </c>
      <c r="N128" s="2">
        <v>0.93784760384599997</v>
      </c>
      <c r="O128" s="2">
        <v>1121.74068152</v>
      </c>
      <c r="P128" s="2">
        <v>83.641121002800006</v>
      </c>
      <c r="Q128" s="2">
        <v>203</v>
      </c>
      <c r="R128" s="1" t="s">
        <v>1025</v>
      </c>
    </row>
    <row r="129" spans="1:18" x14ac:dyDescent="0.25">
      <c r="A129" s="1" t="s">
        <v>170</v>
      </c>
      <c r="B129" s="1" t="s">
        <v>65</v>
      </c>
      <c r="C129" s="1" t="s">
        <v>1156</v>
      </c>
      <c r="D129" s="2">
        <v>92.585366731400001</v>
      </c>
      <c r="E129" s="2">
        <v>0</v>
      </c>
      <c r="F129" s="2">
        <v>0</v>
      </c>
      <c r="G129" s="2">
        <v>59.879252413300001</v>
      </c>
      <c r="H129" s="2">
        <v>4.2830812507599996</v>
      </c>
      <c r="I129" s="2">
        <v>0.64674639769999998</v>
      </c>
      <c r="J129" s="2">
        <v>4.6260887675499997E-2</v>
      </c>
      <c r="K129" s="2">
        <v>13</v>
      </c>
      <c r="L129" s="1" t="s">
        <v>1027</v>
      </c>
      <c r="M129" s="2">
        <v>0.95495476263300005</v>
      </c>
      <c r="N129" s="2">
        <v>0.93784760384599997</v>
      </c>
      <c r="O129" s="2">
        <v>57.181977275000001</v>
      </c>
      <c r="P129" s="2">
        <v>4.0168774880999996</v>
      </c>
      <c r="Q129" s="2">
        <v>203</v>
      </c>
      <c r="R129" s="1" t="s">
        <v>1028</v>
      </c>
    </row>
    <row r="130" spans="1:18" x14ac:dyDescent="0.25">
      <c r="A130" s="1" t="s">
        <v>170</v>
      </c>
      <c r="B130" s="1" t="s">
        <v>65</v>
      </c>
      <c r="C130" s="1" t="s">
        <v>1157</v>
      </c>
      <c r="D130" s="2">
        <v>3095.5289629600002</v>
      </c>
      <c r="E130" s="2">
        <v>0</v>
      </c>
      <c r="F130" s="2">
        <v>0</v>
      </c>
      <c r="G130" s="2">
        <v>1739.9509374700001</v>
      </c>
      <c r="H130" s="2">
        <v>121.97562805</v>
      </c>
      <c r="I130" s="2">
        <v>0.56208517454899998</v>
      </c>
      <c r="J130" s="2">
        <v>3.9403807720699999E-2</v>
      </c>
      <c r="K130" s="2">
        <v>13</v>
      </c>
      <c r="L130" s="1" t="s">
        <v>1030</v>
      </c>
      <c r="M130" s="2">
        <v>0.95495476263300005</v>
      </c>
      <c r="N130" s="2">
        <v>0.93784760384599997</v>
      </c>
      <c r="O130" s="2">
        <v>1661.57443448</v>
      </c>
      <c r="P130" s="2">
        <v>114.394550495</v>
      </c>
      <c r="Q130" s="2">
        <v>203</v>
      </c>
      <c r="R130" s="1" t="s">
        <v>1031</v>
      </c>
    </row>
    <row r="131" spans="1:18" x14ac:dyDescent="0.25">
      <c r="A131" s="1" t="s">
        <v>170</v>
      </c>
      <c r="B131" s="1" t="s">
        <v>65</v>
      </c>
      <c r="C131" s="1" t="s">
        <v>1158</v>
      </c>
      <c r="D131" s="2">
        <v>29.531659364500001</v>
      </c>
      <c r="E131" s="2">
        <v>0</v>
      </c>
      <c r="F131" s="2">
        <v>0</v>
      </c>
      <c r="G131" s="2">
        <v>12.0473838108</v>
      </c>
      <c r="H131" s="2">
        <v>0.88253177514199999</v>
      </c>
      <c r="I131" s="2">
        <v>0.40794808250100001</v>
      </c>
      <c r="J131" s="2">
        <v>2.9884259609299999E-2</v>
      </c>
      <c r="K131" s="2">
        <v>14</v>
      </c>
      <c r="L131" s="1" t="s">
        <v>1027</v>
      </c>
      <c r="M131" s="2">
        <v>0.97629159844199997</v>
      </c>
      <c r="N131" s="2">
        <v>0.94567263760800002</v>
      </c>
      <c r="O131" s="2">
        <v>11.761759597699999</v>
      </c>
      <c r="P131" s="2">
        <v>0.834586151572</v>
      </c>
      <c r="Q131" s="2">
        <v>210</v>
      </c>
      <c r="R131" s="1" t="s">
        <v>1028</v>
      </c>
    </row>
    <row r="132" spans="1:18" x14ac:dyDescent="0.25">
      <c r="A132" s="1" t="s">
        <v>170</v>
      </c>
      <c r="B132" s="1" t="s">
        <v>65</v>
      </c>
      <c r="C132" s="1" t="s">
        <v>1159</v>
      </c>
      <c r="D132" s="2">
        <v>54.227871671700001</v>
      </c>
      <c r="E132" s="2">
        <v>0</v>
      </c>
      <c r="F132" s="2">
        <v>0</v>
      </c>
      <c r="G132" s="2">
        <v>22.0758977825</v>
      </c>
      <c r="H132" s="2">
        <v>1.61895073434</v>
      </c>
      <c r="I132" s="2">
        <v>0.40709504359999998</v>
      </c>
      <c r="J132" s="2">
        <v>2.98545874E-2</v>
      </c>
      <c r="K132" s="2">
        <v>14</v>
      </c>
      <c r="L132" s="1" t="s">
        <v>1027</v>
      </c>
      <c r="M132" s="2">
        <v>0.99944210248099996</v>
      </c>
      <c r="N132" s="2">
        <v>0.99938327263000004</v>
      </c>
      <c r="O132" s="2">
        <v>22.063581693900002</v>
      </c>
      <c r="P132" s="2">
        <v>1.6179522831099999</v>
      </c>
      <c r="Q132" s="2">
        <v>205</v>
      </c>
      <c r="R132" s="1" t="s">
        <v>1028</v>
      </c>
    </row>
    <row r="133" spans="1:18" x14ac:dyDescent="0.25">
      <c r="A133" s="1" t="s">
        <v>170</v>
      </c>
      <c r="B133" s="1" t="s">
        <v>65</v>
      </c>
      <c r="C133" s="1" t="s">
        <v>1160</v>
      </c>
      <c r="D133" s="2">
        <v>118.556808055</v>
      </c>
      <c r="E133" s="2">
        <v>0</v>
      </c>
      <c r="F133" s="2">
        <v>0</v>
      </c>
      <c r="G133" s="2">
        <v>39.300714022500003</v>
      </c>
      <c r="H133" s="2">
        <v>2.7079955440600001</v>
      </c>
      <c r="I133" s="2">
        <v>0.33149267989999998</v>
      </c>
      <c r="J133" s="2">
        <v>2.28413331E-2</v>
      </c>
      <c r="K133" s="2">
        <v>14</v>
      </c>
      <c r="L133" s="1" t="s">
        <v>1030</v>
      </c>
      <c r="M133" s="2">
        <v>0.99944210248099996</v>
      </c>
      <c r="N133" s="2">
        <v>0.99938327263000004</v>
      </c>
      <c r="O133" s="2">
        <v>39.2787882517</v>
      </c>
      <c r="P133" s="2">
        <v>2.7063254490899999</v>
      </c>
      <c r="Q133" s="2">
        <v>205</v>
      </c>
      <c r="R133" s="1" t="s">
        <v>1031</v>
      </c>
    </row>
    <row r="134" spans="1:18" x14ac:dyDescent="0.25">
      <c r="A134" s="1" t="s">
        <v>170</v>
      </c>
      <c r="B134" s="1" t="s">
        <v>65</v>
      </c>
      <c r="C134" s="1" t="s">
        <v>1161</v>
      </c>
      <c r="D134" s="2">
        <v>958.53275045600003</v>
      </c>
      <c r="E134" s="2">
        <v>0</v>
      </c>
      <c r="F134" s="2">
        <v>0</v>
      </c>
      <c r="G134" s="2">
        <v>1233.1615549799999</v>
      </c>
      <c r="H134" s="2">
        <v>93.627671271200001</v>
      </c>
      <c r="I134" s="2">
        <v>1.2865095682900001</v>
      </c>
      <c r="J134" s="2">
        <v>9.7678113999400004E-2</v>
      </c>
      <c r="K134" s="2">
        <v>13</v>
      </c>
      <c r="L134" s="1" t="s">
        <v>1024</v>
      </c>
      <c r="M134" s="2">
        <v>0.82935513518699999</v>
      </c>
      <c r="N134" s="2">
        <v>0.80247302042900004</v>
      </c>
      <c r="O134" s="2">
        <v>1022.72886814</v>
      </c>
      <c r="P134" s="2">
        <v>75.133680160699996</v>
      </c>
      <c r="Q134" s="2">
        <v>200</v>
      </c>
      <c r="R134" s="1" t="s">
        <v>1025</v>
      </c>
    </row>
    <row r="135" spans="1:18" x14ac:dyDescent="0.25">
      <c r="A135" s="1" t="s">
        <v>170</v>
      </c>
      <c r="B135" s="1" t="s">
        <v>65</v>
      </c>
      <c r="C135" s="1" t="s">
        <v>1162</v>
      </c>
      <c r="D135" s="2">
        <v>4.4523203519000001</v>
      </c>
      <c r="E135" s="2">
        <v>0</v>
      </c>
      <c r="F135" s="2">
        <v>0</v>
      </c>
      <c r="G135" s="2">
        <v>2.7286364240799998</v>
      </c>
      <c r="H135" s="2">
        <v>0.20154354155500001</v>
      </c>
      <c r="I135" s="2">
        <v>0.61285716400000001</v>
      </c>
      <c r="J135" s="2">
        <v>4.5267080000000001E-2</v>
      </c>
      <c r="K135" s="2">
        <v>13</v>
      </c>
      <c r="L135" s="1" t="s">
        <v>1027</v>
      </c>
      <c r="M135" s="2">
        <v>0.82935513518699999</v>
      </c>
      <c r="N135" s="2">
        <v>0.80247302042900004</v>
      </c>
      <c r="O135" s="2">
        <v>2.2630086303699999</v>
      </c>
      <c r="P135" s="2">
        <v>0.16173325454000001</v>
      </c>
      <c r="Q135" s="2">
        <v>200</v>
      </c>
      <c r="R135" s="1" t="s">
        <v>1028</v>
      </c>
    </row>
    <row r="136" spans="1:18" x14ac:dyDescent="0.25">
      <c r="A136" s="1" t="s">
        <v>170</v>
      </c>
      <c r="B136" s="1" t="s">
        <v>65</v>
      </c>
      <c r="C136" s="1" t="s">
        <v>1163</v>
      </c>
      <c r="D136" s="2">
        <v>2490.2259645700001</v>
      </c>
      <c r="E136" s="2">
        <v>0</v>
      </c>
      <c r="F136" s="2">
        <v>0</v>
      </c>
      <c r="G136" s="2">
        <v>1399.8008685299999</v>
      </c>
      <c r="H136" s="2">
        <v>98.127002494799996</v>
      </c>
      <c r="I136" s="2">
        <v>0.56211801195599997</v>
      </c>
      <c r="J136" s="2">
        <v>3.9404858792299997E-2</v>
      </c>
      <c r="K136" s="2">
        <v>13</v>
      </c>
      <c r="L136" s="1" t="s">
        <v>1030</v>
      </c>
      <c r="M136" s="2">
        <v>0.82935513518699999</v>
      </c>
      <c r="N136" s="2">
        <v>0.80247302042900004</v>
      </c>
      <c r="O136" s="2">
        <v>1160.93203855</v>
      </c>
      <c r="P136" s="2">
        <v>78.744272077600002</v>
      </c>
      <c r="Q136" s="2">
        <v>200</v>
      </c>
      <c r="R136" s="1" t="s">
        <v>1031</v>
      </c>
    </row>
    <row r="137" spans="1:18" x14ac:dyDescent="0.25">
      <c r="A137" s="1" t="s">
        <v>26</v>
      </c>
      <c r="B137" s="1" t="s">
        <v>65</v>
      </c>
      <c r="C137" s="1" t="s">
        <v>1164</v>
      </c>
      <c r="D137" s="2">
        <v>677.74154560199997</v>
      </c>
      <c r="E137" s="2">
        <v>0</v>
      </c>
      <c r="F137" s="2">
        <v>0</v>
      </c>
      <c r="G137" s="2">
        <v>1666.5130806899999</v>
      </c>
      <c r="H137" s="2">
        <v>118.883333018</v>
      </c>
      <c r="I137" s="2">
        <v>2.4589212384899999</v>
      </c>
      <c r="J137" s="2">
        <v>0.17541101587999999</v>
      </c>
      <c r="K137" s="2">
        <v>6</v>
      </c>
      <c r="L137" s="1" t="s">
        <v>1024</v>
      </c>
      <c r="M137" s="2">
        <v>0.96206314732599996</v>
      </c>
      <c r="N137" s="2">
        <v>0.96137523331399999</v>
      </c>
      <c r="O137" s="2">
        <v>1603.2908194700001</v>
      </c>
      <c r="P137" s="2">
        <v>114.291492017</v>
      </c>
      <c r="Q137" s="2">
        <v>155</v>
      </c>
      <c r="R137" s="1" t="s">
        <v>1025</v>
      </c>
    </row>
    <row r="138" spans="1:18" x14ac:dyDescent="0.25">
      <c r="A138" s="1" t="s">
        <v>26</v>
      </c>
      <c r="B138" s="1" t="s">
        <v>65</v>
      </c>
      <c r="C138" s="1" t="s">
        <v>1165</v>
      </c>
      <c r="D138" s="2">
        <v>120.763410705</v>
      </c>
      <c r="E138" s="2">
        <v>0</v>
      </c>
      <c r="F138" s="2">
        <v>0</v>
      </c>
      <c r="G138" s="2">
        <v>160.87275407499999</v>
      </c>
      <c r="H138" s="2">
        <v>12.1243785815</v>
      </c>
      <c r="I138" s="2">
        <v>1.332131588</v>
      </c>
      <c r="J138" s="2">
        <v>0.100397782</v>
      </c>
      <c r="K138" s="2">
        <v>6</v>
      </c>
      <c r="L138" s="1" t="s">
        <v>1027</v>
      </c>
      <c r="M138" s="2">
        <v>0.96206314732599996</v>
      </c>
      <c r="N138" s="2">
        <v>0.96137523331399999</v>
      </c>
      <c r="O138" s="2">
        <v>154.769748104</v>
      </c>
      <c r="P138" s="2">
        <v>11.656077287600001</v>
      </c>
      <c r="Q138" s="2">
        <v>155</v>
      </c>
      <c r="R138" s="1" t="s">
        <v>1028</v>
      </c>
    </row>
    <row r="139" spans="1:18" x14ac:dyDescent="0.25">
      <c r="A139" s="1" t="s">
        <v>26</v>
      </c>
      <c r="B139" s="1" t="s">
        <v>65</v>
      </c>
      <c r="C139" s="1" t="s">
        <v>1166</v>
      </c>
      <c r="D139" s="2">
        <v>438.84528768600001</v>
      </c>
      <c r="E139" s="2">
        <v>0</v>
      </c>
      <c r="F139" s="2">
        <v>0</v>
      </c>
      <c r="G139" s="2">
        <v>589.92421806200002</v>
      </c>
      <c r="H139" s="2">
        <v>40.409829676900003</v>
      </c>
      <c r="I139" s="2">
        <v>1.34426467508</v>
      </c>
      <c r="J139" s="2">
        <v>9.2082177502600004E-2</v>
      </c>
      <c r="K139" s="2">
        <v>6</v>
      </c>
      <c r="L139" s="1" t="s">
        <v>1030</v>
      </c>
      <c r="M139" s="2">
        <v>0.96206314732599996</v>
      </c>
      <c r="N139" s="2">
        <v>0.96137523331399999</v>
      </c>
      <c r="O139" s="2">
        <v>567.54434991200003</v>
      </c>
      <c r="P139" s="2">
        <v>38.849009433799999</v>
      </c>
      <c r="Q139" s="2">
        <v>155</v>
      </c>
      <c r="R139" s="1" t="s">
        <v>1031</v>
      </c>
    </row>
    <row r="140" spans="1:18" x14ac:dyDescent="0.25">
      <c r="A140" s="1" t="s">
        <v>26</v>
      </c>
      <c r="B140" s="1" t="s">
        <v>65</v>
      </c>
      <c r="C140" s="1" t="s">
        <v>1167</v>
      </c>
      <c r="D140" s="2">
        <v>113.961849157</v>
      </c>
      <c r="E140" s="2">
        <v>0</v>
      </c>
      <c r="F140" s="2">
        <v>0</v>
      </c>
      <c r="G140" s="2">
        <v>249.89969027399999</v>
      </c>
      <c r="H140" s="2">
        <v>19.627883242999999</v>
      </c>
      <c r="I140" s="2">
        <v>2.1928363932499999</v>
      </c>
      <c r="J140" s="2">
        <v>0.172232052991</v>
      </c>
      <c r="K140" s="2">
        <v>10</v>
      </c>
      <c r="L140" s="1" t="s">
        <v>1024</v>
      </c>
      <c r="M140" s="2">
        <v>0.72906770868799997</v>
      </c>
      <c r="N140" s="2">
        <v>0.67198418627000001</v>
      </c>
      <c r="O140" s="2">
        <v>182.19379459000001</v>
      </c>
      <c r="P140" s="2">
        <v>13.1896271492</v>
      </c>
      <c r="Q140" s="2">
        <v>163</v>
      </c>
      <c r="R140" s="1" t="s">
        <v>1025</v>
      </c>
    </row>
    <row r="141" spans="1:18" x14ac:dyDescent="0.25">
      <c r="A141" s="1" t="s">
        <v>26</v>
      </c>
      <c r="B141" s="1" t="s">
        <v>65</v>
      </c>
      <c r="C141" s="1" t="s">
        <v>1168</v>
      </c>
      <c r="D141" s="2">
        <v>9.1864541979999998</v>
      </c>
      <c r="E141" s="2">
        <v>0</v>
      </c>
      <c r="F141" s="2">
        <v>0</v>
      </c>
      <c r="G141" s="2">
        <v>8.9818864143500008</v>
      </c>
      <c r="H141" s="2">
        <v>0.67291131597499998</v>
      </c>
      <c r="I141" s="2">
        <v>0.97773158400000004</v>
      </c>
      <c r="J141" s="2">
        <v>7.3250386000000001E-2</v>
      </c>
      <c r="K141" s="2">
        <v>10</v>
      </c>
      <c r="L141" s="1" t="s">
        <v>1027</v>
      </c>
      <c r="M141" s="2">
        <v>0.72906770868799997</v>
      </c>
      <c r="N141" s="2">
        <v>0.67198418627000001</v>
      </c>
      <c r="O141" s="2">
        <v>6.5484033478099999</v>
      </c>
      <c r="P141" s="2">
        <v>0.45218576309699998</v>
      </c>
      <c r="Q141" s="2">
        <v>163</v>
      </c>
      <c r="R141" s="1" t="s">
        <v>1028</v>
      </c>
    </row>
    <row r="142" spans="1:18" x14ac:dyDescent="0.25">
      <c r="A142" s="1" t="s">
        <v>26</v>
      </c>
      <c r="B142" s="1" t="s">
        <v>65</v>
      </c>
      <c r="C142" s="1" t="s">
        <v>1169</v>
      </c>
      <c r="D142" s="2">
        <v>988.30428015300004</v>
      </c>
      <c r="E142" s="2">
        <v>0</v>
      </c>
      <c r="F142" s="2">
        <v>0</v>
      </c>
      <c r="G142" s="2">
        <v>922.66457492999996</v>
      </c>
      <c r="H142" s="2">
        <v>63.285024015099999</v>
      </c>
      <c r="I142" s="2">
        <v>0.93358350607100005</v>
      </c>
      <c r="J142" s="2">
        <v>6.4033947121300006E-2</v>
      </c>
      <c r="K142" s="2">
        <v>10</v>
      </c>
      <c r="L142" s="1" t="s">
        <v>1030</v>
      </c>
      <c r="M142" s="2">
        <v>0.72906770868799997</v>
      </c>
      <c r="N142" s="2">
        <v>0.67198418627000001</v>
      </c>
      <c r="O142" s="2">
        <v>672.68494753200002</v>
      </c>
      <c r="P142" s="2">
        <v>42.526535365800001</v>
      </c>
      <c r="Q142" s="2">
        <v>163</v>
      </c>
      <c r="R142" s="1" t="s">
        <v>1031</v>
      </c>
    </row>
    <row r="143" spans="1:18" x14ac:dyDescent="0.25">
      <c r="A143" s="1" t="s">
        <v>26</v>
      </c>
      <c r="B143" s="1" t="s">
        <v>65</v>
      </c>
      <c r="C143" s="1" t="s">
        <v>1170</v>
      </c>
      <c r="D143" s="2">
        <v>367.61412134800003</v>
      </c>
      <c r="E143" s="2">
        <v>0</v>
      </c>
      <c r="F143" s="2">
        <v>0</v>
      </c>
      <c r="G143" s="2">
        <v>702.32073070399997</v>
      </c>
      <c r="H143" s="2">
        <v>49.789424723099998</v>
      </c>
      <c r="I143" s="2">
        <v>1.9104835476099999</v>
      </c>
      <c r="J143" s="2">
        <v>0.135439369251</v>
      </c>
      <c r="K143" s="2">
        <v>9</v>
      </c>
      <c r="L143" s="1" t="s">
        <v>1024</v>
      </c>
      <c r="M143" s="2">
        <v>0.99391929947000002</v>
      </c>
      <c r="N143" s="2">
        <v>0.99426593638399996</v>
      </c>
      <c r="O143" s="2">
        <v>698.05012866499999</v>
      </c>
      <c r="P143" s="2">
        <v>49.503928994399999</v>
      </c>
      <c r="Q143" s="2">
        <v>165</v>
      </c>
      <c r="R143" s="1" t="s">
        <v>1025</v>
      </c>
    </row>
    <row r="144" spans="1:18" x14ac:dyDescent="0.25">
      <c r="A144" s="1" t="s">
        <v>26</v>
      </c>
      <c r="B144" s="1" t="s">
        <v>65</v>
      </c>
      <c r="C144" s="1" t="s">
        <v>1171</v>
      </c>
      <c r="D144" s="2">
        <v>103.927049364</v>
      </c>
      <c r="E144" s="2">
        <v>0</v>
      </c>
      <c r="F144" s="2">
        <v>0</v>
      </c>
      <c r="G144" s="2">
        <v>108.011786372</v>
      </c>
      <c r="H144" s="2">
        <v>8.0423370120600008</v>
      </c>
      <c r="I144" s="2">
        <v>1.03930388703</v>
      </c>
      <c r="J144" s="2">
        <v>7.7384444774299996E-2</v>
      </c>
      <c r="K144" s="2">
        <v>9</v>
      </c>
      <c r="L144" s="1" t="s">
        <v>1027</v>
      </c>
      <c r="M144" s="2">
        <v>0.99391929947000002</v>
      </c>
      <c r="N144" s="2">
        <v>0.99426593638399996</v>
      </c>
      <c r="O144" s="2">
        <v>107.354999045</v>
      </c>
      <c r="P144" s="2">
        <v>7.9962217400200002</v>
      </c>
      <c r="Q144" s="2">
        <v>165</v>
      </c>
      <c r="R144" s="1" t="s">
        <v>1028</v>
      </c>
    </row>
    <row r="145" spans="1:18" x14ac:dyDescent="0.25">
      <c r="A145" s="1" t="s">
        <v>26</v>
      </c>
      <c r="B145" s="1" t="s">
        <v>65</v>
      </c>
      <c r="C145" s="1" t="s">
        <v>1172</v>
      </c>
      <c r="D145" s="2">
        <v>157.64774250599999</v>
      </c>
      <c r="E145" s="2">
        <v>0</v>
      </c>
      <c r="F145" s="2">
        <v>0</v>
      </c>
      <c r="G145" s="2">
        <v>150.166316083</v>
      </c>
      <c r="H145" s="2">
        <v>10.253498717499999</v>
      </c>
      <c r="I145" s="2">
        <v>0.95254339640700003</v>
      </c>
      <c r="J145" s="2">
        <v>6.5040568006500002E-2</v>
      </c>
      <c r="K145" s="2">
        <v>9</v>
      </c>
      <c r="L145" s="1" t="s">
        <v>1030</v>
      </c>
      <c r="M145" s="2">
        <v>0.99391929947000002</v>
      </c>
      <c r="N145" s="2">
        <v>0.99426593638399996</v>
      </c>
      <c r="O145" s="2">
        <v>149.253199685</v>
      </c>
      <c r="P145" s="2">
        <v>10.194704503600001</v>
      </c>
      <c r="Q145" s="2">
        <v>165</v>
      </c>
      <c r="R145" s="1" t="s">
        <v>1031</v>
      </c>
    </row>
    <row r="146" spans="1:18" x14ac:dyDescent="0.25">
      <c r="A146" s="1" t="s">
        <v>26</v>
      </c>
      <c r="B146" s="1" t="s">
        <v>65</v>
      </c>
      <c r="C146" s="1" t="s">
        <v>1173</v>
      </c>
      <c r="D146" s="2">
        <v>112.072721422</v>
      </c>
      <c r="E146" s="2">
        <v>0</v>
      </c>
      <c r="F146" s="2">
        <v>0</v>
      </c>
      <c r="G146" s="2">
        <v>165.73093702899999</v>
      </c>
      <c r="H146" s="2">
        <v>12.026643571799999</v>
      </c>
      <c r="I146" s="2">
        <v>1.4787803394600001</v>
      </c>
      <c r="J146" s="2">
        <v>0.10731106927</v>
      </c>
      <c r="K146" s="2">
        <v>5</v>
      </c>
      <c r="L146" s="1" t="s">
        <v>1027</v>
      </c>
      <c r="M146" s="2">
        <v>0.94825835286600002</v>
      </c>
      <c r="N146" s="2">
        <v>0.96582834468099998</v>
      </c>
      <c r="O146" s="2">
        <v>157.15574536599999</v>
      </c>
      <c r="P146" s="2">
        <v>11.615673253000001</v>
      </c>
      <c r="Q146" s="2">
        <v>160</v>
      </c>
      <c r="R146" s="1" t="s">
        <v>1028</v>
      </c>
    </row>
    <row r="147" spans="1:18" x14ac:dyDescent="0.25">
      <c r="A147" s="1" t="s">
        <v>26</v>
      </c>
      <c r="B147" s="1" t="s">
        <v>65</v>
      </c>
      <c r="C147" s="1" t="s">
        <v>1174</v>
      </c>
      <c r="D147" s="2">
        <v>187.54651555500001</v>
      </c>
      <c r="E147" s="2">
        <v>0</v>
      </c>
      <c r="F147" s="2">
        <v>0</v>
      </c>
      <c r="G147" s="2">
        <v>260.92556103800001</v>
      </c>
      <c r="H147" s="2">
        <v>17.7755486573</v>
      </c>
      <c r="I147" s="2">
        <v>1.3912578448399999</v>
      </c>
      <c r="J147" s="2">
        <v>9.4779413014900005E-2</v>
      </c>
      <c r="K147" s="2">
        <v>5</v>
      </c>
      <c r="L147" s="1" t="s">
        <v>1030</v>
      </c>
      <c r="M147" s="2">
        <v>0.94825835286600002</v>
      </c>
      <c r="N147" s="2">
        <v>0.96582834468099998</v>
      </c>
      <c r="O147" s="2">
        <v>247.42484273100001</v>
      </c>
      <c r="P147" s="2">
        <v>17.168128735500002</v>
      </c>
      <c r="Q147" s="2">
        <v>160</v>
      </c>
      <c r="R147" s="1" t="s">
        <v>1031</v>
      </c>
    </row>
    <row r="148" spans="1:18" x14ac:dyDescent="0.25">
      <c r="A148" s="1" t="s">
        <v>170</v>
      </c>
      <c r="B148" s="1" t="s">
        <v>65</v>
      </c>
      <c r="C148" s="1" t="s">
        <v>1175</v>
      </c>
      <c r="D148" s="2">
        <v>9037.9713746800007</v>
      </c>
      <c r="E148" s="2">
        <v>0</v>
      </c>
      <c r="F148" s="2">
        <v>0</v>
      </c>
      <c r="G148" s="2">
        <v>11556.7820797</v>
      </c>
      <c r="H148" s="2">
        <v>755.75471058300002</v>
      </c>
      <c r="I148" s="2">
        <v>1.2786920427799999</v>
      </c>
      <c r="J148" s="2">
        <v>8.3619949571899999E-2</v>
      </c>
      <c r="K148" s="2">
        <v>12</v>
      </c>
      <c r="L148" s="1" t="s">
        <v>1024</v>
      </c>
      <c r="M148" s="2">
        <v>0.89582703625000004</v>
      </c>
      <c r="N148" s="2">
        <v>0.90977174481500001</v>
      </c>
      <c r="O148" s="2">
        <v>10352.877839000001</v>
      </c>
      <c r="P148" s="2">
        <v>687.56428169900005</v>
      </c>
      <c r="Q148" s="2">
        <v>189</v>
      </c>
      <c r="R148" s="1" t="s">
        <v>1025</v>
      </c>
    </row>
    <row r="149" spans="1:18" x14ac:dyDescent="0.25">
      <c r="A149" s="1" t="s">
        <v>170</v>
      </c>
      <c r="B149" s="1" t="s">
        <v>65</v>
      </c>
      <c r="C149" s="1" t="s">
        <v>1176</v>
      </c>
      <c r="D149" s="2">
        <v>129.574236111</v>
      </c>
      <c r="E149" s="2">
        <v>0</v>
      </c>
      <c r="F149" s="2">
        <v>0</v>
      </c>
      <c r="G149" s="2">
        <v>99.290061963699998</v>
      </c>
      <c r="H149" s="2">
        <v>7.2834832656700002</v>
      </c>
      <c r="I149" s="2">
        <v>0.76627935416600002</v>
      </c>
      <c r="J149" s="2">
        <v>5.6210891024899998E-2</v>
      </c>
      <c r="K149" s="2">
        <v>12</v>
      </c>
      <c r="L149" s="1" t="s">
        <v>1027</v>
      </c>
      <c r="M149" s="2">
        <v>0.89582703625000004</v>
      </c>
      <c r="N149" s="2">
        <v>0.90977174481500001</v>
      </c>
      <c r="O149" s="2">
        <v>88.946721937999996</v>
      </c>
      <c r="P149" s="2">
        <v>6.6263072789399997</v>
      </c>
      <c r="Q149" s="2">
        <v>189</v>
      </c>
      <c r="R149" s="1" t="s">
        <v>1028</v>
      </c>
    </row>
    <row r="150" spans="1:18" x14ac:dyDescent="0.25">
      <c r="A150" s="1" t="s">
        <v>170</v>
      </c>
      <c r="B150" s="1" t="s">
        <v>65</v>
      </c>
      <c r="C150" s="1" t="s">
        <v>1177</v>
      </c>
      <c r="D150" s="2">
        <v>3763.0853905200001</v>
      </c>
      <c r="E150" s="2">
        <v>0</v>
      </c>
      <c r="F150" s="2">
        <v>0</v>
      </c>
      <c r="G150" s="2">
        <v>2397.9468846200002</v>
      </c>
      <c r="H150" s="2">
        <v>162.31129412799999</v>
      </c>
      <c r="I150" s="2">
        <v>0.63722893205099995</v>
      </c>
      <c r="J150" s="2">
        <v>4.3132503593300002E-2</v>
      </c>
      <c r="K150" s="2">
        <v>12</v>
      </c>
      <c r="L150" s="1" t="s">
        <v>1030</v>
      </c>
      <c r="M150" s="2">
        <v>0.89582703625000004</v>
      </c>
      <c r="N150" s="2">
        <v>0.90977174481500001</v>
      </c>
      <c r="O150" s="2">
        <v>2148.1456507299999</v>
      </c>
      <c r="P150" s="2">
        <v>147.666229262</v>
      </c>
      <c r="Q150" s="2">
        <v>189</v>
      </c>
      <c r="R150" s="1" t="s">
        <v>1031</v>
      </c>
    </row>
    <row r="151" spans="1:18" x14ac:dyDescent="0.25">
      <c r="A151" s="1" t="s">
        <v>26</v>
      </c>
      <c r="B151" s="1" t="s">
        <v>65</v>
      </c>
      <c r="C151" s="1" t="s">
        <v>1178</v>
      </c>
      <c r="D151" s="2">
        <v>2227.1807198800002</v>
      </c>
      <c r="E151" s="2">
        <v>0</v>
      </c>
      <c r="F151" s="2">
        <v>0</v>
      </c>
      <c r="G151" s="2">
        <v>3798.4605136499999</v>
      </c>
      <c r="H151" s="2">
        <v>251.430488306</v>
      </c>
      <c r="I151" s="2">
        <v>1.70550170435</v>
      </c>
      <c r="J151" s="2">
        <v>0.11289182151300001</v>
      </c>
      <c r="K151" s="2">
        <v>8</v>
      </c>
      <c r="L151" s="1" t="s">
        <v>1024</v>
      </c>
      <c r="M151" s="2">
        <v>0.97093064563200004</v>
      </c>
      <c r="N151" s="2">
        <v>0.97195710378</v>
      </c>
      <c r="O151" s="2">
        <v>3688.0417189300001</v>
      </c>
      <c r="P151" s="2">
        <v>244.37964921599999</v>
      </c>
      <c r="Q151" s="2">
        <v>169</v>
      </c>
      <c r="R151" s="1" t="s">
        <v>1025</v>
      </c>
    </row>
    <row r="152" spans="1:18" x14ac:dyDescent="0.25">
      <c r="A152" s="1" t="s">
        <v>26</v>
      </c>
      <c r="B152" s="1" t="s">
        <v>65</v>
      </c>
      <c r="C152" s="1" t="s">
        <v>1179</v>
      </c>
      <c r="D152" s="2">
        <v>17.101604422600001</v>
      </c>
      <c r="E152" s="2">
        <v>0</v>
      </c>
      <c r="F152" s="2">
        <v>0</v>
      </c>
      <c r="G152" s="2">
        <v>17.246250340100001</v>
      </c>
      <c r="H152" s="2">
        <v>1.2887512910800001</v>
      </c>
      <c r="I152" s="2">
        <v>1.0084580320000001</v>
      </c>
      <c r="J152" s="2">
        <v>7.5358501999999994E-2</v>
      </c>
      <c r="K152" s="2">
        <v>8</v>
      </c>
      <c r="L152" s="1" t="s">
        <v>1027</v>
      </c>
      <c r="M152" s="2">
        <v>0.97093064563200004</v>
      </c>
      <c r="N152" s="2">
        <v>0.97195710378</v>
      </c>
      <c r="O152" s="2">
        <v>16.744912977399999</v>
      </c>
      <c r="P152" s="2">
        <v>1.2526109723700001</v>
      </c>
      <c r="Q152" s="2">
        <v>169</v>
      </c>
      <c r="R152" s="1" t="s">
        <v>1028</v>
      </c>
    </row>
    <row r="153" spans="1:18" x14ac:dyDescent="0.25">
      <c r="A153" s="1" t="s">
        <v>26</v>
      </c>
      <c r="B153" s="1" t="s">
        <v>65</v>
      </c>
      <c r="C153" s="1" t="s">
        <v>1181</v>
      </c>
      <c r="D153" s="2">
        <v>275.44877994699999</v>
      </c>
      <c r="E153" s="2">
        <v>0</v>
      </c>
      <c r="F153" s="2">
        <v>0</v>
      </c>
      <c r="G153" s="2">
        <v>677.37931533400001</v>
      </c>
      <c r="H153" s="2">
        <v>48.220618630300002</v>
      </c>
      <c r="I153" s="2">
        <v>2.4591843008500001</v>
      </c>
      <c r="J153" s="2">
        <v>0.17506201566599999</v>
      </c>
      <c r="K153" s="2">
        <v>6</v>
      </c>
      <c r="L153" s="1" t="s">
        <v>1024</v>
      </c>
      <c r="M153" s="2">
        <v>0.97020874062899998</v>
      </c>
      <c r="N153" s="2">
        <v>0.98255376148399998</v>
      </c>
      <c r="O153" s="2">
        <v>657.19933245799996</v>
      </c>
      <c r="P153" s="2">
        <v>47.379350216200002</v>
      </c>
      <c r="Q153" s="2">
        <v>152</v>
      </c>
      <c r="R153" s="1" t="s">
        <v>1025</v>
      </c>
    </row>
    <row r="154" spans="1:18" x14ac:dyDescent="0.25">
      <c r="A154" s="1" t="s">
        <v>26</v>
      </c>
      <c r="B154" s="1" t="s">
        <v>65</v>
      </c>
      <c r="C154" s="1" t="s">
        <v>1182</v>
      </c>
      <c r="D154" s="2">
        <v>7.1143251300600001</v>
      </c>
      <c r="E154" s="2">
        <v>0</v>
      </c>
      <c r="F154" s="2">
        <v>0</v>
      </c>
      <c r="G154" s="2">
        <v>9.4772172330599993</v>
      </c>
      <c r="H154" s="2">
        <v>0.714262463485</v>
      </c>
      <c r="I154" s="2">
        <v>1.332131588</v>
      </c>
      <c r="J154" s="2">
        <v>0.100397782</v>
      </c>
      <c r="K154" s="2">
        <v>6</v>
      </c>
      <c r="L154" s="1" t="s">
        <v>1027</v>
      </c>
      <c r="M154" s="2">
        <v>0.97020874062899998</v>
      </c>
      <c r="N154" s="2">
        <v>0.98255376148399998</v>
      </c>
      <c r="O154" s="2">
        <v>9.1948789963500008</v>
      </c>
      <c r="P154" s="2">
        <v>0.70180127018399996</v>
      </c>
      <c r="Q154" s="2">
        <v>152</v>
      </c>
      <c r="R154" s="1" t="s">
        <v>1028</v>
      </c>
    </row>
    <row r="155" spans="1:18" x14ac:dyDescent="0.25">
      <c r="A155" s="1" t="s">
        <v>26</v>
      </c>
      <c r="B155" s="1" t="s">
        <v>65</v>
      </c>
      <c r="C155" s="1" t="s">
        <v>1183</v>
      </c>
      <c r="D155" s="2">
        <v>71.308775078099998</v>
      </c>
      <c r="E155" s="2">
        <v>0</v>
      </c>
      <c r="F155" s="2">
        <v>0</v>
      </c>
      <c r="G155" s="2">
        <v>96.108680514499994</v>
      </c>
      <c r="H155" s="2">
        <v>6.5669006236699996</v>
      </c>
      <c r="I155" s="2">
        <v>1.3477819582399999</v>
      </c>
      <c r="J155" s="2">
        <v>9.2091059150500004E-2</v>
      </c>
      <c r="K155" s="2">
        <v>6</v>
      </c>
      <c r="L155" s="1" t="s">
        <v>1030</v>
      </c>
      <c r="M155" s="2">
        <v>0.97020874062899998</v>
      </c>
      <c r="N155" s="2">
        <v>0.98255376148399998</v>
      </c>
      <c r="O155" s="2">
        <v>93.245481885399997</v>
      </c>
      <c r="P155" s="2">
        <v>6.4523329090799999</v>
      </c>
      <c r="Q155" s="2">
        <v>152</v>
      </c>
      <c r="R155" s="1" t="s">
        <v>1031</v>
      </c>
    </row>
    <row r="156" spans="1:18" x14ac:dyDescent="0.25">
      <c r="A156" s="1" t="s">
        <v>170</v>
      </c>
      <c r="B156" s="1" t="s">
        <v>65</v>
      </c>
      <c r="C156" s="1" t="s">
        <v>1184</v>
      </c>
      <c r="D156" s="2">
        <v>12297.415659800001</v>
      </c>
      <c r="E156" s="2">
        <v>0</v>
      </c>
      <c r="F156" s="2">
        <v>0</v>
      </c>
      <c r="G156" s="2">
        <v>15725.6768321</v>
      </c>
      <c r="H156" s="2">
        <v>1028.3159386899999</v>
      </c>
      <c r="I156" s="2">
        <v>1.2787789944800001</v>
      </c>
      <c r="J156" s="2">
        <v>8.3620491258999993E-2</v>
      </c>
      <c r="K156" s="2">
        <v>12</v>
      </c>
      <c r="L156" s="1" t="s">
        <v>1024</v>
      </c>
      <c r="M156" s="2">
        <v>0.85641129198999999</v>
      </c>
      <c r="N156" s="2">
        <v>0.85040017500599996</v>
      </c>
      <c r="O156" s="2">
        <v>13467.6472132</v>
      </c>
      <c r="P156" s="2">
        <v>874.48005422200004</v>
      </c>
      <c r="Q156" s="2">
        <v>181</v>
      </c>
      <c r="R156" s="1" t="s">
        <v>1025</v>
      </c>
    </row>
    <row r="157" spans="1:18" x14ac:dyDescent="0.25">
      <c r="A157" s="1" t="s">
        <v>170</v>
      </c>
      <c r="B157" s="1" t="s">
        <v>65</v>
      </c>
      <c r="C157" s="1" t="s">
        <v>1185</v>
      </c>
      <c r="D157" s="2">
        <v>8.4817366642799996</v>
      </c>
      <c r="E157" s="2">
        <v>0</v>
      </c>
      <c r="F157" s="2">
        <v>0</v>
      </c>
      <c r="G157" s="2">
        <v>6.4082692668099996</v>
      </c>
      <c r="H157" s="2">
        <v>0.47463770383600001</v>
      </c>
      <c r="I157" s="2">
        <v>0.75553740000000003</v>
      </c>
      <c r="J157" s="2">
        <v>5.5959966999999999E-2</v>
      </c>
      <c r="K157" s="2">
        <v>12</v>
      </c>
      <c r="L157" s="1" t="s">
        <v>1027</v>
      </c>
      <c r="M157" s="2">
        <v>0.85641129198999999</v>
      </c>
      <c r="N157" s="2">
        <v>0.85040017500599996</v>
      </c>
      <c r="O157" s="2">
        <v>5.4881141622099996</v>
      </c>
      <c r="P157" s="2">
        <v>0.40363198640600001</v>
      </c>
      <c r="Q157" s="2">
        <v>181</v>
      </c>
      <c r="R157" s="1" t="s">
        <v>1028</v>
      </c>
    </row>
    <row r="158" spans="1:18" x14ac:dyDescent="0.25">
      <c r="A158" s="1" t="s">
        <v>170</v>
      </c>
      <c r="B158" s="1" t="s">
        <v>65</v>
      </c>
      <c r="C158" s="1" t="s">
        <v>1186</v>
      </c>
      <c r="D158" s="2">
        <v>4427.4003091900004</v>
      </c>
      <c r="E158" s="2">
        <v>0</v>
      </c>
      <c r="F158" s="2">
        <v>0</v>
      </c>
      <c r="G158" s="2">
        <v>2821.4354178899998</v>
      </c>
      <c r="H158" s="2">
        <v>190.96987541300001</v>
      </c>
      <c r="I158" s="2">
        <v>0.63726684303500003</v>
      </c>
      <c r="J158" s="2">
        <v>4.3133636463099999E-2</v>
      </c>
      <c r="K158" s="2">
        <v>12</v>
      </c>
      <c r="L158" s="1" t="s">
        <v>1030</v>
      </c>
      <c r="M158" s="2">
        <v>0.85641129198999999</v>
      </c>
      <c r="N158" s="2">
        <v>0.85040017500599996</v>
      </c>
      <c r="O158" s="2">
        <v>2416.3091515000001</v>
      </c>
      <c r="P158" s="2">
        <v>162.40081547200001</v>
      </c>
      <c r="Q158" s="2">
        <v>181</v>
      </c>
      <c r="R158" s="1" t="s">
        <v>1031</v>
      </c>
    </row>
    <row r="159" spans="1:18" x14ac:dyDescent="0.25">
      <c r="A159" s="1" t="s">
        <v>26</v>
      </c>
      <c r="B159" s="1" t="s">
        <v>65</v>
      </c>
      <c r="C159" s="1" t="s">
        <v>1187</v>
      </c>
      <c r="D159" s="2">
        <v>9084.2131930899995</v>
      </c>
      <c r="E159" s="2">
        <v>0</v>
      </c>
      <c r="F159" s="2">
        <v>0</v>
      </c>
      <c r="G159" s="2">
        <v>15489.8487064</v>
      </c>
      <c r="H159" s="2">
        <v>1025.65650994</v>
      </c>
      <c r="I159" s="2">
        <v>1.7051392759199999</v>
      </c>
      <c r="J159" s="2">
        <v>0.112905376408</v>
      </c>
      <c r="K159" s="2">
        <v>8</v>
      </c>
      <c r="L159" s="1" t="s">
        <v>1024</v>
      </c>
      <c r="M159" s="2">
        <v>0.96607325510599995</v>
      </c>
      <c r="N159" s="2">
        <v>0.96893237345799998</v>
      </c>
      <c r="O159" s="2">
        <v>14964.3285609</v>
      </c>
      <c r="P159" s="2">
        <v>993.791796525</v>
      </c>
      <c r="Q159" s="2">
        <v>170</v>
      </c>
      <c r="R159" s="1" t="s">
        <v>1025</v>
      </c>
    </row>
    <row r="160" spans="1:18" x14ac:dyDescent="0.25">
      <c r="A160" s="1" t="s">
        <v>26</v>
      </c>
      <c r="B160" s="1" t="s">
        <v>65</v>
      </c>
      <c r="C160" s="1" t="s">
        <v>1188</v>
      </c>
      <c r="D160" s="2">
        <v>131.066696415</v>
      </c>
      <c r="E160" s="2">
        <v>0</v>
      </c>
      <c r="F160" s="2">
        <v>0</v>
      </c>
      <c r="G160" s="2">
        <v>132.17526272699999</v>
      </c>
      <c r="H160" s="2">
        <v>9.8769899039200002</v>
      </c>
      <c r="I160" s="2">
        <v>1.0084580320000001</v>
      </c>
      <c r="J160" s="2">
        <v>7.5358501999999994E-2</v>
      </c>
      <c r="K160" s="2">
        <v>8</v>
      </c>
      <c r="L160" s="1" t="s">
        <v>1027</v>
      </c>
      <c r="M160" s="2">
        <v>0.96607325510599995</v>
      </c>
      <c r="N160" s="2">
        <v>0.96893237345799998</v>
      </c>
      <c r="O160" s="2">
        <v>127.69098630800001</v>
      </c>
      <c r="P160" s="2">
        <v>9.5701352702300007</v>
      </c>
      <c r="Q160" s="2">
        <v>170</v>
      </c>
      <c r="R160" s="1" t="s">
        <v>1028</v>
      </c>
    </row>
    <row r="161" spans="1:18" x14ac:dyDescent="0.25">
      <c r="A161" s="1" t="s">
        <v>26</v>
      </c>
      <c r="B161" s="1" t="s">
        <v>65</v>
      </c>
      <c r="C161" s="1" t="s">
        <v>1189</v>
      </c>
      <c r="D161" s="2">
        <v>6818.0601733399999</v>
      </c>
      <c r="E161" s="2">
        <v>0</v>
      </c>
      <c r="F161" s="2">
        <v>0</v>
      </c>
      <c r="G161" s="2">
        <v>6488.9519425400003</v>
      </c>
      <c r="H161" s="2">
        <v>443.981942549</v>
      </c>
      <c r="I161" s="2">
        <v>0.95172993161800001</v>
      </c>
      <c r="J161" s="2">
        <v>6.5118513369100003E-2</v>
      </c>
      <c r="K161" s="2">
        <v>8</v>
      </c>
      <c r="L161" s="1" t="s">
        <v>1030</v>
      </c>
      <c r="M161" s="2">
        <v>0.96607325510599995</v>
      </c>
      <c r="N161" s="2">
        <v>0.96893237345799998</v>
      </c>
      <c r="O161" s="2">
        <v>6268.8029253599998</v>
      </c>
      <c r="P161" s="2">
        <v>430.18847736599997</v>
      </c>
      <c r="Q161" s="2">
        <v>170</v>
      </c>
      <c r="R161" s="1" t="s">
        <v>1031</v>
      </c>
    </row>
    <row r="162" spans="1:18" x14ac:dyDescent="0.25">
      <c r="A162" s="1" t="s">
        <v>26</v>
      </c>
      <c r="B162" s="1" t="s">
        <v>65</v>
      </c>
      <c r="C162" s="1" t="s">
        <v>1190</v>
      </c>
      <c r="D162" s="2">
        <v>31.216751799899999</v>
      </c>
      <c r="E162" s="2">
        <v>0</v>
      </c>
      <c r="F162" s="2">
        <v>0</v>
      </c>
      <c r="G162" s="2">
        <v>68.432273331600001</v>
      </c>
      <c r="H162" s="2">
        <v>5.3940591692900002</v>
      </c>
      <c r="I162" s="2">
        <v>2.192165084</v>
      </c>
      <c r="J162" s="2">
        <v>0.172793736</v>
      </c>
      <c r="K162" s="2">
        <v>10</v>
      </c>
      <c r="L162" s="1" t="s">
        <v>1024</v>
      </c>
      <c r="M162" s="2">
        <v>0.80716861701599996</v>
      </c>
      <c r="N162" s="2">
        <v>0.75283924002199998</v>
      </c>
      <c r="O162" s="2">
        <v>55.236383424400003</v>
      </c>
      <c r="P162" s="2">
        <v>4.0608594056399996</v>
      </c>
      <c r="Q162" s="2">
        <v>162</v>
      </c>
      <c r="R162" s="1" t="s">
        <v>1025</v>
      </c>
    </row>
    <row r="163" spans="1:18" x14ac:dyDescent="0.25">
      <c r="A163" s="1" t="s">
        <v>26</v>
      </c>
      <c r="B163" s="1" t="s">
        <v>65</v>
      </c>
      <c r="C163" s="1" t="s">
        <v>1191</v>
      </c>
      <c r="D163" s="2">
        <v>99.961430622099996</v>
      </c>
      <c r="E163" s="2">
        <v>0</v>
      </c>
      <c r="F163" s="2">
        <v>0</v>
      </c>
      <c r="G163" s="2">
        <v>119.673681152</v>
      </c>
      <c r="H163" s="2">
        <v>7.6618094495699998</v>
      </c>
      <c r="I163" s="2">
        <v>1.19719856356</v>
      </c>
      <c r="J163" s="2">
        <v>7.6647657020200002E-2</v>
      </c>
      <c r="K163" s="2">
        <v>10</v>
      </c>
      <c r="L163" s="1" t="s">
        <v>1027</v>
      </c>
      <c r="M163" s="2">
        <v>0.80716861701599996</v>
      </c>
      <c r="N163" s="2">
        <v>0.75283924002199998</v>
      </c>
      <c r="O163" s="2">
        <v>96.596839708800005</v>
      </c>
      <c r="P163" s="2">
        <v>5.7681108032099999</v>
      </c>
      <c r="Q163" s="2">
        <v>162</v>
      </c>
      <c r="R163" s="1" t="s">
        <v>1028</v>
      </c>
    </row>
    <row r="164" spans="1:18" x14ac:dyDescent="0.25">
      <c r="A164" s="1" t="s">
        <v>26</v>
      </c>
      <c r="B164" s="1" t="s">
        <v>65</v>
      </c>
      <c r="C164" s="1" t="s">
        <v>1192</v>
      </c>
      <c r="D164" s="2">
        <v>1833.0491222400001</v>
      </c>
      <c r="E164" s="2">
        <v>0</v>
      </c>
      <c r="F164" s="2">
        <v>0</v>
      </c>
      <c r="G164" s="2">
        <v>1710.5833861000001</v>
      </c>
      <c r="H164" s="2">
        <v>117.36166280800001</v>
      </c>
      <c r="I164" s="2">
        <v>0.93319015041700004</v>
      </c>
      <c r="J164" s="2">
        <v>6.4025377925599994E-2</v>
      </c>
      <c r="K164" s="2">
        <v>10</v>
      </c>
      <c r="L164" s="1" t="s">
        <v>1030</v>
      </c>
      <c r="M164" s="2">
        <v>0.80716861701599996</v>
      </c>
      <c r="N164" s="2">
        <v>0.75283924002199998</v>
      </c>
      <c r="O164" s="2">
        <v>1380.7292260500001</v>
      </c>
      <c r="P164" s="2">
        <v>88.354465035800004</v>
      </c>
      <c r="Q164" s="2">
        <v>162</v>
      </c>
      <c r="R164" s="1" t="s">
        <v>1031</v>
      </c>
    </row>
    <row r="165" spans="1:18" x14ac:dyDescent="0.25">
      <c r="A165" s="1" t="s">
        <v>26</v>
      </c>
      <c r="B165" s="1" t="s">
        <v>65</v>
      </c>
      <c r="C165" s="1" t="s">
        <v>1193</v>
      </c>
      <c r="D165" s="2">
        <v>960.12174561699999</v>
      </c>
      <c r="E165" s="2">
        <v>0</v>
      </c>
      <c r="F165" s="2">
        <v>0</v>
      </c>
      <c r="G165" s="2">
        <v>1637.27492132</v>
      </c>
      <c r="H165" s="2">
        <v>108.397909552</v>
      </c>
      <c r="I165" s="2">
        <v>1.7052784491099999</v>
      </c>
      <c r="J165" s="2">
        <v>0.11290017130299999</v>
      </c>
      <c r="K165" s="2">
        <v>8</v>
      </c>
      <c r="L165" s="1" t="s">
        <v>1024</v>
      </c>
      <c r="M165" s="2">
        <v>0.94099297170399998</v>
      </c>
      <c r="N165" s="2">
        <v>0.94835483969099998</v>
      </c>
      <c r="O165" s="2">
        <v>1540.6641937100001</v>
      </c>
      <c r="P165" s="2">
        <v>102.799682136</v>
      </c>
      <c r="Q165" s="2">
        <v>171</v>
      </c>
      <c r="R165" s="1" t="s">
        <v>1025</v>
      </c>
    </row>
    <row r="166" spans="1:18" x14ac:dyDescent="0.25">
      <c r="A166" s="1" t="s">
        <v>26</v>
      </c>
      <c r="B166" s="1" t="s">
        <v>65</v>
      </c>
      <c r="C166" s="1" t="s">
        <v>1194</v>
      </c>
      <c r="D166" s="2">
        <v>14.388909935599999</v>
      </c>
      <c r="E166" s="2">
        <v>0</v>
      </c>
      <c r="F166" s="2">
        <v>0</v>
      </c>
      <c r="G166" s="2">
        <v>14.510611796299999</v>
      </c>
      <c r="H166" s="2">
        <v>1.0843266981599999</v>
      </c>
      <c r="I166" s="2">
        <v>1.0084580320000001</v>
      </c>
      <c r="J166" s="2">
        <v>7.5358501999999994E-2</v>
      </c>
      <c r="K166" s="2">
        <v>8</v>
      </c>
      <c r="L166" s="1" t="s">
        <v>1027</v>
      </c>
      <c r="M166" s="2">
        <v>0.94099297170399998</v>
      </c>
      <c r="N166" s="2">
        <v>0.94835483969099998</v>
      </c>
      <c r="O166" s="2">
        <v>13.6543837154</v>
      </c>
      <c r="P166" s="2">
        <v>1.02832647201</v>
      </c>
      <c r="Q166" s="2">
        <v>171</v>
      </c>
      <c r="R166" s="1" t="s">
        <v>1028</v>
      </c>
    </row>
    <row r="167" spans="1:18" x14ac:dyDescent="0.25">
      <c r="A167" s="1" t="s">
        <v>26</v>
      </c>
      <c r="B167" s="1" t="s">
        <v>65</v>
      </c>
      <c r="C167" s="1" t="s">
        <v>1197</v>
      </c>
      <c r="D167" s="2">
        <v>8.8717700855500006</v>
      </c>
      <c r="E167" s="2">
        <v>0</v>
      </c>
      <c r="F167" s="2">
        <v>0</v>
      </c>
      <c r="G167" s="2">
        <v>8.9470630442299992</v>
      </c>
      <c r="H167" s="2">
        <v>0.66856658190399998</v>
      </c>
      <c r="I167" s="2">
        <v>1.00848680229</v>
      </c>
      <c r="J167" s="2">
        <v>7.53588715056E-2</v>
      </c>
      <c r="K167" s="2">
        <v>8</v>
      </c>
      <c r="L167" s="1" t="s">
        <v>1027</v>
      </c>
      <c r="M167" s="2">
        <v>0.89844327377199995</v>
      </c>
      <c r="N167" s="2">
        <v>0.90678476973599997</v>
      </c>
      <c r="O167" s="2">
        <v>8.0384286121000006</v>
      </c>
      <c r="P167" s="2">
        <v>0.60624599402500001</v>
      </c>
      <c r="Q167" s="2">
        <v>179</v>
      </c>
      <c r="R167" s="1" t="s">
        <v>1028</v>
      </c>
    </row>
    <row r="168" spans="1:18" x14ac:dyDescent="0.25">
      <c r="A168" s="1" t="s">
        <v>26</v>
      </c>
      <c r="B168" s="1" t="s">
        <v>65</v>
      </c>
      <c r="C168" s="1" t="s">
        <v>1199</v>
      </c>
      <c r="D168" s="2">
        <v>681.42133590100002</v>
      </c>
      <c r="E168" s="2">
        <v>0</v>
      </c>
      <c r="F168" s="2">
        <v>0</v>
      </c>
      <c r="G168" s="2">
        <v>1493.8698034399999</v>
      </c>
      <c r="H168" s="2">
        <v>117.67694390299999</v>
      </c>
      <c r="I168" s="2">
        <v>2.1922850441200001</v>
      </c>
      <c r="J168" s="2">
        <v>0.17269336562199999</v>
      </c>
      <c r="K168" s="2">
        <v>10</v>
      </c>
      <c r="L168" s="1" t="s">
        <v>1024</v>
      </c>
      <c r="M168" s="2">
        <v>0.95361128472800005</v>
      </c>
      <c r="N168" s="2">
        <v>0.95182994938800003</v>
      </c>
      <c r="O168" s="2">
        <v>1424.5711024699999</v>
      </c>
      <c r="P168" s="2">
        <v>112.00843956</v>
      </c>
      <c r="Q168" s="2">
        <v>168</v>
      </c>
      <c r="R168" s="1" t="s">
        <v>1025</v>
      </c>
    </row>
    <row r="169" spans="1:18" x14ac:dyDescent="0.25">
      <c r="A169" s="1" t="s">
        <v>26</v>
      </c>
      <c r="B169" s="1" t="s">
        <v>65</v>
      </c>
      <c r="C169" s="1" t="s">
        <v>1200</v>
      </c>
      <c r="D169" s="2">
        <v>25.1462931256</v>
      </c>
      <c r="E169" s="2">
        <v>0</v>
      </c>
      <c r="F169" s="2">
        <v>0</v>
      </c>
      <c r="G169" s="2">
        <v>25.235763427799998</v>
      </c>
      <c r="H169" s="2">
        <v>1.85202875435</v>
      </c>
      <c r="I169" s="2">
        <v>1.0035579916999999</v>
      </c>
      <c r="J169" s="2">
        <v>7.3650169633199994E-2</v>
      </c>
      <c r="K169" s="2">
        <v>10</v>
      </c>
      <c r="L169" s="1" t="s">
        <v>1027</v>
      </c>
      <c r="M169" s="2">
        <v>0.95361128472800005</v>
      </c>
      <c r="N169" s="2">
        <v>0.95182994938800003</v>
      </c>
      <c r="O169" s="2">
        <v>24.065108783500001</v>
      </c>
      <c r="P169" s="2">
        <v>1.76281643551</v>
      </c>
      <c r="Q169" s="2">
        <v>168</v>
      </c>
      <c r="R169" s="1" t="s">
        <v>1028</v>
      </c>
    </row>
    <row r="170" spans="1:18" x14ac:dyDescent="0.25">
      <c r="A170" s="1" t="s">
        <v>26</v>
      </c>
      <c r="B170" s="1" t="s">
        <v>65</v>
      </c>
      <c r="C170" s="1" t="s">
        <v>1201</v>
      </c>
      <c r="D170" s="2">
        <v>5991.7133144299996</v>
      </c>
      <c r="E170" s="2">
        <v>0</v>
      </c>
      <c r="F170" s="2">
        <v>0</v>
      </c>
      <c r="G170" s="2">
        <v>5592.1703132599996</v>
      </c>
      <c r="H170" s="2">
        <v>383.63831954800003</v>
      </c>
      <c r="I170" s="2">
        <v>0.93331740352000003</v>
      </c>
      <c r="J170" s="2">
        <v>6.4028150115900004E-2</v>
      </c>
      <c r="K170" s="2">
        <v>10</v>
      </c>
      <c r="L170" s="1" t="s">
        <v>1030</v>
      </c>
      <c r="M170" s="2">
        <v>0.95361128472800005</v>
      </c>
      <c r="N170" s="2">
        <v>0.95182994938800003</v>
      </c>
      <c r="O170" s="2">
        <v>5332.75671685</v>
      </c>
      <c r="P170" s="2">
        <v>365.158442278</v>
      </c>
      <c r="Q170" s="2">
        <v>168</v>
      </c>
      <c r="R170" s="1" t="s">
        <v>1031</v>
      </c>
    </row>
    <row r="171" spans="1:18" x14ac:dyDescent="0.25">
      <c r="A171" s="1" t="s">
        <v>26</v>
      </c>
      <c r="B171" s="1" t="s">
        <v>65</v>
      </c>
      <c r="C171" s="1" t="s">
        <v>1202</v>
      </c>
      <c r="D171" s="2">
        <v>47.079648763999998</v>
      </c>
      <c r="E171" s="2">
        <v>0</v>
      </c>
      <c r="F171" s="2">
        <v>0</v>
      </c>
      <c r="G171" s="2">
        <v>117.675571987</v>
      </c>
      <c r="H171" s="2">
        <v>8.0895766180499997</v>
      </c>
      <c r="I171" s="2">
        <v>2.4994997854899998</v>
      </c>
      <c r="J171" s="2">
        <v>0.17182746325500001</v>
      </c>
      <c r="K171" s="2">
        <v>5</v>
      </c>
      <c r="L171" s="1" t="s">
        <v>1024</v>
      </c>
      <c r="M171" s="2">
        <v>0.93742107739400005</v>
      </c>
      <c r="N171" s="2">
        <v>0.96586459601100005</v>
      </c>
      <c r="O171" s="2">
        <v>110.311561475</v>
      </c>
      <c r="P171" s="2">
        <v>7.8134356520999999</v>
      </c>
      <c r="Q171" s="2">
        <v>153</v>
      </c>
      <c r="R171" s="1" t="s">
        <v>1025</v>
      </c>
    </row>
    <row r="172" spans="1:18" x14ac:dyDescent="0.25">
      <c r="A172" s="1" t="s">
        <v>26</v>
      </c>
      <c r="B172" s="1" t="s">
        <v>65</v>
      </c>
      <c r="C172" s="1" t="s">
        <v>1203</v>
      </c>
      <c r="D172" s="2">
        <v>61.738153733200001</v>
      </c>
      <c r="E172" s="2">
        <v>0</v>
      </c>
      <c r="F172" s="2">
        <v>0</v>
      </c>
      <c r="G172" s="2">
        <v>90.660989165000004</v>
      </c>
      <c r="H172" s="2">
        <v>6.6316121420999998</v>
      </c>
      <c r="I172" s="2">
        <v>1.46847587242</v>
      </c>
      <c r="J172" s="2">
        <v>0.107415135392</v>
      </c>
      <c r="K172" s="2">
        <v>5</v>
      </c>
      <c r="L172" s="1" t="s">
        <v>1027</v>
      </c>
      <c r="M172" s="2">
        <v>0.93742107739400005</v>
      </c>
      <c r="N172" s="2">
        <v>0.96586459601100005</v>
      </c>
      <c r="O172" s="2">
        <v>84.987522140600007</v>
      </c>
      <c r="P172" s="2">
        <v>6.4052393825299996</v>
      </c>
      <c r="Q172" s="2">
        <v>153</v>
      </c>
      <c r="R172" s="1" t="s">
        <v>1028</v>
      </c>
    </row>
    <row r="173" spans="1:18" x14ac:dyDescent="0.25">
      <c r="A173" s="1" t="s">
        <v>26</v>
      </c>
      <c r="B173" s="1" t="s">
        <v>65</v>
      </c>
      <c r="C173" s="1" t="s">
        <v>1204</v>
      </c>
      <c r="D173" s="2">
        <v>388.82437463899998</v>
      </c>
      <c r="E173" s="2">
        <v>0</v>
      </c>
      <c r="F173" s="2">
        <v>0</v>
      </c>
      <c r="G173" s="2">
        <v>549.16939978799996</v>
      </c>
      <c r="H173" s="2">
        <v>36.871701448000003</v>
      </c>
      <c r="I173" s="2">
        <v>1.4123841909299999</v>
      </c>
      <c r="J173" s="2">
        <v>9.4828678069E-2</v>
      </c>
      <c r="K173" s="2">
        <v>5</v>
      </c>
      <c r="L173" s="1" t="s">
        <v>1030</v>
      </c>
      <c r="M173" s="2">
        <v>0.93742107739400005</v>
      </c>
      <c r="N173" s="2">
        <v>0.96586459601100005</v>
      </c>
      <c r="O173" s="2">
        <v>514.80297042100005</v>
      </c>
      <c r="P173" s="2">
        <v>35.613071023300002</v>
      </c>
      <c r="Q173" s="2">
        <v>153</v>
      </c>
      <c r="R173" s="1" t="s">
        <v>1031</v>
      </c>
    </row>
    <row r="174" spans="1:18" x14ac:dyDescent="0.25">
      <c r="A174" s="1" t="s">
        <v>170</v>
      </c>
      <c r="B174" s="1" t="s">
        <v>65</v>
      </c>
      <c r="C174" s="1" t="s">
        <v>1205</v>
      </c>
      <c r="D174" s="2">
        <v>636.61029392099999</v>
      </c>
      <c r="E174" s="2">
        <v>0</v>
      </c>
      <c r="F174" s="2">
        <v>0</v>
      </c>
      <c r="G174" s="2">
        <v>947.84563625700002</v>
      </c>
      <c r="H174" s="2">
        <v>62.337207636899997</v>
      </c>
      <c r="I174" s="2">
        <v>1.4888946115199999</v>
      </c>
      <c r="J174" s="2">
        <v>9.79205146887E-2</v>
      </c>
      <c r="K174" s="2">
        <v>11</v>
      </c>
      <c r="L174" s="1" t="s">
        <v>1024</v>
      </c>
      <c r="M174" s="2">
        <v>0.64310011749899998</v>
      </c>
      <c r="N174" s="2">
        <v>0.66708412816899998</v>
      </c>
      <c r="O174" s="2">
        <v>609.55964004800001</v>
      </c>
      <c r="P174" s="2">
        <v>41.584161808899999</v>
      </c>
      <c r="Q174" s="2">
        <v>187</v>
      </c>
      <c r="R174" s="1" t="s">
        <v>1025</v>
      </c>
    </row>
    <row r="175" spans="1:18" x14ac:dyDescent="0.25">
      <c r="A175" s="1" t="s">
        <v>170</v>
      </c>
      <c r="B175" s="1" t="s">
        <v>65</v>
      </c>
      <c r="C175" s="1" t="s">
        <v>1206</v>
      </c>
      <c r="D175" s="2">
        <v>83.783039033099996</v>
      </c>
      <c r="E175" s="2">
        <v>0</v>
      </c>
      <c r="F175" s="2">
        <v>0</v>
      </c>
      <c r="G175" s="2">
        <v>76.246773759899995</v>
      </c>
      <c r="H175" s="2">
        <v>5.4619608275799996</v>
      </c>
      <c r="I175" s="2">
        <v>0.910050227825</v>
      </c>
      <c r="J175" s="2">
        <v>6.5191724847999996E-2</v>
      </c>
      <c r="K175" s="2">
        <v>11</v>
      </c>
      <c r="L175" s="1" t="s">
        <v>1027</v>
      </c>
      <c r="M175" s="2">
        <v>0.64310011749899998</v>
      </c>
      <c r="N175" s="2">
        <v>0.66708412816899998</v>
      </c>
      <c r="O175" s="2">
        <v>49.034309163899998</v>
      </c>
      <c r="P175" s="2">
        <v>3.6435873767600002</v>
      </c>
      <c r="Q175" s="2">
        <v>187</v>
      </c>
      <c r="R175" s="1" t="s">
        <v>1028</v>
      </c>
    </row>
    <row r="176" spans="1:18" x14ac:dyDescent="0.25">
      <c r="A176" s="1" t="s">
        <v>170</v>
      </c>
      <c r="B176" s="1" t="s">
        <v>65</v>
      </c>
      <c r="C176" s="1" t="s">
        <v>1207</v>
      </c>
      <c r="D176" s="2">
        <v>3728.9427336700001</v>
      </c>
      <c r="E176" s="2">
        <v>0</v>
      </c>
      <c r="F176" s="2">
        <v>0</v>
      </c>
      <c r="G176" s="2">
        <v>2984.45701242</v>
      </c>
      <c r="H176" s="2">
        <v>203.03222665300001</v>
      </c>
      <c r="I176" s="2">
        <v>0.80034938200299999</v>
      </c>
      <c r="J176" s="2">
        <v>5.4447665505700002E-2</v>
      </c>
      <c r="K176" s="2">
        <v>11</v>
      </c>
      <c r="L176" s="1" t="s">
        <v>1030</v>
      </c>
      <c r="M176" s="2">
        <v>0.64310011749899998</v>
      </c>
      <c r="N176" s="2">
        <v>0.66708412816899998</v>
      </c>
      <c r="O176" s="2">
        <v>1919.30465536</v>
      </c>
      <c r="P176" s="2">
        <v>135.43957590700001</v>
      </c>
      <c r="Q176" s="2">
        <v>187</v>
      </c>
      <c r="R176" s="1" t="s">
        <v>1031</v>
      </c>
    </row>
    <row r="177" spans="1:18" x14ac:dyDescent="0.25">
      <c r="A177" s="1" t="s">
        <v>26</v>
      </c>
      <c r="B177" s="1" t="s">
        <v>65</v>
      </c>
      <c r="C177" s="1" t="s">
        <v>1208</v>
      </c>
      <c r="D177" s="2">
        <v>462.63786890599999</v>
      </c>
      <c r="E177" s="2">
        <v>0</v>
      </c>
      <c r="F177" s="2">
        <v>0</v>
      </c>
      <c r="G177" s="2">
        <v>883.91206621000003</v>
      </c>
      <c r="H177" s="2">
        <v>62.653570614300001</v>
      </c>
      <c r="I177" s="2">
        <v>1.9105916865399999</v>
      </c>
      <c r="J177" s="2">
        <v>0.13542680966100001</v>
      </c>
      <c r="K177" s="2">
        <v>9</v>
      </c>
      <c r="L177" s="1" t="s">
        <v>1024</v>
      </c>
      <c r="M177" s="2">
        <v>0.98909753722000004</v>
      </c>
      <c r="N177" s="2">
        <v>0.98966205957999998</v>
      </c>
      <c r="O177" s="2">
        <v>874.27524780800002</v>
      </c>
      <c r="P177" s="2">
        <v>62.005861734200003</v>
      </c>
      <c r="Q177" s="2">
        <v>164</v>
      </c>
      <c r="R177" s="1" t="s">
        <v>1025</v>
      </c>
    </row>
    <row r="178" spans="1:18" x14ac:dyDescent="0.25">
      <c r="A178" s="1" t="s">
        <v>26</v>
      </c>
      <c r="B178" s="1" t="s">
        <v>65</v>
      </c>
      <c r="C178" s="1" t="s">
        <v>1209</v>
      </c>
      <c r="D178" s="2">
        <v>186.099827632</v>
      </c>
      <c r="E178" s="2">
        <v>0</v>
      </c>
      <c r="F178" s="2">
        <v>0</v>
      </c>
      <c r="G178" s="2">
        <v>194.01555915</v>
      </c>
      <c r="H178" s="2">
        <v>14.4090337183</v>
      </c>
      <c r="I178" s="2">
        <v>1.0425348675399999</v>
      </c>
      <c r="J178" s="2">
        <v>7.7426367888999995E-2</v>
      </c>
      <c r="K178" s="2">
        <v>9</v>
      </c>
      <c r="L178" s="1" t="s">
        <v>1027</v>
      </c>
      <c r="M178" s="2">
        <v>0.98909753722000004</v>
      </c>
      <c r="N178" s="2">
        <v>0.98966205957999998</v>
      </c>
      <c r="O178" s="2">
        <v>191.90031173700001</v>
      </c>
      <c r="P178" s="2">
        <v>14.2600739862</v>
      </c>
      <c r="Q178" s="2">
        <v>164</v>
      </c>
      <c r="R178" s="1" t="s">
        <v>1028</v>
      </c>
    </row>
    <row r="179" spans="1:18" x14ac:dyDescent="0.25">
      <c r="A179" s="1" t="s">
        <v>26</v>
      </c>
      <c r="B179" s="1" t="s">
        <v>65</v>
      </c>
      <c r="C179" s="1" t="s">
        <v>1210</v>
      </c>
      <c r="D179" s="2">
        <v>100.627031073</v>
      </c>
      <c r="E179" s="2">
        <v>0</v>
      </c>
      <c r="F179" s="2">
        <v>0</v>
      </c>
      <c r="G179" s="2">
        <v>96.148655419999997</v>
      </c>
      <c r="H179" s="2">
        <v>6.5512178710200004</v>
      </c>
      <c r="I179" s="2">
        <v>0.95549530175700004</v>
      </c>
      <c r="J179" s="2">
        <v>6.5103956672100005E-2</v>
      </c>
      <c r="K179" s="2">
        <v>9</v>
      </c>
      <c r="L179" s="1" t="s">
        <v>1030</v>
      </c>
      <c r="M179" s="2">
        <v>0.98909753722000004</v>
      </c>
      <c r="N179" s="2">
        <v>0.98966205957999998</v>
      </c>
      <c r="O179" s="2">
        <v>95.100398282900002</v>
      </c>
      <c r="P179" s="2">
        <v>6.4834917709899997</v>
      </c>
      <c r="Q179" s="2">
        <v>164</v>
      </c>
      <c r="R179" s="1" t="s">
        <v>1031</v>
      </c>
    </row>
    <row r="180" spans="1:18" x14ac:dyDescent="0.25">
      <c r="A180" s="1" t="s">
        <v>170</v>
      </c>
      <c r="B180" s="1" t="s">
        <v>65</v>
      </c>
      <c r="C180" s="1" t="s">
        <v>1211</v>
      </c>
      <c r="D180" s="2">
        <v>36.415565108599999</v>
      </c>
      <c r="E180" s="2">
        <v>0</v>
      </c>
      <c r="F180" s="2">
        <v>0</v>
      </c>
      <c r="G180" s="2">
        <v>14.842519130399999</v>
      </c>
      <c r="H180" s="2">
        <v>1.08779510933</v>
      </c>
      <c r="I180" s="2">
        <v>0.40758722502700001</v>
      </c>
      <c r="J180" s="2">
        <v>2.9871707498899999E-2</v>
      </c>
      <c r="K180" s="2">
        <v>14</v>
      </c>
      <c r="L180" s="1" t="s">
        <v>1027</v>
      </c>
      <c r="M180" s="2">
        <v>0.98874970181999999</v>
      </c>
      <c r="N180" s="2">
        <v>0.97458361510900005</v>
      </c>
      <c r="O180" s="2">
        <v>14.675536364399999</v>
      </c>
      <c r="P180" s="2">
        <v>1.06014729015</v>
      </c>
      <c r="Q180" s="2">
        <v>208</v>
      </c>
      <c r="R180" s="1" t="s">
        <v>1028</v>
      </c>
    </row>
    <row r="181" spans="1:18" x14ac:dyDescent="0.25">
      <c r="A181" s="1" t="s">
        <v>170</v>
      </c>
      <c r="B181" s="1" t="s">
        <v>65</v>
      </c>
      <c r="C181" s="1" t="s">
        <v>1212</v>
      </c>
      <c r="D181" s="2">
        <v>342.10043891100003</v>
      </c>
      <c r="E181" s="2">
        <v>0</v>
      </c>
      <c r="F181" s="2">
        <v>0</v>
      </c>
      <c r="G181" s="2">
        <v>113.40379129</v>
      </c>
      <c r="H181" s="2">
        <v>7.8140300788200001</v>
      </c>
      <c r="I181" s="2">
        <v>0.33149267989999998</v>
      </c>
      <c r="J181" s="2">
        <v>2.28413331E-2</v>
      </c>
      <c r="K181" s="2">
        <v>14</v>
      </c>
      <c r="L181" s="1" t="s">
        <v>1030</v>
      </c>
      <c r="M181" s="2">
        <v>0.98874970181999999</v>
      </c>
      <c r="N181" s="2">
        <v>0.97458361510900005</v>
      </c>
      <c r="O181" s="2">
        <v>112.127964823</v>
      </c>
      <c r="P181" s="2">
        <v>7.6154256827899998</v>
      </c>
      <c r="Q181" s="2">
        <v>208</v>
      </c>
      <c r="R181" s="1" t="s">
        <v>1031</v>
      </c>
    </row>
    <row r="182" spans="1:18" x14ac:dyDescent="0.25">
      <c r="A182" s="1" t="s">
        <v>170</v>
      </c>
      <c r="B182" s="1" t="s">
        <v>65</v>
      </c>
      <c r="C182" s="1" t="s">
        <v>1213</v>
      </c>
      <c r="D182" s="2">
        <v>47.146465692</v>
      </c>
      <c r="E182" s="2">
        <v>0</v>
      </c>
      <c r="F182" s="2">
        <v>0</v>
      </c>
      <c r="G182" s="2">
        <v>19.998606704299998</v>
      </c>
      <c r="H182" s="2">
        <v>1.4355573848300001</v>
      </c>
      <c r="I182" s="2">
        <v>0.42418040060500001</v>
      </c>
      <c r="J182" s="2">
        <v>3.0448886544599998E-2</v>
      </c>
      <c r="K182" s="2">
        <v>14</v>
      </c>
      <c r="L182" s="1" t="s">
        <v>1027</v>
      </c>
      <c r="M182" s="2">
        <v>0.94304094340099998</v>
      </c>
      <c r="N182" s="2">
        <v>0.88018308835100001</v>
      </c>
      <c r="O182" s="2">
        <v>18.8595049332</v>
      </c>
      <c r="P182" s="2">
        <v>1.2635533324899999</v>
      </c>
      <c r="Q182" s="2">
        <v>206</v>
      </c>
      <c r="R182" s="1" t="s">
        <v>1028</v>
      </c>
    </row>
    <row r="183" spans="1:18" x14ac:dyDescent="0.25">
      <c r="A183" s="1" t="s">
        <v>170</v>
      </c>
      <c r="B183" s="1" t="s">
        <v>65</v>
      </c>
      <c r="C183" s="1" t="s">
        <v>1214</v>
      </c>
      <c r="D183" s="2">
        <v>536.65639316700003</v>
      </c>
      <c r="E183" s="2">
        <v>0</v>
      </c>
      <c r="F183" s="2">
        <v>0</v>
      </c>
      <c r="G183" s="2">
        <v>177.99935442</v>
      </c>
      <c r="H183" s="2">
        <v>12.261749564500001</v>
      </c>
      <c r="I183" s="2">
        <v>0.331682165137</v>
      </c>
      <c r="J183" s="2">
        <v>2.2848417946E-2</v>
      </c>
      <c r="K183" s="2">
        <v>14</v>
      </c>
      <c r="L183" s="1" t="s">
        <v>1030</v>
      </c>
      <c r="M183" s="2">
        <v>0.94304094340099998</v>
      </c>
      <c r="N183" s="2">
        <v>0.88018308835100001</v>
      </c>
      <c r="O183" s="2">
        <v>167.86067911699999</v>
      </c>
      <c r="P183" s="2">
        <v>10.7925846002</v>
      </c>
      <c r="Q183" s="2">
        <v>206</v>
      </c>
      <c r="R183" s="1" t="s">
        <v>1031</v>
      </c>
    </row>
    <row r="184" spans="1:18" x14ac:dyDescent="0.25">
      <c r="A184" s="1" t="s">
        <v>170</v>
      </c>
      <c r="B184" s="1" t="s">
        <v>65</v>
      </c>
      <c r="C184" s="1" t="s">
        <v>1215</v>
      </c>
      <c r="D184" s="2">
        <v>8.2822657836700007</v>
      </c>
      <c r="E184" s="2">
        <v>0</v>
      </c>
      <c r="F184" s="2">
        <v>0</v>
      </c>
      <c r="G184" s="2">
        <v>7.5703362470600002</v>
      </c>
      <c r="H184" s="2">
        <v>0.59049773024499996</v>
      </c>
      <c r="I184" s="2">
        <v>0.91404169400000002</v>
      </c>
      <c r="J184" s="2">
        <v>7.1296640999999994E-2</v>
      </c>
      <c r="K184" s="2">
        <v>14</v>
      </c>
      <c r="L184" s="1" t="s">
        <v>1024</v>
      </c>
      <c r="M184" s="2">
        <v>0.99350385833199995</v>
      </c>
      <c r="N184" s="2">
        <v>0.99194801191199999</v>
      </c>
      <c r="O184" s="2">
        <v>7.52115827033</v>
      </c>
      <c r="P184" s="2">
        <v>0.58574304955500001</v>
      </c>
      <c r="Q184" s="2">
        <v>207</v>
      </c>
      <c r="R184" s="1" t="s">
        <v>1025</v>
      </c>
    </row>
    <row r="185" spans="1:18" x14ac:dyDescent="0.25">
      <c r="A185" s="1" t="s">
        <v>170</v>
      </c>
      <c r="B185" s="1" t="s">
        <v>65</v>
      </c>
      <c r="C185" s="1" t="s">
        <v>1216</v>
      </c>
      <c r="D185" s="2">
        <v>335.62596844000001</v>
      </c>
      <c r="E185" s="2">
        <v>0</v>
      </c>
      <c r="F185" s="2">
        <v>0</v>
      </c>
      <c r="G185" s="2">
        <v>136.63166825499999</v>
      </c>
      <c r="H185" s="2">
        <v>10.019974808500001</v>
      </c>
      <c r="I185" s="2">
        <v>0.40709504359999998</v>
      </c>
      <c r="J185" s="2">
        <v>2.98545874E-2</v>
      </c>
      <c r="K185" s="2">
        <v>14</v>
      </c>
      <c r="L185" s="1" t="s">
        <v>1027</v>
      </c>
      <c r="M185" s="2">
        <v>0.99350385833199995</v>
      </c>
      <c r="N185" s="2">
        <v>0.99194801191199999</v>
      </c>
      <c r="O185" s="2">
        <v>135.74408958199999</v>
      </c>
      <c r="P185" s="2">
        <v>9.9392940907000007</v>
      </c>
      <c r="Q185" s="2">
        <v>207</v>
      </c>
      <c r="R185" s="1" t="s">
        <v>1028</v>
      </c>
    </row>
    <row r="186" spans="1:18" x14ac:dyDescent="0.25">
      <c r="A186" s="1" t="s">
        <v>170</v>
      </c>
      <c r="B186" s="1" t="s">
        <v>65</v>
      </c>
      <c r="C186" s="1" t="s">
        <v>1217</v>
      </c>
      <c r="D186" s="2">
        <v>3999.7839668500001</v>
      </c>
      <c r="E186" s="2">
        <v>0</v>
      </c>
      <c r="F186" s="2">
        <v>0</v>
      </c>
      <c r="G186" s="2">
        <v>1325.8991061900001</v>
      </c>
      <c r="H186" s="2">
        <v>91.360397914900005</v>
      </c>
      <c r="I186" s="2">
        <v>0.33149267989999998</v>
      </c>
      <c r="J186" s="2">
        <v>2.28413331E-2</v>
      </c>
      <c r="K186" s="2">
        <v>14</v>
      </c>
      <c r="L186" s="1" t="s">
        <v>1030</v>
      </c>
      <c r="M186" s="2">
        <v>0.99350385833199995</v>
      </c>
      <c r="N186" s="2">
        <v>0.99194801191199999</v>
      </c>
      <c r="O186" s="2">
        <v>1317.2858777599999</v>
      </c>
      <c r="P186" s="2">
        <v>90.624765079100001</v>
      </c>
      <c r="Q186" s="2">
        <v>207</v>
      </c>
      <c r="R186" s="1" t="s">
        <v>1031</v>
      </c>
    </row>
    <row r="187" spans="1:18" x14ac:dyDescent="0.25">
      <c r="A187" s="1" t="s">
        <v>170</v>
      </c>
      <c r="B187" s="1" t="s">
        <v>65</v>
      </c>
      <c r="C187" s="1" t="s">
        <v>1218</v>
      </c>
      <c r="D187" s="2">
        <v>4.5751280835900001</v>
      </c>
      <c r="E187" s="2">
        <v>0</v>
      </c>
      <c r="F187" s="2">
        <v>0</v>
      </c>
      <c r="G187" s="2">
        <v>4.1818578237899997</v>
      </c>
      <c r="H187" s="2">
        <v>0.32619126450500002</v>
      </c>
      <c r="I187" s="2">
        <v>0.91404169400000002</v>
      </c>
      <c r="J187" s="2">
        <v>7.1296640999999994E-2</v>
      </c>
      <c r="K187" s="2">
        <v>14</v>
      </c>
      <c r="L187" s="1" t="s">
        <v>1024</v>
      </c>
      <c r="M187" s="2">
        <v>0.99422518754400002</v>
      </c>
      <c r="N187" s="2">
        <v>0.99117805751700006</v>
      </c>
      <c r="O187" s="2">
        <v>4.1577083791399998</v>
      </c>
      <c r="P187" s="2">
        <v>0.32331362393099999</v>
      </c>
      <c r="Q187" s="2">
        <v>215</v>
      </c>
      <c r="R187" s="1" t="s">
        <v>1025</v>
      </c>
    </row>
    <row r="188" spans="1:18" x14ac:dyDescent="0.25">
      <c r="A188" s="1" t="s">
        <v>170</v>
      </c>
      <c r="B188" s="1" t="s">
        <v>65</v>
      </c>
      <c r="C188" s="1" t="s">
        <v>1219</v>
      </c>
      <c r="D188" s="2">
        <v>210.926496544</v>
      </c>
      <c r="E188" s="2">
        <v>0</v>
      </c>
      <c r="F188" s="2">
        <v>0</v>
      </c>
      <c r="G188" s="2">
        <v>93.6493798172</v>
      </c>
      <c r="H188" s="2">
        <v>6.56782220862</v>
      </c>
      <c r="I188" s="2">
        <v>0.44399059080600001</v>
      </c>
      <c r="J188" s="2">
        <v>3.1137966619799999E-2</v>
      </c>
      <c r="K188" s="2">
        <v>14</v>
      </c>
      <c r="L188" s="1" t="s">
        <v>1027</v>
      </c>
      <c r="M188" s="2">
        <v>0.99422518754400002</v>
      </c>
      <c r="N188" s="2">
        <v>0.99117805751700006</v>
      </c>
      <c r="O188" s="2">
        <v>93.1085722121</v>
      </c>
      <c r="P188" s="2">
        <v>6.5098812588600001</v>
      </c>
      <c r="Q188" s="2">
        <v>215</v>
      </c>
      <c r="R188" s="1" t="s">
        <v>1028</v>
      </c>
    </row>
    <row r="189" spans="1:18" x14ac:dyDescent="0.25">
      <c r="A189" s="1" t="s">
        <v>170</v>
      </c>
      <c r="B189" s="1" t="s">
        <v>65</v>
      </c>
      <c r="C189" s="1" t="s">
        <v>1220</v>
      </c>
      <c r="D189" s="2">
        <v>128.14439278200001</v>
      </c>
      <c r="E189" s="2">
        <v>0</v>
      </c>
      <c r="F189" s="2">
        <v>0</v>
      </c>
      <c r="G189" s="2">
        <v>43.370888963500001</v>
      </c>
      <c r="H189" s="2">
        <v>2.9603391412</v>
      </c>
      <c r="I189" s="2">
        <v>0.33845327151600002</v>
      </c>
      <c r="J189" s="2">
        <v>2.3101589362800001E-2</v>
      </c>
      <c r="K189" s="2">
        <v>14</v>
      </c>
      <c r="L189" s="1" t="s">
        <v>1030</v>
      </c>
      <c r="M189" s="2">
        <v>0.99422518754400002</v>
      </c>
      <c r="N189" s="2">
        <v>0.99117805751700006</v>
      </c>
      <c r="O189" s="2">
        <v>43.120430213699997</v>
      </c>
      <c r="P189" s="2">
        <v>2.9342231995599999</v>
      </c>
      <c r="Q189" s="2">
        <v>215</v>
      </c>
      <c r="R189" s="1" t="s">
        <v>1031</v>
      </c>
    </row>
    <row r="190" spans="1:18" x14ac:dyDescent="0.25">
      <c r="A190" s="1" t="s">
        <v>170</v>
      </c>
      <c r="B190" s="1" t="s">
        <v>65</v>
      </c>
      <c r="C190" s="1" t="s">
        <v>1221</v>
      </c>
      <c r="D190" s="2">
        <v>12.7765648257</v>
      </c>
      <c r="E190" s="2">
        <v>0</v>
      </c>
      <c r="F190" s="2">
        <v>0</v>
      </c>
      <c r="G190" s="2">
        <v>11.678312956799999</v>
      </c>
      <c r="H190" s="2">
        <v>0.91092615559099999</v>
      </c>
      <c r="I190" s="2">
        <v>0.91404169400000002</v>
      </c>
      <c r="J190" s="2">
        <v>7.1296640999999994E-2</v>
      </c>
      <c r="K190" s="2">
        <v>14</v>
      </c>
      <c r="L190" s="1" t="s">
        <v>1024</v>
      </c>
      <c r="M190" s="2">
        <v>0.73927267188699997</v>
      </c>
      <c r="N190" s="2">
        <v>0.68381718974399996</v>
      </c>
      <c r="O190" s="2">
        <v>8.6334576226900008</v>
      </c>
      <c r="P190" s="2">
        <v>0.62290696378099997</v>
      </c>
      <c r="Q190" s="2">
        <v>198</v>
      </c>
      <c r="R190" s="1" t="s">
        <v>1025</v>
      </c>
    </row>
    <row r="191" spans="1:18" x14ac:dyDescent="0.25">
      <c r="A191" s="1" t="s">
        <v>170</v>
      </c>
      <c r="B191" s="1" t="s">
        <v>65</v>
      </c>
      <c r="C191" s="1" t="s">
        <v>1222</v>
      </c>
      <c r="D191" s="2">
        <v>49.206117748200001</v>
      </c>
      <c r="E191" s="2">
        <v>0</v>
      </c>
      <c r="F191" s="2">
        <v>0</v>
      </c>
      <c r="G191" s="2">
        <v>20.062590241799999</v>
      </c>
      <c r="H191" s="2">
        <v>1.47010747133</v>
      </c>
      <c r="I191" s="2">
        <v>0.40772552601000001</v>
      </c>
      <c r="J191" s="2">
        <v>2.9876518177199999E-2</v>
      </c>
      <c r="K191" s="2">
        <v>14</v>
      </c>
      <c r="L191" s="1" t="s">
        <v>1027</v>
      </c>
      <c r="M191" s="2">
        <v>0.73927267188699997</v>
      </c>
      <c r="N191" s="2">
        <v>0.68381718974399996</v>
      </c>
      <c r="O191" s="2">
        <v>14.831724693</v>
      </c>
      <c r="P191" s="2">
        <v>1.0052847596700001</v>
      </c>
      <c r="Q191" s="2">
        <v>198</v>
      </c>
      <c r="R191" s="1" t="s">
        <v>1028</v>
      </c>
    </row>
    <row r="192" spans="1:18" x14ac:dyDescent="0.25">
      <c r="A192" s="1" t="s">
        <v>170</v>
      </c>
      <c r="B192" s="1" t="s">
        <v>65</v>
      </c>
      <c r="C192" s="1" t="s">
        <v>1223</v>
      </c>
      <c r="D192" s="2">
        <v>516.839186875</v>
      </c>
      <c r="E192" s="2">
        <v>0</v>
      </c>
      <c r="F192" s="2">
        <v>0</v>
      </c>
      <c r="G192" s="2">
        <v>171.79668942800001</v>
      </c>
      <c r="H192" s="2">
        <v>11.822805084200001</v>
      </c>
      <c r="I192" s="2">
        <v>0.332398730187</v>
      </c>
      <c r="J192" s="2">
        <v>2.2875210286700001E-2</v>
      </c>
      <c r="K192" s="2">
        <v>14</v>
      </c>
      <c r="L192" s="1" t="s">
        <v>1030</v>
      </c>
      <c r="M192" s="2">
        <v>0.73927267188699997</v>
      </c>
      <c r="N192" s="2">
        <v>0.68381718974399996</v>
      </c>
      <c r="O192" s="2">
        <v>127.00459761499999</v>
      </c>
      <c r="P192" s="2">
        <v>8.0846373475500002</v>
      </c>
      <c r="Q192" s="2">
        <v>198</v>
      </c>
      <c r="R192" s="1" t="s">
        <v>1031</v>
      </c>
    </row>
    <row r="193" spans="1:18" x14ac:dyDescent="0.25">
      <c r="A193" s="1" t="s">
        <v>170</v>
      </c>
      <c r="B193" s="1" t="s">
        <v>65</v>
      </c>
      <c r="C193" s="1" t="s">
        <v>1224</v>
      </c>
      <c r="D193" s="2">
        <v>90.118714327299998</v>
      </c>
      <c r="E193" s="2">
        <v>0</v>
      </c>
      <c r="F193" s="2">
        <v>0</v>
      </c>
      <c r="G193" s="2">
        <v>36.686881938200003</v>
      </c>
      <c r="H193" s="2">
        <v>2.69045703326</v>
      </c>
      <c r="I193" s="2">
        <v>0.40709504359999998</v>
      </c>
      <c r="J193" s="2">
        <v>2.98545874E-2</v>
      </c>
      <c r="K193" s="2">
        <v>14</v>
      </c>
      <c r="L193" s="1" t="s">
        <v>1027</v>
      </c>
      <c r="M193" s="2">
        <v>0.98980089207900002</v>
      </c>
      <c r="N193" s="2">
        <v>0.99160123518599996</v>
      </c>
      <c r="O193" s="2">
        <v>36.312708470099999</v>
      </c>
      <c r="P193" s="2">
        <v>2.6678605173999999</v>
      </c>
      <c r="Q193" s="2">
        <v>201</v>
      </c>
      <c r="R193" s="1" t="s">
        <v>1028</v>
      </c>
    </row>
    <row r="194" spans="1:18" x14ac:dyDescent="0.25">
      <c r="A194" s="1" t="s">
        <v>170</v>
      </c>
      <c r="B194" s="1" t="s">
        <v>65</v>
      </c>
      <c r="C194" s="1" t="s">
        <v>1225</v>
      </c>
      <c r="D194" s="2">
        <v>105.387035604</v>
      </c>
      <c r="E194" s="2">
        <v>0</v>
      </c>
      <c r="F194" s="2">
        <v>0</v>
      </c>
      <c r="G194" s="2">
        <v>34.937333195800001</v>
      </c>
      <c r="H194" s="2">
        <v>2.4072664689400001</v>
      </c>
      <c r="I194" s="2">
        <v>0.33151452638899997</v>
      </c>
      <c r="J194" s="2">
        <v>2.2842149939400001E-2</v>
      </c>
      <c r="K194" s="2">
        <v>14</v>
      </c>
      <c r="L194" s="1" t="s">
        <v>1030</v>
      </c>
      <c r="M194" s="2">
        <v>0.98980089207900002</v>
      </c>
      <c r="N194" s="2">
        <v>0.99160123518599996</v>
      </c>
      <c r="O194" s="2">
        <v>34.581003564100001</v>
      </c>
      <c r="P194" s="2">
        <v>2.3870484040200002</v>
      </c>
      <c r="Q194" s="2">
        <v>201</v>
      </c>
      <c r="R194" s="1" t="s">
        <v>1031</v>
      </c>
    </row>
    <row r="195" spans="1:18" x14ac:dyDescent="0.25">
      <c r="A195" s="1" t="s">
        <v>170</v>
      </c>
      <c r="B195" s="1" t="s">
        <v>65</v>
      </c>
      <c r="C195" s="1" t="s">
        <v>1226</v>
      </c>
      <c r="D195" s="2">
        <v>7.1803833691300003</v>
      </c>
      <c r="E195" s="2">
        <v>0</v>
      </c>
      <c r="F195" s="2">
        <v>0</v>
      </c>
      <c r="G195" s="2">
        <v>9.1827941242600009</v>
      </c>
      <c r="H195" s="2">
        <v>0.60043136304199995</v>
      </c>
      <c r="I195" s="2">
        <v>1.2788724016799999</v>
      </c>
      <c r="J195" s="2">
        <v>8.3621073162100004E-2</v>
      </c>
      <c r="K195" s="2">
        <v>12</v>
      </c>
      <c r="L195" s="1" t="s">
        <v>1024</v>
      </c>
      <c r="M195" s="2">
        <v>0.99326867823700005</v>
      </c>
      <c r="N195" s="2">
        <v>0.99427371575199996</v>
      </c>
      <c r="O195" s="2">
        <v>9.1209817823300003</v>
      </c>
      <c r="P195" s="2">
        <v>0.596993122386</v>
      </c>
      <c r="Q195" s="2">
        <v>188</v>
      </c>
      <c r="R195" s="1" t="s">
        <v>1025</v>
      </c>
    </row>
    <row r="196" spans="1:18" x14ac:dyDescent="0.25">
      <c r="A196" s="1" t="s">
        <v>170</v>
      </c>
      <c r="B196" s="1" t="s">
        <v>65</v>
      </c>
      <c r="C196" s="1" t="s">
        <v>1227</v>
      </c>
      <c r="D196" s="2">
        <v>47.041915557999999</v>
      </c>
      <c r="E196" s="2">
        <v>0</v>
      </c>
      <c r="F196" s="2">
        <v>0</v>
      </c>
      <c r="G196" s="2">
        <v>38.844194475999998</v>
      </c>
      <c r="H196" s="2">
        <v>2.7096025536299999</v>
      </c>
      <c r="I196" s="2">
        <v>0.82573581486400005</v>
      </c>
      <c r="J196" s="2">
        <v>5.7599749531599999E-2</v>
      </c>
      <c r="K196" s="2">
        <v>12</v>
      </c>
      <c r="L196" s="1" t="s">
        <v>1027</v>
      </c>
      <c r="M196" s="2">
        <v>0.99326867823700005</v>
      </c>
      <c r="N196" s="2">
        <v>0.99427371575199996</v>
      </c>
      <c r="O196" s="2">
        <v>38.582721704400001</v>
      </c>
      <c r="P196" s="2">
        <v>2.6940865992099998</v>
      </c>
      <c r="Q196" s="2">
        <v>188</v>
      </c>
      <c r="R196" s="1" t="s">
        <v>1028</v>
      </c>
    </row>
    <row r="197" spans="1:18" x14ac:dyDescent="0.25">
      <c r="A197" s="1" t="s">
        <v>170</v>
      </c>
      <c r="B197" s="1" t="s">
        <v>65</v>
      </c>
      <c r="C197" s="1" t="s">
        <v>1228</v>
      </c>
      <c r="D197" s="2">
        <v>185.61463948100001</v>
      </c>
      <c r="E197" s="2">
        <v>0</v>
      </c>
      <c r="F197" s="2">
        <v>0</v>
      </c>
      <c r="G197" s="2">
        <v>118.40133711</v>
      </c>
      <c r="H197" s="2">
        <v>8.0096792740100007</v>
      </c>
      <c r="I197" s="2">
        <v>0.63788792436200004</v>
      </c>
      <c r="J197" s="2">
        <v>4.3152195841899998E-2</v>
      </c>
      <c r="K197" s="2">
        <v>12</v>
      </c>
      <c r="L197" s="1" t="s">
        <v>1030</v>
      </c>
      <c r="M197" s="2">
        <v>0.99326867823700005</v>
      </c>
      <c r="N197" s="2">
        <v>0.99427371575199996</v>
      </c>
      <c r="O197" s="2">
        <v>117.604339612</v>
      </c>
      <c r="P197" s="2">
        <v>7.9638135737500004</v>
      </c>
      <c r="Q197" s="2">
        <v>188</v>
      </c>
      <c r="R197" s="1" t="s">
        <v>1031</v>
      </c>
    </row>
    <row r="198" spans="1:18" x14ac:dyDescent="0.25">
      <c r="A198" s="1" t="s">
        <v>170</v>
      </c>
      <c r="B198" s="1" t="s">
        <v>65</v>
      </c>
      <c r="C198" s="1" t="s">
        <v>1229</v>
      </c>
      <c r="D198" s="2">
        <v>27.828190871699999</v>
      </c>
      <c r="E198" s="2">
        <v>0</v>
      </c>
      <c r="F198" s="2">
        <v>0</v>
      </c>
      <c r="G198" s="2">
        <v>35.601204911700002</v>
      </c>
      <c r="H198" s="2">
        <v>2.3271010542799999</v>
      </c>
      <c r="I198" s="2">
        <v>1.27932157271</v>
      </c>
      <c r="J198" s="2">
        <v>8.3623871383300005E-2</v>
      </c>
      <c r="K198" s="2">
        <v>12</v>
      </c>
      <c r="L198" s="1" t="s">
        <v>1024</v>
      </c>
      <c r="M198" s="2">
        <v>0.99121151617000003</v>
      </c>
      <c r="N198" s="2">
        <v>0.99243112628100005</v>
      </c>
      <c r="O198" s="2">
        <v>35.288324297999999</v>
      </c>
      <c r="P198" s="2">
        <v>2.3094875202699998</v>
      </c>
      <c r="Q198" s="2">
        <v>185</v>
      </c>
      <c r="R198" s="1" t="s">
        <v>1025</v>
      </c>
    </row>
    <row r="199" spans="1:18" x14ac:dyDescent="0.25">
      <c r="A199" s="1" t="s">
        <v>170</v>
      </c>
      <c r="B199" s="1" t="s">
        <v>65</v>
      </c>
      <c r="C199" s="1" t="s">
        <v>1230</v>
      </c>
      <c r="D199" s="2">
        <v>55.588822846399999</v>
      </c>
      <c r="E199" s="2">
        <v>0</v>
      </c>
      <c r="F199" s="2">
        <v>0</v>
      </c>
      <c r="G199" s="2">
        <v>42.286275642699998</v>
      </c>
      <c r="H199" s="2">
        <v>3.1174490826099999</v>
      </c>
      <c r="I199" s="2">
        <v>0.76069744739099998</v>
      </c>
      <c r="J199" s="2">
        <v>5.6080501852400003E-2</v>
      </c>
      <c r="K199" s="2">
        <v>12</v>
      </c>
      <c r="L199" s="1" t="s">
        <v>1027</v>
      </c>
      <c r="M199" s="2">
        <v>0.99121151617000003</v>
      </c>
      <c r="N199" s="2">
        <v>0.99243112628100005</v>
      </c>
      <c r="O199" s="2">
        <v>41.914643392999999</v>
      </c>
      <c r="P199" s="2">
        <v>3.0938535041800002</v>
      </c>
      <c r="Q199" s="2">
        <v>185</v>
      </c>
      <c r="R199" s="1" t="s">
        <v>1028</v>
      </c>
    </row>
    <row r="200" spans="1:18" x14ac:dyDescent="0.25">
      <c r="A200" s="1" t="s">
        <v>170</v>
      </c>
      <c r="B200" s="1" t="s">
        <v>65</v>
      </c>
      <c r="C200" s="1" t="s">
        <v>1231</v>
      </c>
      <c r="D200" s="2">
        <v>2.61566606326</v>
      </c>
      <c r="E200" s="2">
        <v>0</v>
      </c>
      <c r="F200" s="2">
        <v>0</v>
      </c>
      <c r="G200" s="2">
        <v>1.66800745641</v>
      </c>
      <c r="H200" s="2">
        <v>0.11285696218500001</v>
      </c>
      <c r="I200" s="2">
        <v>0.63769893253700005</v>
      </c>
      <c r="J200" s="2">
        <v>4.31465483192E-2</v>
      </c>
      <c r="K200" s="2">
        <v>12</v>
      </c>
      <c r="L200" s="1" t="s">
        <v>1030</v>
      </c>
      <c r="M200" s="2">
        <v>0.99121151617000003</v>
      </c>
      <c r="N200" s="2">
        <v>0.99243112628100005</v>
      </c>
      <c r="O200" s="2">
        <v>1.6533481998599999</v>
      </c>
      <c r="P200" s="2">
        <v>0.11200276209</v>
      </c>
      <c r="Q200" s="2">
        <v>185</v>
      </c>
      <c r="R200" s="1" t="s">
        <v>1031</v>
      </c>
    </row>
    <row r="201" spans="1:18" x14ac:dyDescent="0.25">
      <c r="A201" s="1" t="s">
        <v>170</v>
      </c>
      <c r="B201" s="1" t="s">
        <v>65</v>
      </c>
      <c r="C201" s="1" t="s">
        <v>1232</v>
      </c>
      <c r="D201" s="2">
        <v>154.57280587299999</v>
      </c>
      <c r="E201" s="2">
        <v>0</v>
      </c>
      <c r="F201" s="2">
        <v>0</v>
      </c>
      <c r="G201" s="2">
        <v>295.89174245599997</v>
      </c>
      <c r="H201" s="2">
        <v>20.8675388803</v>
      </c>
      <c r="I201" s="2">
        <v>1.91425484441</v>
      </c>
      <c r="J201" s="2">
        <v>0.13500135914899999</v>
      </c>
      <c r="K201" s="2">
        <v>9</v>
      </c>
      <c r="L201" s="1" t="s">
        <v>1024</v>
      </c>
      <c r="M201" s="2">
        <v>0.99920667115399997</v>
      </c>
      <c r="N201" s="2">
        <v>0.99931421331100001</v>
      </c>
      <c r="O201" s="2">
        <v>295.65700300200001</v>
      </c>
      <c r="P201" s="2">
        <v>20.853228199899998</v>
      </c>
      <c r="Q201" s="2">
        <v>178</v>
      </c>
      <c r="R201" s="1" t="s">
        <v>1025</v>
      </c>
    </row>
    <row r="202" spans="1:18" x14ac:dyDescent="0.25">
      <c r="A202" s="1" t="s">
        <v>170</v>
      </c>
      <c r="B202" s="1" t="s">
        <v>65</v>
      </c>
      <c r="C202" s="1" t="s">
        <v>1233</v>
      </c>
      <c r="D202" s="2">
        <v>34.136303435899997</v>
      </c>
      <c r="E202" s="2">
        <v>0</v>
      </c>
      <c r="F202" s="2">
        <v>0</v>
      </c>
      <c r="G202" s="2">
        <v>35.850400374800003</v>
      </c>
      <c r="H202" s="2">
        <v>2.6464510073800001</v>
      </c>
      <c r="I202" s="2">
        <v>1.0502133144600001</v>
      </c>
      <c r="J202" s="2">
        <v>7.75259984535E-2</v>
      </c>
      <c r="K202" s="2">
        <v>9</v>
      </c>
      <c r="L202" s="1" t="s">
        <v>1027</v>
      </c>
      <c r="M202" s="2">
        <v>0.99920667115399997</v>
      </c>
      <c r="N202" s="2">
        <v>0.99931421331100001</v>
      </c>
      <c r="O202" s="2">
        <v>35.821959218099998</v>
      </c>
      <c r="P202" s="2">
        <v>2.6446361065100001</v>
      </c>
      <c r="Q202" s="2">
        <v>178</v>
      </c>
      <c r="R202" s="1" t="s">
        <v>1028</v>
      </c>
    </row>
    <row r="203" spans="1:18" x14ac:dyDescent="0.25">
      <c r="A203" s="1" t="s">
        <v>170</v>
      </c>
      <c r="B203" s="1" t="s">
        <v>65</v>
      </c>
      <c r="C203" s="1" t="s">
        <v>1234</v>
      </c>
      <c r="D203" s="2">
        <v>54.856576014799998</v>
      </c>
      <c r="E203" s="2">
        <v>0</v>
      </c>
      <c r="F203" s="2">
        <v>0</v>
      </c>
      <c r="G203" s="2">
        <v>53.153924267599997</v>
      </c>
      <c r="H203" s="2">
        <v>3.5872433613600001</v>
      </c>
      <c r="I203" s="2">
        <v>0.96896175680399999</v>
      </c>
      <c r="J203" s="2">
        <v>6.5393132819500002E-2</v>
      </c>
      <c r="K203" s="2">
        <v>9</v>
      </c>
      <c r="L203" s="1" t="s">
        <v>1030</v>
      </c>
      <c r="M203" s="2">
        <v>0.99920667115399997</v>
      </c>
      <c r="N203" s="2">
        <v>0.99931421331100001</v>
      </c>
      <c r="O203" s="2">
        <v>53.111755726200002</v>
      </c>
      <c r="P203" s="2">
        <v>3.5847832776100002</v>
      </c>
      <c r="Q203" s="2">
        <v>178</v>
      </c>
      <c r="R203" s="1" t="s">
        <v>1031</v>
      </c>
    </row>
    <row r="204" spans="1:18" x14ac:dyDescent="0.25">
      <c r="A204" s="1" t="s">
        <v>26</v>
      </c>
      <c r="B204" s="1" t="s">
        <v>65</v>
      </c>
      <c r="C204" s="1" t="s">
        <v>1235</v>
      </c>
      <c r="D204" s="2">
        <v>1.7558300414500001</v>
      </c>
      <c r="E204" s="2">
        <v>0</v>
      </c>
      <c r="F204" s="2">
        <v>0</v>
      </c>
      <c r="G204" s="2">
        <v>3.3543997657300002</v>
      </c>
      <c r="H204" s="2">
        <v>0.23781834377800001</v>
      </c>
      <c r="I204" s="2">
        <v>1.910435342</v>
      </c>
      <c r="J204" s="2">
        <v>0.135444968</v>
      </c>
      <c r="K204" s="2">
        <v>9</v>
      </c>
      <c r="L204" s="1" t="s">
        <v>1024</v>
      </c>
      <c r="M204" s="2">
        <v>0.99233585848500006</v>
      </c>
      <c r="N204" s="2">
        <v>0.99836206032300001</v>
      </c>
      <c r="O204" s="2">
        <v>3.32869117123</v>
      </c>
      <c r="P204" s="2">
        <v>0.237428811676</v>
      </c>
      <c r="Q204" s="2">
        <v>174</v>
      </c>
      <c r="R204" s="1" t="s">
        <v>1025</v>
      </c>
    </row>
    <row r="205" spans="1:18" x14ac:dyDescent="0.25">
      <c r="A205" s="1" t="s">
        <v>26</v>
      </c>
      <c r="B205" s="1" t="s">
        <v>65</v>
      </c>
      <c r="C205" s="1" t="s">
        <v>1236</v>
      </c>
      <c r="D205" s="2">
        <v>14.705108948399999</v>
      </c>
      <c r="E205" s="2">
        <v>0</v>
      </c>
      <c r="F205" s="2">
        <v>0</v>
      </c>
      <c r="G205" s="2">
        <v>16.070106182499998</v>
      </c>
      <c r="H205" s="2">
        <v>1.1481586747300001</v>
      </c>
      <c r="I205" s="2">
        <v>1.0928246937099999</v>
      </c>
      <c r="J205" s="2">
        <v>7.80788961689E-2</v>
      </c>
      <c r="K205" s="2">
        <v>9</v>
      </c>
      <c r="L205" s="1" t="s">
        <v>1027</v>
      </c>
      <c r="M205" s="2">
        <v>0.99233585848500006</v>
      </c>
      <c r="N205" s="2">
        <v>0.99836206032300001</v>
      </c>
      <c r="O205" s="2">
        <v>15.946942614599999</v>
      </c>
      <c r="P205" s="2">
        <v>1.14627806009</v>
      </c>
      <c r="Q205" s="2">
        <v>174</v>
      </c>
      <c r="R205" s="1" t="s">
        <v>1028</v>
      </c>
    </row>
    <row r="206" spans="1:18" x14ac:dyDescent="0.25">
      <c r="A206" s="1" t="s">
        <v>26</v>
      </c>
      <c r="B206" s="1" t="s">
        <v>65</v>
      </c>
      <c r="C206" s="1" t="s">
        <v>1237</v>
      </c>
      <c r="D206" s="2">
        <v>189.07486602500001</v>
      </c>
      <c r="E206" s="2">
        <v>0</v>
      </c>
      <c r="F206" s="2">
        <v>0</v>
      </c>
      <c r="G206" s="2">
        <v>181.52967449100001</v>
      </c>
      <c r="H206" s="2">
        <v>12.3281939747</v>
      </c>
      <c r="I206" s="2">
        <v>0.96009415903299999</v>
      </c>
      <c r="J206" s="2">
        <v>6.5202711676699998E-2</v>
      </c>
      <c r="K206" s="2">
        <v>9</v>
      </c>
      <c r="L206" s="1" t="s">
        <v>1030</v>
      </c>
      <c r="M206" s="2">
        <v>0.99233585848500006</v>
      </c>
      <c r="N206" s="2">
        <v>0.99836206032300001</v>
      </c>
      <c r="O206" s="2">
        <v>180.13840537600001</v>
      </c>
      <c r="P206" s="2">
        <v>12.3080011367</v>
      </c>
      <c r="Q206" s="2">
        <v>174</v>
      </c>
      <c r="R206" s="1" t="s">
        <v>1031</v>
      </c>
    </row>
    <row r="207" spans="1:18" x14ac:dyDescent="0.25">
      <c r="A207" s="1" t="s">
        <v>26</v>
      </c>
      <c r="B207" s="1" t="s">
        <v>65</v>
      </c>
      <c r="C207" s="1" t="s">
        <v>1238</v>
      </c>
      <c r="D207" s="2">
        <v>80.574239035900007</v>
      </c>
      <c r="E207" s="2">
        <v>0</v>
      </c>
      <c r="F207" s="2">
        <v>0</v>
      </c>
      <c r="G207" s="2">
        <v>153.95357231</v>
      </c>
      <c r="H207" s="2">
        <v>10.9108551083</v>
      </c>
      <c r="I207" s="2">
        <v>1.910704639</v>
      </c>
      <c r="J207" s="2">
        <v>0.13541369101199999</v>
      </c>
      <c r="K207" s="2">
        <v>9</v>
      </c>
      <c r="L207" s="1" t="s">
        <v>1024</v>
      </c>
      <c r="M207" s="2">
        <v>0.99048348264999997</v>
      </c>
      <c r="N207" s="2">
        <v>0.98877153287899999</v>
      </c>
      <c r="O207" s="2">
        <v>152.488470468</v>
      </c>
      <c r="P207" s="2">
        <v>10.788342930500001</v>
      </c>
      <c r="Q207" s="2">
        <v>173</v>
      </c>
      <c r="R207" s="1" t="s">
        <v>1025</v>
      </c>
    </row>
    <row r="208" spans="1:18" x14ac:dyDescent="0.25">
      <c r="A208" s="1" t="s">
        <v>26</v>
      </c>
      <c r="B208" s="1" t="s">
        <v>65</v>
      </c>
      <c r="C208" s="1" t="s">
        <v>1239</v>
      </c>
      <c r="D208" s="2">
        <v>74.173378933799995</v>
      </c>
      <c r="E208" s="2">
        <v>0</v>
      </c>
      <c r="F208" s="2">
        <v>0</v>
      </c>
      <c r="G208" s="2">
        <v>76.659416120900005</v>
      </c>
      <c r="H208" s="2">
        <v>5.7342958816899996</v>
      </c>
      <c r="I208" s="2">
        <v>1.0335165691899999</v>
      </c>
      <c r="J208" s="2">
        <v>7.7309352278600002E-2</v>
      </c>
      <c r="K208" s="2">
        <v>9</v>
      </c>
      <c r="L208" s="1" t="s">
        <v>1027</v>
      </c>
      <c r="M208" s="2">
        <v>0.99048348264999997</v>
      </c>
      <c r="N208" s="2">
        <v>0.98877153287899999</v>
      </c>
      <c r="O208" s="2">
        <v>75.929885457300003</v>
      </c>
      <c r="P208" s="2">
        <v>5.6699085289199997</v>
      </c>
      <c r="Q208" s="2">
        <v>173</v>
      </c>
      <c r="R208" s="1" t="s">
        <v>1028</v>
      </c>
    </row>
    <row r="209" spans="1:18" x14ac:dyDescent="0.25">
      <c r="A209" s="1" t="s">
        <v>26</v>
      </c>
      <c r="B209" s="1" t="s">
        <v>65</v>
      </c>
      <c r="C209" s="1" t="s">
        <v>1240</v>
      </c>
      <c r="D209" s="2">
        <v>45.2394241776</v>
      </c>
      <c r="E209" s="2">
        <v>0</v>
      </c>
      <c r="F209" s="2">
        <v>0</v>
      </c>
      <c r="G209" s="2">
        <v>43.0553817865</v>
      </c>
      <c r="H209" s="2">
        <v>2.9416004582999999</v>
      </c>
      <c r="I209" s="2">
        <v>0.95172258642200003</v>
      </c>
      <c r="J209" s="2">
        <v>6.5022942085800006E-2</v>
      </c>
      <c r="K209" s="2">
        <v>9</v>
      </c>
      <c r="L209" s="1" t="s">
        <v>1030</v>
      </c>
      <c r="M209" s="2">
        <v>0.99048348264999997</v>
      </c>
      <c r="N209" s="2">
        <v>0.98877153287899999</v>
      </c>
      <c r="O209" s="2">
        <v>42.645644498800003</v>
      </c>
      <c r="P209" s="2">
        <v>2.9085707942700001</v>
      </c>
      <c r="Q209" s="2">
        <v>173</v>
      </c>
      <c r="R209" s="1" t="s">
        <v>1031</v>
      </c>
    </row>
    <row r="210" spans="1:18" x14ac:dyDescent="0.25">
      <c r="A210" s="1" t="s">
        <v>26</v>
      </c>
      <c r="B210" s="1" t="s">
        <v>65</v>
      </c>
      <c r="C210" s="1" t="s">
        <v>1241</v>
      </c>
      <c r="D210" s="2">
        <v>149.89756678000001</v>
      </c>
      <c r="E210" s="2">
        <v>0</v>
      </c>
      <c r="F210" s="2">
        <v>0</v>
      </c>
      <c r="G210" s="2">
        <v>286.40127535699997</v>
      </c>
      <c r="H210" s="2">
        <v>20.299193336599998</v>
      </c>
      <c r="I210" s="2">
        <v>1.9106465936000001</v>
      </c>
      <c r="J210" s="2">
        <v>0.13542043258399999</v>
      </c>
      <c r="K210" s="2">
        <v>9</v>
      </c>
      <c r="L210" s="1" t="s">
        <v>1024</v>
      </c>
      <c r="M210" s="2">
        <v>0.72508784987099995</v>
      </c>
      <c r="N210" s="2">
        <v>0.72583357016200001</v>
      </c>
      <c r="O210" s="2">
        <v>207.66608494900001</v>
      </c>
      <c r="P210" s="2">
        <v>14.7338359709</v>
      </c>
      <c r="Q210" s="2">
        <v>175</v>
      </c>
      <c r="R210" s="1" t="s">
        <v>1025</v>
      </c>
    </row>
    <row r="211" spans="1:18" x14ac:dyDescent="0.25">
      <c r="A211" s="1" t="s">
        <v>26</v>
      </c>
      <c r="B211" s="1" t="s">
        <v>65</v>
      </c>
      <c r="C211" s="1" t="s">
        <v>1242</v>
      </c>
      <c r="D211" s="2">
        <v>25.348141449900002</v>
      </c>
      <c r="E211" s="2">
        <v>0</v>
      </c>
      <c r="F211" s="2">
        <v>0</v>
      </c>
      <c r="G211" s="2">
        <v>26.229482454799999</v>
      </c>
      <c r="H211" s="2">
        <v>1.9600604717200001</v>
      </c>
      <c r="I211" s="2">
        <v>1.03476945269</v>
      </c>
      <c r="J211" s="2">
        <v>7.7325608885099997E-2</v>
      </c>
      <c r="K211" s="2">
        <v>9</v>
      </c>
      <c r="L211" s="1" t="s">
        <v>1027</v>
      </c>
      <c r="M211" s="2">
        <v>0.72508784987099995</v>
      </c>
      <c r="N211" s="2">
        <v>0.72583357016200001</v>
      </c>
      <c r="O211" s="2">
        <v>19.018679036399998</v>
      </c>
      <c r="P211" s="2">
        <v>1.42267768992</v>
      </c>
      <c r="Q211" s="2">
        <v>175</v>
      </c>
      <c r="R211" s="1" t="s">
        <v>1028</v>
      </c>
    </row>
    <row r="212" spans="1:18" x14ac:dyDescent="0.25">
      <c r="A212" s="1" t="s">
        <v>26</v>
      </c>
      <c r="B212" s="1" t="s">
        <v>65</v>
      </c>
      <c r="C212" s="1" t="s">
        <v>1243</v>
      </c>
      <c r="D212" s="2">
        <v>2056.5445330299999</v>
      </c>
      <c r="E212" s="2">
        <v>0</v>
      </c>
      <c r="F212" s="2">
        <v>0</v>
      </c>
      <c r="G212" s="2">
        <v>1957.6965545600001</v>
      </c>
      <c r="H212" s="2">
        <v>133.731953092</v>
      </c>
      <c r="I212" s="2">
        <v>0.95193491952800002</v>
      </c>
      <c r="J212" s="2">
        <v>6.5027501687299996E-2</v>
      </c>
      <c r="K212" s="2">
        <v>9</v>
      </c>
      <c r="L212" s="1" t="s">
        <v>1030</v>
      </c>
      <c r="M212" s="2">
        <v>0.72508784987099995</v>
      </c>
      <c r="N212" s="2">
        <v>0.72583357016200001</v>
      </c>
      <c r="O212" s="2">
        <v>1419.50198544</v>
      </c>
      <c r="P212" s="2">
        <v>97.067140957199996</v>
      </c>
      <c r="Q212" s="2">
        <v>175</v>
      </c>
      <c r="R212" s="1" t="s">
        <v>1031</v>
      </c>
    </row>
    <row r="213" spans="1:18" x14ac:dyDescent="0.25">
      <c r="A213" s="1" t="s">
        <v>170</v>
      </c>
      <c r="B213" s="1" t="s">
        <v>65</v>
      </c>
      <c r="C213" s="1" t="s">
        <v>1244</v>
      </c>
      <c r="D213" s="2">
        <v>9.5312791478399994</v>
      </c>
      <c r="E213" s="2">
        <v>0</v>
      </c>
      <c r="F213" s="2">
        <v>0</v>
      </c>
      <c r="G213" s="2">
        <v>4.17695896641</v>
      </c>
      <c r="H213" s="2">
        <v>0.30689453483399998</v>
      </c>
      <c r="I213" s="2">
        <v>0.43823697760000002</v>
      </c>
      <c r="J213" s="2">
        <v>3.2198672400000003E-2</v>
      </c>
      <c r="K213" s="2">
        <v>15</v>
      </c>
      <c r="L213" s="1" t="s">
        <v>1027</v>
      </c>
      <c r="M213" s="2">
        <v>0.99130745659599995</v>
      </c>
      <c r="N213" s="2">
        <v>0.98556342831099997</v>
      </c>
      <c r="O213" s="2">
        <v>4.1406505693</v>
      </c>
      <c r="P213" s="2">
        <v>0.30246402988100002</v>
      </c>
      <c r="Q213" s="2">
        <v>211</v>
      </c>
      <c r="R213" s="1" t="s">
        <v>1028</v>
      </c>
    </row>
    <row r="214" spans="1:18" x14ac:dyDescent="0.25">
      <c r="A214" s="1" t="s">
        <v>170</v>
      </c>
      <c r="B214" s="1" t="s">
        <v>65</v>
      </c>
      <c r="C214" s="1" t="s">
        <v>1245</v>
      </c>
      <c r="D214" s="2">
        <v>30.171755415900002</v>
      </c>
      <c r="E214" s="2">
        <v>0</v>
      </c>
      <c r="F214" s="2">
        <v>0</v>
      </c>
      <c r="G214" s="2">
        <v>11.502352588500001</v>
      </c>
      <c r="H214" s="2">
        <v>0.79809005118800003</v>
      </c>
      <c r="I214" s="2">
        <v>0.38122914726000001</v>
      </c>
      <c r="J214" s="2">
        <v>2.6451561740000001E-2</v>
      </c>
      <c r="K214" s="2">
        <v>15</v>
      </c>
      <c r="L214" s="1" t="s">
        <v>1030</v>
      </c>
      <c r="M214" s="2">
        <v>0.99130745659599995</v>
      </c>
      <c r="N214" s="2">
        <v>0.98556342831099997</v>
      </c>
      <c r="O214" s="2">
        <v>11.402367889400001</v>
      </c>
      <c r="P214" s="2">
        <v>0.78656836694999999</v>
      </c>
      <c r="Q214" s="2">
        <v>211</v>
      </c>
      <c r="R214" s="1" t="s">
        <v>1031</v>
      </c>
    </row>
    <row r="215" spans="1:18" x14ac:dyDescent="0.25">
      <c r="A215" s="1" t="s">
        <v>170</v>
      </c>
      <c r="B215" s="1" t="s">
        <v>65</v>
      </c>
      <c r="C215" s="1" t="s">
        <v>1246</v>
      </c>
      <c r="D215" s="2">
        <v>63.479721312400002</v>
      </c>
      <c r="E215" s="2">
        <v>0</v>
      </c>
      <c r="F215" s="2">
        <v>0</v>
      </c>
      <c r="G215" s="2">
        <v>27.956817871199998</v>
      </c>
      <c r="H215" s="2">
        <v>2.0489416815900001</v>
      </c>
      <c r="I215" s="2">
        <v>0.440405491599</v>
      </c>
      <c r="J215" s="2">
        <v>3.2277105809999998E-2</v>
      </c>
      <c r="K215" s="2">
        <v>15</v>
      </c>
      <c r="L215" s="1" t="s">
        <v>1027</v>
      </c>
      <c r="M215" s="2">
        <v>0.89437974679200005</v>
      </c>
      <c r="N215" s="2">
        <v>0.84097842501999998</v>
      </c>
      <c r="O215" s="2">
        <v>25.0040116887</v>
      </c>
      <c r="P215" s="2">
        <v>1.7231157483399999</v>
      </c>
      <c r="Q215" s="2">
        <v>220</v>
      </c>
      <c r="R215" s="1" t="s">
        <v>1028</v>
      </c>
    </row>
    <row r="216" spans="1:18" x14ac:dyDescent="0.25">
      <c r="A216" s="1" t="s">
        <v>170</v>
      </c>
      <c r="B216" s="1" t="s">
        <v>65</v>
      </c>
      <c r="C216" s="1" t="s">
        <v>1247</v>
      </c>
      <c r="D216" s="2">
        <v>57.424189122800001</v>
      </c>
      <c r="E216" s="2">
        <v>0</v>
      </c>
      <c r="F216" s="2">
        <v>0</v>
      </c>
      <c r="G216" s="2">
        <v>21.928524111000002</v>
      </c>
      <c r="H216" s="2">
        <v>1.5203721022400001</v>
      </c>
      <c r="I216" s="2">
        <v>0.38186911205899998</v>
      </c>
      <c r="J216" s="2">
        <v>2.6476161448E-2</v>
      </c>
      <c r="K216" s="2">
        <v>15</v>
      </c>
      <c r="L216" s="1" t="s">
        <v>1030</v>
      </c>
      <c r="M216" s="2">
        <v>0.89437974679200005</v>
      </c>
      <c r="N216" s="2">
        <v>0.84097842501999998</v>
      </c>
      <c r="O216" s="2">
        <v>19.612427841900001</v>
      </c>
      <c r="P216" s="2">
        <v>1.2786001359800001</v>
      </c>
      <c r="Q216" s="2">
        <v>220</v>
      </c>
      <c r="R216" s="1" t="s">
        <v>1031</v>
      </c>
    </row>
    <row r="217" spans="1:18" x14ac:dyDescent="0.25">
      <c r="A217" s="1" t="s">
        <v>170</v>
      </c>
      <c r="B217" s="1" t="s">
        <v>65</v>
      </c>
      <c r="C217" s="1" t="s">
        <v>1249</v>
      </c>
      <c r="D217" s="2">
        <v>633.73375670400003</v>
      </c>
      <c r="E217" s="2">
        <v>0</v>
      </c>
      <c r="F217" s="2">
        <v>0</v>
      </c>
      <c r="G217" s="2">
        <v>658.63810998999998</v>
      </c>
      <c r="H217" s="2">
        <v>49.041084985099999</v>
      </c>
      <c r="I217" s="2">
        <v>1.03929781714</v>
      </c>
      <c r="J217" s="2">
        <v>7.7384366015399997E-2</v>
      </c>
      <c r="K217" s="2">
        <v>9</v>
      </c>
      <c r="L217" s="1" t="s">
        <v>1027</v>
      </c>
      <c r="M217" s="2">
        <v>0.98443643517299995</v>
      </c>
      <c r="N217" s="2">
        <v>0.98629955780900003</v>
      </c>
      <c r="O217" s="2">
        <v>648.38735306800004</v>
      </c>
      <c r="P217" s="2">
        <v>48.369200435300002</v>
      </c>
      <c r="Q217" s="2">
        <v>180</v>
      </c>
      <c r="R217" s="1" t="s">
        <v>1028</v>
      </c>
    </row>
    <row r="218" spans="1:18" x14ac:dyDescent="0.25">
      <c r="A218" s="1" t="s">
        <v>26</v>
      </c>
      <c r="B218" s="1" t="s">
        <v>65</v>
      </c>
      <c r="C218" s="1" t="s">
        <v>1251</v>
      </c>
      <c r="D218" s="2">
        <v>2618.24022659</v>
      </c>
      <c r="E218" s="2">
        <v>0</v>
      </c>
      <c r="F218" s="2">
        <v>0</v>
      </c>
      <c r="G218" s="2">
        <v>6438.0084005799999</v>
      </c>
      <c r="H218" s="2">
        <v>459.31872462299998</v>
      </c>
      <c r="I218" s="2">
        <v>2.4589066867099998</v>
      </c>
      <c r="J218" s="2">
        <v>0.17543032146500001</v>
      </c>
      <c r="K218" s="2">
        <v>6</v>
      </c>
      <c r="L218" s="1" t="s">
        <v>1024</v>
      </c>
      <c r="M218" s="2">
        <v>0.92729769765199999</v>
      </c>
      <c r="N218" s="2">
        <v>0.93481683174499997</v>
      </c>
      <c r="O218" s="2">
        <v>5969.9503673199997</v>
      </c>
      <c r="P218" s="2">
        <v>429.378874913</v>
      </c>
      <c r="Q218" s="2">
        <v>150</v>
      </c>
      <c r="R218" s="1" t="s">
        <v>1025</v>
      </c>
    </row>
    <row r="219" spans="1:18" x14ac:dyDescent="0.25">
      <c r="A219" s="1" t="s">
        <v>26</v>
      </c>
      <c r="B219" s="1" t="s">
        <v>65</v>
      </c>
      <c r="C219" s="1" t="s">
        <v>1252</v>
      </c>
      <c r="D219" s="2">
        <v>13.9433378659</v>
      </c>
      <c r="E219" s="2">
        <v>0</v>
      </c>
      <c r="F219" s="2">
        <v>0</v>
      </c>
      <c r="G219" s="2">
        <v>18.576644371899999</v>
      </c>
      <c r="H219" s="2">
        <v>1.3998699100800001</v>
      </c>
      <c r="I219" s="2">
        <v>1.33229536217</v>
      </c>
      <c r="J219" s="2">
        <v>0.10039704434799999</v>
      </c>
      <c r="K219" s="2">
        <v>6</v>
      </c>
      <c r="L219" s="1" t="s">
        <v>1027</v>
      </c>
      <c r="M219" s="2">
        <v>0.92729769765199999</v>
      </c>
      <c r="N219" s="2">
        <v>0.93481683174499997</v>
      </c>
      <c r="O219" s="2">
        <v>17.226079556199998</v>
      </c>
      <c r="P219" s="2">
        <v>1.3086219541999999</v>
      </c>
      <c r="Q219" s="2">
        <v>150</v>
      </c>
      <c r="R219" s="1" t="s">
        <v>1028</v>
      </c>
    </row>
    <row r="220" spans="1:18" x14ac:dyDescent="0.25">
      <c r="A220" s="1" t="s">
        <v>26</v>
      </c>
      <c r="B220" s="1" t="s">
        <v>65</v>
      </c>
      <c r="C220" s="1" t="s">
        <v>1253</v>
      </c>
      <c r="D220" s="2">
        <v>2370.9800061000001</v>
      </c>
      <c r="E220" s="2">
        <v>0</v>
      </c>
      <c r="F220" s="2">
        <v>0</v>
      </c>
      <c r="G220" s="2">
        <v>3187.2303728799998</v>
      </c>
      <c r="H220" s="2">
        <v>218.32501618399999</v>
      </c>
      <c r="I220" s="2">
        <v>1.34426708141</v>
      </c>
      <c r="J220" s="2">
        <v>9.2082183578999999E-2</v>
      </c>
      <c r="K220" s="2">
        <v>6</v>
      </c>
      <c r="L220" s="1" t="s">
        <v>1030</v>
      </c>
      <c r="M220" s="2">
        <v>0.92729769765199999</v>
      </c>
      <c r="N220" s="2">
        <v>0.93481683174499997</v>
      </c>
      <c r="O220" s="2">
        <v>2955.51138666</v>
      </c>
      <c r="P220" s="2">
        <v>204.09389992000001</v>
      </c>
      <c r="Q220" s="2">
        <v>150</v>
      </c>
      <c r="R220" s="1" t="s">
        <v>1031</v>
      </c>
    </row>
    <row r="221" spans="1:18" x14ac:dyDescent="0.25">
      <c r="A221" s="1" t="s">
        <v>26</v>
      </c>
      <c r="B221" s="1" t="s">
        <v>65</v>
      </c>
      <c r="C221" s="1" t="s">
        <v>1254</v>
      </c>
      <c r="D221" s="2">
        <v>194.20882722499999</v>
      </c>
      <c r="E221" s="2">
        <v>0</v>
      </c>
      <c r="F221" s="2">
        <v>0</v>
      </c>
      <c r="G221" s="2">
        <v>477.55906342600002</v>
      </c>
      <c r="H221" s="2">
        <v>34.046661850500001</v>
      </c>
      <c r="I221" s="2">
        <v>2.4589977203900002</v>
      </c>
      <c r="J221" s="2">
        <v>0.17530954868000001</v>
      </c>
      <c r="K221" s="2">
        <v>6</v>
      </c>
      <c r="L221" s="1" t="s">
        <v>1024</v>
      </c>
      <c r="M221" s="2">
        <v>0.99812058699799999</v>
      </c>
      <c r="N221" s="2">
        <v>0.99849730614900001</v>
      </c>
      <c r="O221" s="2">
        <v>476.66153271299999</v>
      </c>
      <c r="P221" s="2">
        <v>33.995500141100003</v>
      </c>
      <c r="Q221" s="2">
        <v>151</v>
      </c>
      <c r="R221" s="1" t="s">
        <v>1025</v>
      </c>
    </row>
    <row r="222" spans="1:18" x14ac:dyDescent="0.25">
      <c r="A222" s="1" t="s">
        <v>26</v>
      </c>
      <c r="B222" s="1" t="s">
        <v>65</v>
      </c>
      <c r="C222" s="1" t="s">
        <v>1255</v>
      </c>
      <c r="D222" s="2">
        <v>133.43035726299999</v>
      </c>
      <c r="E222" s="2">
        <v>0</v>
      </c>
      <c r="F222" s="2">
        <v>0</v>
      </c>
      <c r="G222" s="2">
        <v>179.25306907699999</v>
      </c>
      <c r="H222" s="2">
        <v>13.389327531699999</v>
      </c>
      <c r="I222" s="2">
        <v>1.3434204385999999</v>
      </c>
      <c r="J222" s="2">
        <v>0.100346936082</v>
      </c>
      <c r="K222" s="2">
        <v>6</v>
      </c>
      <c r="L222" s="1" t="s">
        <v>1027</v>
      </c>
      <c r="M222" s="2">
        <v>0.99812058699799999</v>
      </c>
      <c r="N222" s="2">
        <v>0.99849730614900001</v>
      </c>
      <c r="O222" s="2">
        <v>178.91617852799999</v>
      </c>
      <c r="P222" s="2">
        <v>13.369207471499999</v>
      </c>
      <c r="Q222" s="2">
        <v>151</v>
      </c>
      <c r="R222" s="1" t="s">
        <v>1028</v>
      </c>
    </row>
    <row r="223" spans="1:18" x14ac:dyDescent="0.25">
      <c r="A223" s="1" t="s">
        <v>26</v>
      </c>
      <c r="B223" s="1" t="s">
        <v>65</v>
      </c>
      <c r="C223" s="1" t="s">
        <v>1256</v>
      </c>
      <c r="D223" s="2">
        <v>98.667690844299997</v>
      </c>
      <c r="E223" s="2">
        <v>0</v>
      </c>
      <c r="F223" s="2">
        <v>0</v>
      </c>
      <c r="G223" s="2">
        <v>132.75575172000001</v>
      </c>
      <c r="H223" s="2">
        <v>9.0858394968400003</v>
      </c>
      <c r="I223" s="2">
        <v>1.3454835172899999</v>
      </c>
      <c r="J223" s="2">
        <v>9.2085255255200005E-2</v>
      </c>
      <c r="K223" s="2">
        <v>6</v>
      </c>
      <c r="L223" s="1" t="s">
        <v>1030</v>
      </c>
      <c r="M223" s="2">
        <v>0.99812058699799999</v>
      </c>
      <c r="N223" s="2">
        <v>0.99849730614900001</v>
      </c>
      <c r="O223" s="2">
        <v>132.50624883399999</v>
      </c>
      <c r="P223" s="2">
        <v>9.0721862617000006</v>
      </c>
      <c r="Q223" s="2">
        <v>151</v>
      </c>
      <c r="R223" s="1" t="s">
        <v>1031</v>
      </c>
    </row>
    <row r="224" spans="1:18" x14ac:dyDescent="0.25">
      <c r="A224" s="1" t="s">
        <v>26</v>
      </c>
      <c r="B224" s="1" t="s">
        <v>65</v>
      </c>
      <c r="C224" s="1" t="s">
        <v>1257</v>
      </c>
      <c r="D224" s="2">
        <v>43.0372288278</v>
      </c>
      <c r="E224" s="2">
        <v>0</v>
      </c>
      <c r="F224" s="2">
        <v>0</v>
      </c>
      <c r="G224" s="2">
        <v>82.252495299200007</v>
      </c>
      <c r="H224" s="2">
        <v>5.8253837391700003</v>
      </c>
      <c r="I224" s="2">
        <v>1.9111940415199999</v>
      </c>
      <c r="J224" s="2">
        <v>0.135356850286</v>
      </c>
      <c r="K224" s="2">
        <v>9</v>
      </c>
      <c r="L224" s="1" t="s">
        <v>1024</v>
      </c>
      <c r="M224" s="2">
        <v>0.99005469694799997</v>
      </c>
      <c r="N224" s="2">
        <v>0.990635080527</v>
      </c>
      <c r="O224" s="2">
        <v>81.434469306699995</v>
      </c>
      <c r="P224" s="2">
        <v>5.7708294895499996</v>
      </c>
      <c r="Q224" s="2">
        <v>172</v>
      </c>
      <c r="R224" s="1" t="s">
        <v>1025</v>
      </c>
    </row>
    <row r="225" spans="1:18" x14ac:dyDescent="0.25">
      <c r="A225" s="1" t="s">
        <v>26</v>
      </c>
      <c r="B225" s="1" t="s">
        <v>65</v>
      </c>
      <c r="C225" s="1" t="s">
        <v>1258</v>
      </c>
      <c r="D225" s="2">
        <v>131.745080108</v>
      </c>
      <c r="E225" s="2">
        <v>0</v>
      </c>
      <c r="F225" s="2">
        <v>0</v>
      </c>
      <c r="G225" s="2">
        <v>136.07271804600001</v>
      </c>
      <c r="H225" s="2">
        <v>10.183984911</v>
      </c>
      <c r="I225" s="2">
        <v>1.0328485734299999</v>
      </c>
      <c r="J225" s="2">
        <v>7.7300684797500005E-2</v>
      </c>
      <c r="K225" s="2">
        <v>9</v>
      </c>
      <c r="L225" s="1" t="s">
        <v>1027</v>
      </c>
      <c r="M225" s="2">
        <v>0.99005469694799997</v>
      </c>
      <c r="N225" s="2">
        <v>0.990635080527</v>
      </c>
      <c r="O225" s="2">
        <v>134.71943362799999</v>
      </c>
      <c r="P225" s="2">
        <v>10.0886127124</v>
      </c>
      <c r="Q225" s="2">
        <v>172</v>
      </c>
      <c r="R225" s="1" t="s">
        <v>1028</v>
      </c>
    </row>
    <row r="226" spans="1:18" x14ac:dyDescent="0.25">
      <c r="A226" s="1" t="s">
        <v>26</v>
      </c>
      <c r="B226" s="1" t="s">
        <v>65</v>
      </c>
      <c r="C226" s="1" t="s">
        <v>1259</v>
      </c>
      <c r="D226" s="2">
        <v>80.3166513563</v>
      </c>
      <c r="E226" s="2">
        <v>0</v>
      </c>
      <c r="F226" s="2">
        <v>0</v>
      </c>
      <c r="G226" s="2">
        <v>76.572132215699995</v>
      </c>
      <c r="H226" s="2">
        <v>5.2252801505699997</v>
      </c>
      <c r="I226" s="2">
        <v>0.95337804704999995</v>
      </c>
      <c r="J226" s="2">
        <v>6.5058491138899999E-2</v>
      </c>
      <c r="K226" s="2">
        <v>9</v>
      </c>
      <c r="L226" s="1" t="s">
        <v>1030</v>
      </c>
      <c r="M226" s="2">
        <v>0.99005469694799997</v>
      </c>
      <c r="N226" s="2">
        <v>0.990635080527</v>
      </c>
      <c r="O226" s="2">
        <v>75.810599155399998</v>
      </c>
      <c r="P226" s="2">
        <v>5.1763458227400001</v>
      </c>
      <c r="Q226" s="2">
        <v>172</v>
      </c>
      <c r="R226" s="1" t="s">
        <v>1031</v>
      </c>
    </row>
    <row r="227" spans="1:18" x14ac:dyDescent="0.25">
      <c r="A227" s="1" t="s">
        <v>26</v>
      </c>
      <c r="B227" s="1" t="s">
        <v>65</v>
      </c>
      <c r="C227" s="1" t="s">
        <v>1261</v>
      </c>
      <c r="D227" s="2">
        <v>25.941461829200001</v>
      </c>
      <c r="E227" s="2">
        <v>0</v>
      </c>
      <c r="F227" s="2">
        <v>0</v>
      </c>
      <c r="G227" s="2">
        <v>26.2273735178</v>
      </c>
      <c r="H227" s="2">
        <v>1.9557637569299999</v>
      </c>
      <c r="I227" s="2">
        <v>1.0110214177800001</v>
      </c>
      <c r="J227" s="2">
        <v>7.5391424346300001E-2</v>
      </c>
      <c r="K227" s="2">
        <v>8</v>
      </c>
      <c r="L227" s="1" t="s">
        <v>1027</v>
      </c>
      <c r="M227" s="2">
        <v>0.90990638836399995</v>
      </c>
      <c r="N227" s="2">
        <v>0.914174952205</v>
      </c>
      <c r="O227" s="2">
        <v>23.864454713899999</v>
      </c>
      <c r="P227" s="2">
        <v>1.7879102390099999</v>
      </c>
      <c r="Q227" s="2">
        <v>177</v>
      </c>
      <c r="R227" s="1" t="s">
        <v>1028</v>
      </c>
    </row>
    <row r="228" spans="1:18" x14ac:dyDescent="0.25">
      <c r="A228" s="1" t="s">
        <v>26</v>
      </c>
      <c r="B228" s="1" t="s">
        <v>65</v>
      </c>
      <c r="C228" s="1" t="s">
        <v>1263</v>
      </c>
      <c r="D228" s="2">
        <v>85.797310548499993</v>
      </c>
      <c r="E228" s="2">
        <v>0</v>
      </c>
      <c r="F228" s="2">
        <v>0</v>
      </c>
      <c r="G228" s="2">
        <v>164.17518537800001</v>
      </c>
      <c r="H228" s="2">
        <v>11.5900394217</v>
      </c>
      <c r="I228" s="2">
        <v>1.9135236795699999</v>
      </c>
      <c r="J228" s="2">
        <v>0.135086278901</v>
      </c>
      <c r="K228" s="2">
        <v>9</v>
      </c>
      <c r="L228" s="1" t="s">
        <v>1024</v>
      </c>
      <c r="M228" s="2">
        <v>0.99816835310800001</v>
      </c>
      <c r="N228" s="2">
        <v>0.99838814235100004</v>
      </c>
      <c r="O228" s="2">
        <v>163.87447441</v>
      </c>
      <c r="P228" s="2">
        <v>11.571357927999999</v>
      </c>
      <c r="Q228" s="2">
        <v>176</v>
      </c>
      <c r="R228" s="1" t="s">
        <v>1025</v>
      </c>
    </row>
    <row r="229" spans="1:18" x14ac:dyDescent="0.25">
      <c r="A229" s="1" t="s">
        <v>26</v>
      </c>
      <c r="B229" s="1" t="s">
        <v>65</v>
      </c>
      <c r="C229" s="1" t="s">
        <v>1264</v>
      </c>
      <c r="D229" s="2">
        <v>58.928414726500002</v>
      </c>
      <c r="E229" s="2">
        <v>0</v>
      </c>
      <c r="F229" s="2">
        <v>0</v>
      </c>
      <c r="G229" s="2">
        <v>60.942551925399997</v>
      </c>
      <c r="H229" s="2">
        <v>4.5562243764800003</v>
      </c>
      <c r="I229" s="2">
        <v>1.0341793888099999</v>
      </c>
      <c r="J229" s="2">
        <v>7.7317952597600006E-2</v>
      </c>
      <c r="K229" s="2">
        <v>9</v>
      </c>
      <c r="L229" s="1" t="s">
        <v>1027</v>
      </c>
      <c r="M229" s="2">
        <v>0.99816835310800001</v>
      </c>
      <c r="N229" s="2">
        <v>0.99838814235100004</v>
      </c>
      <c r="O229" s="2">
        <v>60.830926689599998</v>
      </c>
      <c r="P229" s="2">
        <v>4.54888039136</v>
      </c>
      <c r="Q229" s="2">
        <v>176</v>
      </c>
      <c r="R229" s="1" t="s">
        <v>1028</v>
      </c>
    </row>
    <row r="230" spans="1:18" x14ac:dyDescent="0.25">
      <c r="A230" s="1" t="s">
        <v>26</v>
      </c>
      <c r="B230" s="1" t="s">
        <v>65</v>
      </c>
      <c r="C230" s="1" t="s">
        <v>1265</v>
      </c>
      <c r="D230" s="2">
        <v>85.662872425700002</v>
      </c>
      <c r="E230" s="2">
        <v>0</v>
      </c>
      <c r="F230" s="2">
        <v>0</v>
      </c>
      <c r="G230" s="2">
        <v>81.531311897699993</v>
      </c>
      <c r="H230" s="2">
        <v>5.5701383472700003</v>
      </c>
      <c r="I230" s="2">
        <v>0.95176953082500004</v>
      </c>
      <c r="J230" s="2">
        <v>6.5023950161100005E-2</v>
      </c>
      <c r="K230" s="2">
        <v>9</v>
      </c>
      <c r="L230" s="1" t="s">
        <v>1030</v>
      </c>
      <c r="M230" s="2">
        <v>0.99816835310800001</v>
      </c>
      <c r="N230" s="2">
        <v>0.99838814235100004</v>
      </c>
      <c r="O230" s="2">
        <v>81.381975323700004</v>
      </c>
      <c r="P230" s="2">
        <v>5.5611600771600003</v>
      </c>
      <c r="Q230" s="2">
        <v>176</v>
      </c>
      <c r="R230" s="1" t="s">
        <v>1031</v>
      </c>
    </row>
    <row r="231" spans="1:18" x14ac:dyDescent="0.25">
      <c r="A231" s="1" t="s">
        <v>170</v>
      </c>
      <c r="B231" s="1" t="s">
        <v>65</v>
      </c>
      <c r="C231" s="1" t="s">
        <v>1266</v>
      </c>
      <c r="D231" s="2">
        <v>886.94263457600005</v>
      </c>
      <c r="E231" s="2">
        <v>0</v>
      </c>
      <c r="F231" s="2">
        <v>0</v>
      </c>
      <c r="G231" s="2">
        <v>730.777422344</v>
      </c>
      <c r="H231" s="2">
        <v>51.764793873199999</v>
      </c>
      <c r="I231" s="2">
        <v>0.82392862160000002</v>
      </c>
      <c r="J231" s="2">
        <v>5.8363181399999998E-2</v>
      </c>
      <c r="K231" s="2">
        <v>15</v>
      </c>
      <c r="L231" s="1" t="s">
        <v>1024</v>
      </c>
      <c r="M231" s="2">
        <v>0.64426205662400005</v>
      </c>
      <c r="N231" s="2">
        <v>0.59942569212100005</v>
      </c>
      <c r="O231" s="2">
        <v>470.81216505399999</v>
      </c>
      <c r="P231" s="2">
        <v>31.029147394900001</v>
      </c>
      <c r="Q231" s="2">
        <v>213</v>
      </c>
      <c r="R231" s="1" t="s">
        <v>1025</v>
      </c>
    </row>
    <row r="232" spans="1:18" x14ac:dyDescent="0.25">
      <c r="A232" s="1" t="s">
        <v>170</v>
      </c>
      <c r="B232" s="1" t="s">
        <v>65</v>
      </c>
      <c r="C232" s="1" t="s">
        <v>1267</v>
      </c>
      <c r="D232" s="2">
        <v>378.59653789700002</v>
      </c>
      <c r="E232" s="2">
        <v>0</v>
      </c>
      <c r="F232" s="2">
        <v>0</v>
      </c>
      <c r="G232" s="2">
        <v>172.79836321900001</v>
      </c>
      <c r="H232" s="2">
        <v>12.439271525200001</v>
      </c>
      <c r="I232" s="2">
        <v>0.45641823398300002</v>
      </c>
      <c r="J232" s="2">
        <v>3.2856273843099998E-2</v>
      </c>
      <c r="K232" s="2">
        <v>15</v>
      </c>
      <c r="L232" s="1" t="s">
        <v>1027</v>
      </c>
      <c r="M232" s="2">
        <v>0.64426205662400005</v>
      </c>
      <c r="N232" s="2">
        <v>0.59942569212100005</v>
      </c>
      <c r="O232" s="2">
        <v>111.327428869</v>
      </c>
      <c r="P232" s="2">
        <v>7.4564189434700001</v>
      </c>
      <c r="Q232" s="2">
        <v>213</v>
      </c>
      <c r="R232" s="1" t="s">
        <v>1028</v>
      </c>
    </row>
    <row r="233" spans="1:18" x14ac:dyDescent="0.25">
      <c r="A233" s="1" t="s">
        <v>170</v>
      </c>
      <c r="B233" s="1" t="s">
        <v>65</v>
      </c>
      <c r="C233" s="1" t="s">
        <v>1268</v>
      </c>
      <c r="D233" s="2">
        <v>1555.51728703</v>
      </c>
      <c r="E233" s="2">
        <v>0</v>
      </c>
      <c r="F233" s="2">
        <v>0</v>
      </c>
      <c r="G233" s="2">
        <v>594.86452565399998</v>
      </c>
      <c r="H233" s="2">
        <v>41.217204508599998</v>
      </c>
      <c r="I233" s="2">
        <v>0.38242231739499999</v>
      </c>
      <c r="J233" s="2">
        <v>2.6497426195299999E-2</v>
      </c>
      <c r="K233" s="2">
        <v>15</v>
      </c>
      <c r="L233" s="1" t="s">
        <v>1030</v>
      </c>
      <c r="M233" s="2">
        <v>0.64426205662400005</v>
      </c>
      <c r="N233" s="2">
        <v>0.59942569212100005</v>
      </c>
      <c r="O233" s="2">
        <v>383.248642711</v>
      </c>
      <c r="P233" s="2">
        <v>24.706651339899999</v>
      </c>
      <c r="Q233" s="2">
        <v>213</v>
      </c>
      <c r="R233" s="1" t="s">
        <v>1031</v>
      </c>
    </row>
    <row r="234" spans="1:18" x14ac:dyDescent="0.25">
      <c r="A234" s="1" t="s">
        <v>170</v>
      </c>
      <c r="B234" s="1" t="s">
        <v>65</v>
      </c>
      <c r="C234" s="1" t="s">
        <v>1269</v>
      </c>
      <c r="D234" s="2">
        <v>18.279007916499999</v>
      </c>
      <c r="E234" s="2">
        <v>0</v>
      </c>
      <c r="F234" s="2">
        <v>0</v>
      </c>
      <c r="G234" s="2">
        <v>15.061093959400001</v>
      </c>
      <c r="H234" s="2">
        <v>1.06683386809</v>
      </c>
      <c r="I234" s="2">
        <v>0.823955765442</v>
      </c>
      <c r="J234" s="2">
        <v>5.8363882381299997E-2</v>
      </c>
      <c r="K234" s="2">
        <v>15</v>
      </c>
      <c r="L234" s="1" t="s">
        <v>1024</v>
      </c>
      <c r="M234" s="2">
        <v>0.83570358715799997</v>
      </c>
      <c r="N234" s="2">
        <v>0.72174797533400004</v>
      </c>
      <c r="O234" s="2">
        <v>12.5866102484</v>
      </c>
      <c r="P234" s="2">
        <v>0.769985184308</v>
      </c>
      <c r="Q234" s="2">
        <v>216</v>
      </c>
      <c r="R234" s="1" t="s">
        <v>1025</v>
      </c>
    </row>
    <row r="235" spans="1:18" x14ac:dyDescent="0.25">
      <c r="A235" s="1" t="s">
        <v>170</v>
      </c>
      <c r="B235" s="1" t="s">
        <v>65</v>
      </c>
      <c r="C235" s="1" t="s">
        <v>1270</v>
      </c>
      <c r="D235" s="2">
        <v>343.897072573</v>
      </c>
      <c r="E235" s="2">
        <v>0</v>
      </c>
      <c r="F235" s="2">
        <v>0</v>
      </c>
      <c r="G235" s="2">
        <v>151.256505068</v>
      </c>
      <c r="H235" s="2">
        <v>11.092853204100001</v>
      </c>
      <c r="I235" s="2">
        <v>0.43983074335700001</v>
      </c>
      <c r="J235" s="2">
        <v>3.2256317627599999E-2</v>
      </c>
      <c r="K235" s="2">
        <v>15</v>
      </c>
      <c r="L235" s="1" t="s">
        <v>1027</v>
      </c>
      <c r="M235" s="2">
        <v>0.83570358715799997</v>
      </c>
      <c r="N235" s="2">
        <v>0.72174797533400004</v>
      </c>
      <c r="O235" s="2">
        <v>126.40560386600001</v>
      </c>
      <c r="P235" s="2">
        <v>8.0062443407499995</v>
      </c>
      <c r="Q235" s="2">
        <v>216</v>
      </c>
      <c r="R235" s="1" t="s">
        <v>1028</v>
      </c>
    </row>
    <row r="236" spans="1:18" x14ac:dyDescent="0.25">
      <c r="A236" s="1" t="s">
        <v>170</v>
      </c>
      <c r="B236" s="1" t="s">
        <v>65</v>
      </c>
      <c r="C236" s="1" t="s">
        <v>1271</v>
      </c>
      <c r="D236" s="2">
        <v>44.617579428600003</v>
      </c>
      <c r="E236" s="2">
        <v>0</v>
      </c>
      <c r="F236" s="2">
        <v>0</v>
      </c>
      <c r="G236" s="2">
        <v>17.0098555589</v>
      </c>
      <c r="H236" s="2">
        <v>1.18021748795</v>
      </c>
      <c r="I236" s="2">
        <v>0.38123662862699997</v>
      </c>
      <c r="J236" s="2">
        <v>2.6451849317400002E-2</v>
      </c>
      <c r="K236" s="2">
        <v>15</v>
      </c>
      <c r="L236" s="1" t="s">
        <v>1030</v>
      </c>
      <c r="M236" s="2">
        <v>0.83570358715799997</v>
      </c>
      <c r="N236" s="2">
        <v>0.72174797533400004</v>
      </c>
      <c r="O236" s="2">
        <v>14.2151973076</v>
      </c>
      <c r="P236" s="2">
        <v>0.85181958238300004</v>
      </c>
      <c r="Q236" s="2">
        <v>216</v>
      </c>
      <c r="R236" s="1" t="s">
        <v>1031</v>
      </c>
    </row>
    <row r="237" spans="1:18" x14ac:dyDescent="0.25">
      <c r="A237" s="1" t="s">
        <v>26</v>
      </c>
      <c r="B237" s="1" t="s">
        <v>65</v>
      </c>
      <c r="C237" s="1" t="s">
        <v>1272</v>
      </c>
      <c r="D237" s="2">
        <v>456.81352578899998</v>
      </c>
      <c r="E237" s="2">
        <v>0</v>
      </c>
      <c r="F237" s="2">
        <v>0</v>
      </c>
      <c r="G237" s="2">
        <v>1123.32961383</v>
      </c>
      <c r="H237" s="2">
        <v>80.049020239000001</v>
      </c>
      <c r="I237" s="2">
        <v>2.4590550638500002</v>
      </c>
      <c r="J237" s="2">
        <v>0.175233472128</v>
      </c>
      <c r="K237" s="2">
        <v>6</v>
      </c>
      <c r="L237" s="1" t="s">
        <v>1024</v>
      </c>
      <c r="M237" s="2">
        <v>0.98992476048300004</v>
      </c>
      <c r="N237" s="2">
        <v>0.98963048687099997</v>
      </c>
      <c r="O237" s="2">
        <v>1112.0117989099999</v>
      </c>
      <c r="P237" s="2">
        <v>79.218950872700006</v>
      </c>
      <c r="Q237" s="2">
        <v>154</v>
      </c>
      <c r="R237" s="1" t="s">
        <v>1025</v>
      </c>
    </row>
    <row r="238" spans="1:18" x14ac:dyDescent="0.25">
      <c r="A238" s="1" t="s">
        <v>26</v>
      </c>
      <c r="B238" s="1" t="s">
        <v>65</v>
      </c>
      <c r="C238" s="1" t="s">
        <v>1273</v>
      </c>
      <c r="D238" s="2">
        <v>209.51622444500001</v>
      </c>
      <c r="E238" s="2">
        <v>0</v>
      </c>
      <c r="F238" s="2">
        <v>0</v>
      </c>
      <c r="G238" s="2">
        <v>279.33120551000002</v>
      </c>
      <c r="H238" s="2">
        <v>21.033937184999999</v>
      </c>
      <c r="I238" s="2">
        <v>1.33321992724</v>
      </c>
      <c r="J238" s="2">
        <v>0.10039288003000001</v>
      </c>
      <c r="K238" s="2">
        <v>6</v>
      </c>
      <c r="L238" s="1" t="s">
        <v>1027</v>
      </c>
      <c r="M238" s="2">
        <v>0.98992476048300004</v>
      </c>
      <c r="N238" s="2">
        <v>0.98963048687099997</v>
      </c>
      <c r="O238" s="2">
        <v>276.51687671000002</v>
      </c>
      <c r="P238" s="2">
        <v>20.815825497300001</v>
      </c>
      <c r="Q238" s="2">
        <v>154</v>
      </c>
      <c r="R238" s="1" t="s">
        <v>1028</v>
      </c>
    </row>
    <row r="239" spans="1:18" x14ac:dyDescent="0.25">
      <c r="A239" s="1" t="s">
        <v>26</v>
      </c>
      <c r="B239" s="1" t="s">
        <v>65</v>
      </c>
      <c r="C239" s="1" t="s">
        <v>1274</v>
      </c>
      <c r="D239" s="2">
        <v>338.94634303599997</v>
      </c>
      <c r="E239" s="2">
        <v>0</v>
      </c>
      <c r="F239" s="2">
        <v>0</v>
      </c>
      <c r="G239" s="2">
        <v>455.68251900899998</v>
      </c>
      <c r="H239" s="2">
        <v>31.211040861699999</v>
      </c>
      <c r="I239" s="2">
        <v>1.3444090145000001</v>
      </c>
      <c r="J239" s="2">
        <v>9.2082541980500004E-2</v>
      </c>
      <c r="K239" s="2">
        <v>6</v>
      </c>
      <c r="L239" s="1" t="s">
        <v>1030</v>
      </c>
      <c r="M239" s="2">
        <v>0.98992476048300004</v>
      </c>
      <c r="N239" s="2">
        <v>0.98963048687099997</v>
      </c>
      <c r="O239" s="2">
        <v>451.09140848700002</v>
      </c>
      <c r="P239" s="2">
        <v>30.8873975638</v>
      </c>
      <c r="Q239" s="2">
        <v>154</v>
      </c>
      <c r="R239" s="1" t="s">
        <v>1031</v>
      </c>
    </row>
    <row r="240" spans="1:18" x14ac:dyDescent="0.25">
      <c r="A240" s="1" t="s">
        <v>26</v>
      </c>
      <c r="B240" s="1" t="s">
        <v>65</v>
      </c>
      <c r="C240" s="1" t="s">
        <v>1275</v>
      </c>
      <c r="D240" s="2">
        <v>115.965654343</v>
      </c>
      <c r="E240" s="2">
        <v>0</v>
      </c>
      <c r="F240" s="2">
        <v>0</v>
      </c>
      <c r="G240" s="2">
        <v>221.54488451500001</v>
      </c>
      <c r="H240" s="2">
        <v>15.706964341600001</v>
      </c>
      <c r="I240" s="2">
        <v>1.910435342</v>
      </c>
      <c r="J240" s="2">
        <v>0.135444968</v>
      </c>
      <c r="K240" s="2">
        <v>9</v>
      </c>
      <c r="L240" s="1" t="s">
        <v>1024</v>
      </c>
      <c r="M240" s="2">
        <v>0.83514094752000001</v>
      </c>
      <c r="N240" s="2">
        <v>0.78244000733499997</v>
      </c>
      <c r="O240" s="2">
        <v>185.021204772</v>
      </c>
      <c r="P240" s="2">
        <v>12.289757294599999</v>
      </c>
      <c r="Q240" s="2">
        <v>156</v>
      </c>
      <c r="R240" s="1" t="s">
        <v>1025</v>
      </c>
    </row>
    <row r="241" spans="1:18" x14ac:dyDescent="0.25">
      <c r="A241" s="1" t="s">
        <v>26</v>
      </c>
      <c r="B241" s="1" t="s">
        <v>65</v>
      </c>
      <c r="C241" s="1" t="s">
        <v>1276</v>
      </c>
      <c r="D241" s="2">
        <v>12.1488067931</v>
      </c>
      <c r="E241" s="2">
        <v>0</v>
      </c>
      <c r="F241" s="2">
        <v>0</v>
      </c>
      <c r="G241" s="2">
        <v>12.6676255433</v>
      </c>
      <c r="H241" s="2">
        <v>0.94066485434900005</v>
      </c>
      <c r="I241" s="2">
        <v>1.0427053256400001</v>
      </c>
      <c r="J241" s="2">
        <v>7.7428579643200005E-2</v>
      </c>
      <c r="K241" s="2">
        <v>9</v>
      </c>
      <c r="L241" s="1" t="s">
        <v>1027</v>
      </c>
      <c r="M241" s="2">
        <v>0.83514094752000001</v>
      </c>
      <c r="N241" s="2">
        <v>0.78244000733499997</v>
      </c>
      <c r="O241" s="2">
        <v>10.579252799100001</v>
      </c>
      <c r="P241" s="2">
        <v>0.73601381553699996</v>
      </c>
      <c r="Q241" s="2">
        <v>156</v>
      </c>
      <c r="R241" s="1" t="s">
        <v>1028</v>
      </c>
    </row>
    <row r="242" spans="1:18" x14ac:dyDescent="0.25">
      <c r="A242" s="1" t="s">
        <v>26</v>
      </c>
      <c r="B242" s="1" t="s">
        <v>65</v>
      </c>
      <c r="C242" s="1" t="s">
        <v>1277</v>
      </c>
      <c r="D242" s="2">
        <v>66.995437314699998</v>
      </c>
      <c r="E242" s="2">
        <v>0</v>
      </c>
      <c r="F242" s="2">
        <v>0</v>
      </c>
      <c r="G242" s="2">
        <v>63.875574871700003</v>
      </c>
      <c r="H242" s="2">
        <v>4.3586992779199996</v>
      </c>
      <c r="I242" s="2">
        <v>0.95343171762099999</v>
      </c>
      <c r="J242" s="2">
        <v>6.5059643650799998E-2</v>
      </c>
      <c r="K242" s="2">
        <v>9</v>
      </c>
      <c r="L242" s="1" t="s">
        <v>1030</v>
      </c>
      <c r="M242" s="2">
        <v>0.83514094752000001</v>
      </c>
      <c r="N242" s="2">
        <v>0.78244000733499997</v>
      </c>
      <c r="O242" s="2">
        <v>53.345108121800003</v>
      </c>
      <c r="P242" s="2">
        <v>3.41042069499</v>
      </c>
      <c r="Q242" s="2">
        <v>156</v>
      </c>
      <c r="R242" s="1" t="s">
        <v>1031</v>
      </c>
    </row>
    <row r="243" spans="1:18" x14ac:dyDescent="0.25">
      <c r="A243" s="1" t="s">
        <v>26</v>
      </c>
      <c r="B243" s="1" t="s">
        <v>65</v>
      </c>
      <c r="C243" s="1" t="s">
        <v>1278</v>
      </c>
      <c r="D243" s="2">
        <v>1249.15835642</v>
      </c>
      <c r="E243" s="2">
        <v>0</v>
      </c>
      <c r="F243" s="2">
        <v>0</v>
      </c>
      <c r="G243" s="2">
        <v>3072.00946419</v>
      </c>
      <c r="H243" s="2">
        <v>218.54904409700001</v>
      </c>
      <c r="I243" s="2">
        <v>2.45926342997</v>
      </c>
      <c r="J243" s="2">
        <v>0.174957036451</v>
      </c>
      <c r="K243" s="2">
        <v>6</v>
      </c>
      <c r="L243" s="1" t="s">
        <v>1024</v>
      </c>
      <c r="M243" s="2">
        <v>0.91978300721200001</v>
      </c>
      <c r="N243" s="2">
        <v>0.93691988812600002</v>
      </c>
      <c r="O243" s="2">
        <v>2825.58210315</v>
      </c>
      <c r="P243" s="2">
        <v>204.762945946</v>
      </c>
      <c r="Q243" s="2">
        <v>148</v>
      </c>
      <c r="R243" s="1" t="s">
        <v>1025</v>
      </c>
    </row>
    <row r="244" spans="1:18" x14ac:dyDescent="0.25">
      <c r="A244" s="1" t="s">
        <v>26</v>
      </c>
      <c r="B244" s="1" t="s">
        <v>65</v>
      </c>
      <c r="C244" s="1" t="s">
        <v>1279</v>
      </c>
      <c r="D244" s="2">
        <v>291.73167248599998</v>
      </c>
      <c r="E244" s="2">
        <v>0</v>
      </c>
      <c r="F244" s="2">
        <v>0</v>
      </c>
      <c r="G244" s="2">
        <v>395.72579825100001</v>
      </c>
      <c r="H244" s="2">
        <v>29.257230165900001</v>
      </c>
      <c r="I244" s="2">
        <v>1.3564718389299999</v>
      </c>
      <c r="J244" s="2">
        <v>0.100288151494</v>
      </c>
      <c r="K244" s="2">
        <v>6</v>
      </c>
      <c r="L244" s="1" t="s">
        <v>1027</v>
      </c>
      <c r="M244" s="2">
        <v>0.91978300721200001</v>
      </c>
      <c r="N244" s="2">
        <v>0.93691988812600002</v>
      </c>
      <c r="O244" s="2">
        <v>363.98186474699997</v>
      </c>
      <c r="P244" s="2">
        <v>27.411680813899999</v>
      </c>
      <c r="Q244" s="2">
        <v>148</v>
      </c>
      <c r="R244" s="1" t="s">
        <v>1028</v>
      </c>
    </row>
    <row r="245" spans="1:18" x14ac:dyDescent="0.25">
      <c r="A245" s="1" t="s">
        <v>26</v>
      </c>
      <c r="B245" s="1" t="s">
        <v>65</v>
      </c>
      <c r="C245" s="1" t="s">
        <v>1280</v>
      </c>
      <c r="D245" s="2">
        <v>2439.44294567</v>
      </c>
      <c r="E245" s="2">
        <v>0</v>
      </c>
      <c r="F245" s="2">
        <v>0</v>
      </c>
      <c r="G245" s="2">
        <v>3307.8254754</v>
      </c>
      <c r="H245" s="2">
        <v>224.70135791000001</v>
      </c>
      <c r="I245" s="2">
        <v>1.355975749</v>
      </c>
      <c r="J245" s="2">
        <v>9.2111749655300001E-2</v>
      </c>
      <c r="K245" s="2">
        <v>6</v>
      </c>
      <c r="L245" s="1" t="s">
        <v>1030</v>
      </c>
      <c r="M245" s="2">
        <v>0.91978300721200001</v>
      </c>
      <c r="N245" s="2">
        <v>0.93691988812600002</v>
      </c>
      <c r="O245" s="2">
        <v>3042.48166309</v>
      </c>
      <c r="P245" s="2">
        <v>210.52717111499999</v>
      </c>
      <c r="Q245" s="2">
        <v>148</v>
      </c>
      <c r="R245" s="1" t="s">
        <v>1031</v>
      </c>
    </row>
    <row r="246" spans="1:18" x14ac:dyDescent="0.25">
      <c r="A246" s="1" t="s">
        <v>170</v>
      </c>
      <c r="B246" s="1" t="s">
        <v>65</v>
      </c>
      <c r="C246" s="1" t="s">
        <v>1281</v>
      </c>
      <c r="D246" s="2">
        <v>6719.2359821</v>
      </c>
      <c r="E246" s="2">
        <v>0</v>
      </c>
      <c r="F246" s="2">
        <v>0</v>
      </c>
      <c r="G246" s="2">
        <v>8591.6663512300001</v>
      </c>
      <c r="H246" s="2">
        <v>561.86113216900003</v>
      </c>
      <c r="I246" s="2">
        <v>1.2786671541400001</v>
      </c>
      <c r="J246" s="2">
        <v>8.3619794522099999E-2</v>
      </c>
      <c r="K246" s="2">
        <v>12</v>
      </c>
      <c r="L246" s="1" t="s">
        <v>1024</v>
      </c>
      <c r="M246" s="2">
        <v>0.90676671229799999</v>
      </c>
      <c r="N246" s="2">
        <v>0.91330624936899996</v>
      </c>
      <c r="O246" s="2">
        <v>7790.63705046</v>
      </c>
      <c r="P246" s="2">
        <v>513.15128328699996</v>
      </c>
      <c r="Q246" s="2">
        <v>196</v>
      </c>
      <c r="R246" s="1" t="s">
        <v>1025</v>
      </c>
    </row>
    <row r="247" spans="1:18" x14ac:dyDescent="0.25">
      <c r="A247" s="1" t="s">
        <v>170</v>
      </c>
      <c r="B247" s="1" t="s">
        <v>65</v>
      </c>
      <c r="C247" s="1" t="s">
        <v>1282</v>
      </c>
      <c r="D247" s="2">
        <v>4.2990638998600001</v>
      </c>
      <c r="E247" s="2">
        <v>0</v>
      </c>
      <c r="F247" s="2">
        <v>0</v>
      </c>
      <c r="G247" s="2">
        <v>3.2481035613300002</v>
      </c>
      <c r="H247" s="2">
        <v>0.24057547396699999</v>
      </c>
      <c r="I247" s="2">
        <v>0.75553740000000003</v>
      </c>
      <c r="J247" s="2">
        <v>5.5959966999999999E-2</v>
      </c>
      <c r="K247" s="2">
        <v>12</v>
      </c>
      <c r="L247" s="1" t="s">
        <v>1027</v>
      </c>
      <c r="M247" s="2">
        <v>0.90676671229799999</v>
      </c>
      <c r="N247" s="2">
        <v>0.91330624936899996</v>
      </c>
      <c r="O247" s="2">
        <v>2.9452721875100001</v>
      </c>
      <c r="P247" s="2">
        <v>0.21971908381899999</v>
      </c>
      <c r="Q247" s="2">
        <v>196</v>
      </c>
      <c r="R247" s="1" t="s">
        <v>1028</v>
      </c>
    </row>
    <row r="248" spans="1:18" x14ac:dyDescent="0.25">
      <c r="A248" s="1" t="s">
        <v>170</v>
      </c>
      <c r="B248" s="1" t="s">
        <v>65</v>
      </c>
      <c r="C248" s="1" t="s">
        <v>1283</v>
      </c>
      <c r="D248" s="2">
        <v>1816.13784553</v>
      </c>
      <c r="E248" s="2">
        <v>0</v>
      </c>
      <c r="F248" s="2">
        <v>0</v>
      </c>
      <c r="G248" s="2">
        <v>1157.62344736</v>
      </c>
      <c r="H248" s="2">
        <v>78.344369607199994</v>
      </c>
      <c r="I248" s="2">
        <v>0.63740946217600003</v>
      </c>
      <c r="J248" s="2">
        <v>4.3137898260299998E-2</v>
      </c>
      <c r="K248" s="2">
        <v>12</v>
      </c>
      <c r="L248" s="1" t="s">
        <v>1030</v>
      </c>
      <c r="M248" s="2">
        <v>0.90676671229799999</v>
      </c>
      <c r="N248" s="2">
        <v>0.91330624936899996</v>
      </c>
      <c r="O248" s="2">
        <v>1049.6944074400001</v>
      </c>
      <c r="P248" s="2">
        <v>71.552402365099994</v>
      </c>
      <c r="Q248" s="2">
        <v>196</v>
      </c>
      <c r="R248" s="1" t="s">
        <v>1031</v>
      </c>
    </row>
    <row r="249" spans="1:18" x14ac:dyDescent="0.25">
      <c r="A249" s="1" t="s">
        <v>170</v>
      </c>
      <c r="B249" s="1" t="s">
        <v>65</v>
      </c>
      <c r="C249" s="1" t="s">
        <v>1284</v>
      </c>
      <c r="D249" s="2">
        <v>139.28848166099999</v>
      </c>
      <c r="E249" s="2">
        <v>0</v>
      </c>
      <c r="F249" s="2">
        <v>0</v>
      </c>
      <c r="G249" s="2">
        <v>178.097133138</v>
      </c>
      <c r="H249" s="2">
        <v>11.647233888700001</v>
      </c>
      <c r="I249" s="2">
        <v>1.27862068</v>
      </c>
      <c r="J249" s="2">
        <v>8.3619504999999997E-2</v>
      </c>
      <c r="K249" s="2">
        <v>12</v>
      </c>
      <c r="L249" s="1" t="s">
        <v>1024</v>
      </c>
      <c r="M249" s="2">
        <v>0.98697771420400005</v>
      </c>
      <c r="N249" s="2">
        <v>0.98977660875499995</v>
      </c>
      <c r="O249" s="2">
        <v>175.77790137</v>
      </c>
      <c r="P249" s="2">
        <v>11.5281596597</v>
      </c>
      <c r="Q249" s="2">
        <v>197</v>
      </c>
      <c r="R249" s="1" t="s">
        <v>1025</v>
      </c>
    </row>
    <row r="250" spans="1:18" x14ac:dyDescent="0.25">
      <c r="A250" s="1" t="s">
        <v>170</v>
      </c>
      <c r="B250" s="1" t="s">
        <v>65</v>
      </c>
      <c r="C250" s="1" t="s">
        <v>1285</v>
      </c>
      <c r="D250" s="2">
        <v>126.410855172</v>
      </c>
      <c r="E250" s="2">
        <v>0</v>
      </c>
      <c r="F250" s="2">
        <v>0</v>
      </c>
      <c r="G250" s="2">
        <v>95.793627839999999</v>
      </c>
      <c r="H250" s="2">
        <v>7.0806163270400004</v>
      </c>
      <c r="I250" s="2">
        <v>0.75779590059500002</v>
      </c>
      <c r="J250" s="2">
        <v>5.6012723886800002E-2</v>
      </c>
      <c r="K250" s="2">
        <v>12</v>
      </c>
      <c r="L250" s="1" t="s">
        <v>1027</v>
      </c>
      <c r="M250" s="2">
        <v>0.98697771420400005</v>
      </c>
      <c r="N250" s="2">
        <v>0.98977660875499995</v>
      </c>
      <c r="O250" s="2">
        <v>94.546175840900005</v>
      </c>
      <c r="P250" s="2">
        <v>7.0082284160799997</v>
      </c>
      <c r="Q250" s="2">
        <v>197</v>
      </c>
      <c r="R250" s="1" t="s">
        <v>1028</v>
      </c>
    </row>
    <row r="251" spans="1:18" x14ac:dyDescent="0.25">
      <c r="A251" s="1" t="s">
        <v>170</v>
      </c>
      <c r="B251" s="1" t="s">
        <v>65</v>
      </c>
      <c r="C251" s="1" t="s">
        <v>1286</v>
      </c>
      <c r="D251" s="2">
        <v>274.36535410900001</v>
      </c>
      <c r="E251" s="2">
        <v>0</v>
      </c>
      <c r="F251" s="2">
        <v>0</v>
      </c>
      <c r="G251" s="2">
        <v>174.88269174600001</v>
      </c>
      <c r="H251" s="2">
        <v>11.8355333449</v>
      </c>
      <c r="I251" s="2">
        <v>0.63740807331299998</v>
      </c>
      <c r="J251" s="2">
        <v>4.3137856757799999E-2</v>
      </c>
      <c r="K251" s="2">
        <v>12</v>
      </c>
      <c r="L251" s="1" t="s">
        <v>1030</v>
      </c>
      <c r="M251" s="2">
        <v>0.98697771420400005</v>
      </c>
      <c r="N251" s="2">
        <v>0.98977660875499995</v>
      </c>
      <c r="O251" s="2">
        <v>172.60531935399999</v>
      </c>
      <c r="P251" s="2">
        <v>11.7145340569</v>
      </c>
      <c r="Q251" s="2">
        <v>197</v>
      </c>
      <c r="R251" s="1" t="s">
        <v>1031</v>
      </c>
    </row>
    <row r="252" spans="1:18" x14ac:dyDescent="0.25">
      <c r="A252" s="1" t="s">
        <v>170</v>
      </c>
      <c r="B252" s="1" t="s">
        <v>65</v>
      </c>
      <c r="C252" s="1" t="s">
        <v>1287</v>
      </c>
      <c r="D252" s="2">
        <v>3.3917821691599999</v>
      </c>
      <c r="E252" s="2">
        <v>0</v>
      </c>
      <c r="F252" s="2">
        <v>0</v>
      </c>
      <c r="G252" s="2">
        <v>4.3368028235400002</v>
      </c>
      <c r="H252" s="2">
        <v>0.28361914605299998</v>
      </c>
      <c r="I252" s="2">
        <v>1.27862068</v>
      </c>
      <c r="J252" s="2">
        <v>8.3619504999999997E-2</v>
      </c>
      <c r="K252" s="2">
        <v>12</v>
      </c>
      <c r="L252" s="1" t="s">
        <v>1024</v>
      </c>
      <c r="M252" s="2">
        <v>0.99438396533399998</v>
      </c>
      <c r="N252" s="2">
        <v>0.99554613929299995</v>
      </c>
      <c r="O252" s="2">
        <v>4.3124471885500002</v>
      </c>
      <c r="P252" s="2">
        <v>0.282355945883</v>
      </c>
      <c r="Q252" s="2">
        <v>195</v>
      </c>
      <c r="R252" s="1" t="s">
        <v>1025</v>
      </c>
    </row>
    <row r="253" spans="1:18" x14ac:dyDescent="0.25">
      <c r="A253" s="1" t="s">
        <v>170</v>
      </c>
      <c r="B253" s="1" t="s">
        <v>65</v>
      </c>
      <c r="C253" s="1" t="s">
        <v>1288</v>
      </c>
      <c r="D253" s="2">
        <v>33.887616741999999</v>
      </c>
      <c r="E253" s="2">
        <v>0</v>
      </c>
      <c r="F253" s="2">
        <v>0</v>
      </c>
      <c r="G253" s="2">
        <v>25.603361845399998</v>
      </c>
      <c r="H253" s="2">
        <v>1.89634991459</v>
      </c>
      <c r="I253" s="2">
        <v>0.75553740000000003</v>
      </c>
      <c r="J253" s="2">
        <v>5.5959966999999999E-2</v>
      </c>
      <c r="K253" s="2">
        <v>12</v>
      </c>
      <c r="L253" s="1" t="s">
        <v>1027</v>
      </c>
      <c r="M253" s="2">
        <v>0.99438396533399998</v>
      </c>
      <c r="N253" s="2">
        <v>0.99554613929299995</v>
      </c>
      <c r="O253" s="2">
        <v>25.459572477799998</v>
      </c>
      <c r="P253" s="2">
        <v>1.88790383622</v>
      </c>
      <c r="Q253" s="2">
        <v>195</v>
      </c>
      <c r="R253" s="1" t="s">
        <v>1028</v>
      </c>
    </row>
    <row r="254" spans="1:18" x14ac:dyDescent="0.25">
      <c r="A254" s="1" t="s">
        <v>170</v>
      </c>
      <c r="B254" s="1" t="s">
        <v>65</v>
      </c>
      <c r="C254" s="1" t="s">
        <v>1289</v>
      </c>
      <c r="D254" s="2">
        <v>107.72812378499999</v>
      </c>
      <c r="E254" s="2">
        <v>0</v>
      </c>
      <c r="F254" s="2">
        <v>0</v>
      </c>
      <c r="G254" s="2">
        <v>68.642706918000002</v>
      </c>
      <c r="H254" s="2">
        <v>4.64644113682</v>
      </c>
      <c r="I254" s="2">
        <v>0.63718465063999996</v>
      </c>
      <c r="J254" s="2">
        <v>4.313118036E-2</v>
      </c>
      <c r="K254" s="2">
        <v>12</v>
      </c>
      <c r="L254" s="1" t="s">
        <v>1030</v>
      </c>
      <c r="M254" s="2">
        <v>0.99438396533399998</v>
      </c>
      <c r="N254" s="2">
        <v>0.99554613929299995</v>
      </c>
      <c r="O254" s="2">
        <v>68.257207096399995</v>
      </c>
      <c r="P254" s="2">
        <v>4.6257465352100002</v>
      </c>
      <c r="Q254" s="2">
        <v>195</v>
      </c>
      <c r="R254" s="1" t="s">
        <v>1031</v>
      </c>
    </row>
    <row r="255" spans="1:18" x14ac:dyDescent="0.25">
      <c r="A255" s="1" t="s">
        <v>170</v>
      </c>
      <c r="B255" s="1" t="s">
        <v>65</v>
      </c>
      <c r="C255" s="1" t="s">
        <v>1290</v>
      </c>
      <c r="D255" s="2">
        <v>18.4085979629</v>
      </c>
      <c r="E255" s="2">
        <v>0</v>
      </c>
      <c r="F255" s="2">
        <v>0</v>
      </c>
      <c r="G255" s="2">
        <v>23.537614045200002</v>
      </c>
      <c r="H255" s="2">
        <v>1.5393178493999999</v>
      </c>
      <c r="I255" s="2">
        <v>1.27862068</v>
      </c>
      <c r="J255" s="2">
        <v>8.3619504999999997E-2</v>
      </c>
      <c r="K255" s="2">
        <v>12</v>
      </c>
      <c r="L255" s="1" t="s">
        <v>1024</v>
      </c>
      <c r="M255" s="2">
        <v>0.99622568011099999</v>
      </c>
      <c r="N255" s="2">
        <v>0.99686474072999998</v>
      </c>
      <c r="O255" s="2">
        <v>23.4487755603</v>
      </c>
      <c r="P255" s="2">
        <v>1.53449168884</v>
      </c>
      <c r="Q255" s="2">
        <v>190</v>
      </c>
      <c r="R255" s="1" t="s">
        <v>1025</v>
      </c>
    </row>
    <row r="256" spans="1:18" x14ac:dyDescent="0.25">
      <c r="A256" s="1" t="s">
        <v>170</v>
      </c>
      <c r="B256" s="1" t="s">
        <v>65</v>
      </c>
      <c r="C256" s="1" t="s">
        <v>1291</v>
      </c>
      <c r="D256" s="2">
        <v>40.864922013600001</v>
      </c>
      <c r="E256" s="2">
        <v>0</v>
      </c>
      <c r="F256" s="2">
        <v>0</v>
      </c>
      <c r="G256" s="2">
        <v>30.874976929399999</v>
      </c>
      <c r="H256" s="2">
        <v>2.2867996873399998</v>
      </c>
      <c r="I256" s="2">
        <v>0.75553740000000003</v>
      </c>
      <c r="J256" s="2">
        <v>5.5959966999999999E-2</v>
      </c>
      <c r="K256" s="2">
        <v>12</v>
      </c>
      <c r="L256" s="1" t="s">
        <v>1027</v>
      </c>
      <c r="M256" s="2">
        <v>0.99622568011099999</v>
      </c>
      <c r="N256" s="2">
        <v>0.99686474072999998</v>
      </c>
      <c r="O256" s="2">
        <v>30.758444889900002</v>
      </c>
      <c r="P256" s="2">
        <v>2.27962997742</v>
      </c>
      <c r="Q256" s="2">
        <v>190</v>
      </c>
      <c r="R256" s="1" t="s">
        <v>1028</v>
      </c>
    </row>
    <row r="257" spans="1:18" x14ac:dyDescent="0.25">
      <c r="A257" s="1" t="s">
        <v>170</v>
      </c>
      <c r="B257" s="1" t="s">
        <v>65</v>
      </c>
      <c r="C257" s="1" t="s">
        <v>1292</v>
      </c>
      <c r="D257" s="2">
        <v>200.28986964500001</v>
      </c>
      <c r="E257" s="2">
        <v>0</v>
      </c>
      <c r="F257" s="2">
        <v>0</v>
      </c>
      <c r="G257" s="2">
        <v>127.621630616</v>
      </c>
      <c r="H257" s="2">
        <v>8.6387384919399999</v>
      </c>
      <c r="I257" s="2">
        <v>0.63718465063999996</v>
      </c>
      <c r="J257" s="2">
        <v>4.313118036E-2</v>
      </c>
      <c r="K257" s="2">
        <v>12</v>
      </c>
      <c r="L257" s="1" t="s">
        <v>1030</v>
      </c>
      <c r="M257" s="2">
        <v>0.99622568011099999</v>
      </c>
      <c r="N257" s="2">
        <v>0.99686474072999998</v>
      </c>
      <c r="O257" s="2">
        <v>127.139945758</v>
      </c>
      <c r="P257" s="2">
        <v>8.6116538069999997</v>
      </c>
      <c r="Q257" s="2">
        <v>190</v>
      </c>
      <c r="R257" s="1" t="s">
        <v>1031</v>
      </c>
    </row>
    <row r="258" spans="1:18" x14ac:dyDescent="0.25">
      <c r="A258" s="1" t="s">
        <v>170</v>
      </c>
      <c r="B258" s="1" t="s">
        <v>65</v>
      </c>
      <c r="C258" s="1" t="s">
        <v>1293</v>
      </c>
      <c r="D258" s="2">
        <v>58.255713291900001</v>
      </c>
      <c r="E258" s="2">
        <v>0</v>
      </c>
      <c r="F258" s="2">
        <v>0</v>
      </c>
      <c r="G258" s="2">
        <v>44.0143701557</v>
      </c>
      <c r="H258" s="2">
        <v>3.2599877933800001</v>
      </c>
      <c r="I258" s="2">
        <v>0.75553740000000003</v>
      </c>
      <c r="J258" s="2">
        <v>5.5959966999999999E-2</v>
      </c>
      <c r="K258" s="2">
        <v>12</v>
      </c>
      <c r="L258" s="1" t="s">
        <v>1027</v>
      </c>
      <c r="M258" s="2">
        <v>0.99364144539699994</v>
      </c>
      <c r="N258" s="2">
        <v>0.99446201123199995</v>
      </c>
      <c r="O258" s="2">
        <v>43.734502379799999</v>
      </c>
      <c r="P258" s="2">
        <v>3.2419340175900002</v>
      </c>
      <c r="Q258" s="2">
        <v>182</v>
      </c>
      <c r="R258" s="1" t="s">
        <v>1028</v>
      </c>
    </row>
    <row r="259" spans="1:18" x14ac:dyDescent="0.25">
      <c r="A259" s="1" t="s">
        <v>170</v>
      </c>
      <c r="B259" s="1" t="s">
        <v>65</v>
      </c>
      <c r="C259" s="1" t="s">
        <v>1294</v>
      </c>
      <c r="D259" s="2">
        <v>8.7295259877600007</v>
      </c>
      <c r="E259" s="2">
        <v>0</v>
      </c>
      <c r="F259" s="2">
        <v>0</v>
      </c>
      <c r="G259" s="2">
        <v>5.5623199667599996</v>
      </c>
      <c r="H259" s="2">
        <v>0.37651475983499999</v>
      </c>
      <c r="I259" s="2">
        <v>0.63718465063999996</v>
      </c>
      <c r="J259" s="2">
        <v>4.313118036E-2</v>
      </c>
      <c r="K259" s="2">
        <v>12</v>
      </c>
      <c r="L259" s="1" t="s">
        <v>1030</v>
      </c>
      <c r="M259" s="2">
        <v>0.99364144539699994</v>
      </c>
      <c r="N259" s="2">
        <v>0.99446201123199995</v>
      </c>
      <c r="O259" s="2">
        <v>5.5269516515400001</v>
      </c>
      <c r="P259" s="2">
        <v>0.37442962532399998</v>
      </c>
      <c r="Q259" s="2">
        <v>182</v>
      </c>
      <c r="R259" s="1" t="s">
        <v>1031</v>
      </c>
    </row>
    <row r="260" spans="1:18" x14ac:dyDescent="0.25">
      <c r="A260" s="1" t="s">
        <v>170</v>
      </c>
      <c r="B260" s="1" t="s">
        <v>65</v>
      </c>
      <c r="C260" s="1" t="s">
        <v>1295</v>
      </c>
      <c r="D260" s="2">
        <v>54.791841330600001</v>
      </c>
      <c r="E260" s="2">
        <v>0</v>
      </c>
      <c r="F260" s="2">
        <v>0</v>
      </c>
      <c r="G260" s="2">
        <v>81.6373973181</v>
      </c>
      <c r="H260" s="2">
        <v>5.3647777199100002</v>
      </c>
      <c r="I260" s="2">
        <v>1.4899553534900001</v>
      </c>
      <c r="J260" s="2">
        <v>9.7911980864899995E-2</v>
      </c>
      <c r="K260" s="2">
        <v>11</v>
      </c>
      <c r="L260" s="1" t="s">
        <v>1024</v>
      </c>
      <c r="M260" s="2">
        <v>0.705303091582</v>
      </c>
      <c r="N260" s="2">
        <v>0.67897136409900005</v>
      </c>
      <c r="O260" s="2">
        <v>57.5791087172</v>
      </c>
      <c r="P260" s="2">
        <v>3.6425304465799999</v>
      </c>
      <c r="Q260" s="2">
        <v>183</v>
      </c>
      <c r="R260" s="1" t="s">
        <v>1025</v>
      </c>
    </row>
    <row r="261" spans="1:18" x14ac:dyDescent="0.25">
      <c r="A261" s="1" t="s">
        <v>170</v>
      </c>
      <c r="B261" s="1" t="s">
        <v>65</v>
      </c>
      <c r="C261" s="1" t="s">
        <v>1296</v>
      </c>
      <c r="D261" s="2">
        <v>2.2070167251699999E-2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11</v>
      </c>
      <c r="L261" s="1" t="s">
        <v>1027</v>
      </c>
      <c r="M261" s="2">
        <v>0.705303091582</v>
      </c>
      <c r="N261" s="2">
        <v>0.67897136409900005</v>
      </c>
      <c r="O261" s="2">
        <v>0</v>
      </c>
      <c r="P261" s="2">
        <v>0</v>
      </c>
      <c r="Q261" s="2">
        <v>183</v>
      </c>
      <c r="R261" s="1" t="s">
        <v>1028</v>
      </c>
    </row>
    <row r="262" spans="1:18" x14ac:dyDescent="0.25">
      <c r="A262" s="1" t="s">
        <v>170</v>
      </c>
      <c r="B262" s="1" t="s">
        <v>65</v>
      </c>
      <c r="C262" s="1" t="s">
        <v>1297</v>
      </c>
      <c r="D262" s="2">
        <v>942.169743466</v>
      </c>
      <c r="E262" s="2">
        <v>0</v>
      </c>
      <c r="F262" s="2">
        <v>0</v>
      </c>
      <c r="G262" s="2">
        <v>752.81265703899999</v>
      </c>
      <c r="H262" s="2">
        <v>51.266532759900002</v>
      </c>
      <c r="I262" s="2">
        <v>0.79902020019200004</v>
      </c>
      <c r="J262" s="2">
        <v>5.4413265884900003E-2</v>
      </c>
      <c r="K262" s="2">
        <v>11</v>
      </c>
      <c r="L262" s="1" t="s">
        <v>1030</v>
      </c>
      <c r="M262" s="2">
        <v>0.705303091582</v>
      </c>
      <c r="N262" s="2">
        <v>0.67897136409900005</v>
      </c>
      <c r="O262" s="2">
        <v>530.96109439199995</v>
      </c>
      <c r="P262" s="2">
        <v>34.808507680600002</v>
      </c>
      <c r="Q262" s="2">
        <v>183</v>
      </c>
      <c r="R262" s="1" t="s">
        <v>1031</v>
      </c>
    </row>
    <row r="263" spans="1:18" x14ac:dyDescent="0.25">
      <c r="A263" s="1" t="s">
        <v>26</v>
      </c>
      <c r="B263" s="1" t="s">
        <v>65</v>
      </c>
      <c r="C263" s="1" t="s">
        <v>1298</v>
      </c>
      <c r="D263" s="2">
        <v>16.711839988000001</v>
      </c>
      <c r="E263" s="2">
        <v>0</v>
      </c>
      <c r="F263" s="2">
        <v>0</v>
      </c>
      <c r="G263" s="2">
        <v>17.307484723799998</v>
      </c>
      <c r="H263" s="2">
        <v>1.2924424249199999</v>
      </c>
      <c r="I263" s="2">
        <v>1.0356420798799999</v>
      </c>
      <c r="J263" s="2">
        <v>7.7336931531499994E-2</v>
      </c>
      <c r="K263" s="2">
        <v>9</v>
      </c>
      <c r="L263" s="1" t="s">
        <v>1027</v>
      </c>
      <c r="M263" s="2">
        <v>0.96992562373199998</v>
      </c>
      <c r="N263" s="2">
        <v>0.964427020192</v>
      </c>
      <c r="O263" s="2">
        <v>16.786972916</v>
      </c>
      <c r="P263" s="2">
        <v>1.24646639663</v>
      </c>
      <c r="Q263" s="2">
        <v>167</v>
      </c>
      <c r="R263" s="1" t="s">
        <v>1028</v>
      </c>
    </row>
    <row r="264" spans="1:18" x14ac:dyDescent="0.25">
      <c r="A264" s="1" t="s">
        <v>26</v>
      </c>
      <c r="B264" s="1" t="s">
        <v>65</v>
      </c>
      <c r="C264" s="1" t="s">
        <v>1299</v>
      </c>
      <c r="D264" s="2">
        <v>2.89081949934</v>
      </c>
      <c r="E264" s="2">
        <v>0</v>
      </c>
      <c r="F264" s="2">
        <v>0</v>
      </c>
      <c r="G264" s="2">
        <v>2.7686043047200002</v>
      </c>
      <c r="H264" s="2">
        <v>0.188342075676</v>
      </c>
      <c r="I264" s="2">
        <v>0.95772299354900003</v>
      </c>
      <c r="J264" s="2">
        <v>6.5151793710699998E-2</v>
      </c>
      <c r="K264" s="2">
        <v>9</v>
      </c>
      <c r="L264" s="1" t="s">
        <v>1030</v>
      </c>
      <c r="M264" s="2">
        <v>0.96992562373199998</v>
      </c>
      <c r="N264" s="2">
        <v>0.964427020192</v>
      </c>
      <c r="O264" s="2">
        <v>2.68534025712</v>
      </c>
      <c r="P264" s="2">
        <v>0.181642186821</v>
      </c>
      <c r="Q264" s="2">
        <v>167</v>
      </c>
      <c r="R264" s="1" t="s">
        <v>1031</v>
      </c>
    </row>
    <row r="265" spans="1:18" x14ac:dyDescent="0.25">
      <c r="A265" s="1" t="s">
        <v>26</v>
      </c>
      <c r="B265" s="1" t="s">
        <v>65</v>
      </c>
      <c r="C265" s="1" t="s">
        <v>1300</v>
      </c>
      <c r="D265" s="2">
        <v>166.52892452099999</v>
      </c>
      <c r="E265" s="2">
        <v>0</v>
      </c>
      <c r="F265" s="2">
        <v>0</v>
      </c>
      <c r="G265" s="2">
        <v>365.06726992799997</v>
      </c>
      <c r="H265" s="2">
        <v>28.768146740300001</v>
      </c>
      <c r="I265" s="2">
        <v>2.1922153822700001</v>
      </c>
      <c r="J265" s="2">
        <v>0.172751651541</v>
      </c>
      <c r="K265" s="2">
        <v>10</v>
      </c>
      <c r="L265" s="1" t="s">
        <v>1024</v>
      </c>
      <c r="M265" s="2">
        <v>0.92931674989000002</v>
      </c>
      <c r="N265" s="2">
        <v>0.92825253965200005</v>
      </c>
      <c r="O265" s="2">
        <v>339.26312878099998</v>
      </c>
      <c r="P265" s="2">
        <v>26.7041052728</v>
      </c>
      <c r="Q265" s="2">
        <v>161</v>
      </c>
      <c r="R265" s="1" t="s">
        <v>1025</v>
      </c>
    </row>
    <row r="266" spans="1:18" x14ac:dyDescent="0.25">
      <c r="A266" s="1" t="s">
        <v>26</v>
      </c>
      <c r="B266" s="1" t="s">
        <v>65</v>
      </c>
      <c r="C266" s="1" t="s">
        <v>1301</v>
      </c>
      <c r="D266" s="2">
        <v>23.1078722474</v>
      </c>
      <c r="E266" s="2">
        <v>0</v>
      </c>
      <c r="F266" s="2">
        <v>0</v>
      </c>
      <c r="G266" s="2">
        <v>22.6309584489</v>
      </c>
      <c r="H266" s="2">
        <v>1.69324355483</v>
      </c>
      <c r="I266" s="2">
        <v>0.97936141444000002</v>
      </c>
      <c r="J266" s="2">
        <v>7.3275615197299998E-2</v>
      </c>
      <c r="K266" s="2">
        <v>10</v>
      </c>
      <c r="L266" s="1" t="s">
        <v>1027</v>
      </c>
      <c r="M266" s="2">
        <v>0.92931674989000002</v>
      </c>
      <c r="N266" s="2">
        <v>0.92825253965200005</v>
      </c>
      <c r="O266" s="2">
        <v>21.0313287526</v>
      </c>
      <c r="P266" s="2">
        <v>1.57175763002</v>
      </c>
      <c r="Q266" s="2">
        <v>161</v>
      </c>
      <c r="R266" s="1" t="s">
        <v>1028</v>
      </c>
    </row>
    <row r="267" spans="1:18" x14ac:dyDescent="0.25">
      <c r="A267" s="1" t="s">
        <v>26</v>
      </c>
      <c r="B267" s="1" t="s">
        <v>65</v>
      </c>
      <c r="C267" s="1" t="s">
        <v>1302</v>
      </c>
      <c r="D267" s="2">
        <v>1979.38448238</v>
      </c>
      <c r="E267" s="2">
        <v>0</v>
      </c>
      <c r="F267" s="2">
        <v>0</v>
      </c>
      <c r="G267" s="2">
        <v>1846.98834902</v>
      </c>
      <c r="H267" s="2">
        <v>126.72749004000001</v>
      </c>
      <c r="I267" s="2">
        <v>0.93311247281999998</v>
      </c>
      <c r="J267" s="2">
        <v>6.4023685730500005E-2</v>
      </c>
      <c r="K267" s="2">
        <v>10</v>
      </c>
      <c r="L267" s="1" t="s">
        <v>1030</v>
      </c>
      <c r="M267" s="2">
        <v>0.92931674989000002</v>
      </c>
      <c r="N267" s="2">
        <v>0.92825253965200005</v>
      </c>
      <c r="O267" s="2">
        <v>1716.4372095900001</v>
      </c>
      <c r="P267" s="2">
        <v>117.635114473</v>
      </c>
      <c r="Q267" s="2">
        <v>161</v>
      </c>
      <c r="R267" s="1" t="s">
        <v>1031</v>
      </c>
    </row>
    <row r="268" spans="1:18" x14ac:dyDescent="0.25">
      <c r="A268" s="1" t="s">
        <v>26</v>
      </c>
      <c r="B268" s="1" t="s">
        <v>65</v>
      </c>
      <c r="C268" s="1" t="s">
        <v>1303</v>
      </c>
      <c r="D268" s="2">
        <v>32.551999821400003</v>
      </c>
      <c r="E268" s="2">
        <v>0</v>
      </c>
      <c r="F268" s="2">
        <v>0</v>
      </c>
      <c r="G268" s="2">
        <v>33.080792967100002</v>
      </c>
      <c r="H268" s="2">
        <v>2.4038529905399999</v>
      </c>
      <c r="I268" s="2">
        <v>1.01624456711</v>
      </c>
      <c r="J268" s="2">
        <v>7.3846553321799999E-2</v>
      </c>
      <c r="K268" s="2">
        <v>10</v>
      </c>
      <c r="L268" s="1" t="s">
        <v>1027</v>
      </c>
      <c r="M268" s="2">
        <v>0.92653526363399996</v>
      </c>
      <c r="N268" s="2">
        <v>0.91621440563099998</v>
      </c>
      <c r="O268" s="2">
        <v>30.650521232999999</v>
      </c>
      <c r="P268" s="2">
        <v>2.2024447389500001</v>
      </c>
      <c r="Q268" s="2">
        <v>159</v>
      </c>
      <c r="R268" s="1" t="s">
        <v>1028</v>
      </c>
    </row>
    <row r="269" spans="1:18" x14ac:dyDescent="0.25">
      <c r="A269" s="1" t="s">
        <v>26</v>
      </c>
      <c r="B269" s="1" t="s">
        <v>65</v>
      </c>
      <c r="C269" s="1" t="s">
        <v>1304</v>
      </c>
      <c r="D269" s="2">
        <v>34.595745544300001</v>
      </c>
      <c r="E269" s="2">
        <v>0</v>
      </c>
      <c r="F269" s="2">
        <v>0</v>
      </c>
      <c r="G269" s="2">
        <v>33.2605527021</v>
      </c>
      <c r="H269" s="2">
        <v>2.2362708317000002</v>
      </c>
      <c r="I269" s="2">
        <v>0.96140586591699995</v>
      </c>
      <c r="J269" s="2">
        <v>6.4640053177599993E-2</v>
      </c>
      <c r="K269" s="2">
        <v>10</v>
      </c>
      <c r="L269" s="1" t="s">
        <v>1030</v>
      </c>
      <c r="M269" s="2">
        <v>0.92653526363399996</v>
      </c>
      <c r="N269" s="2">
        <v>0.91621440563099998</v>
      </c>
      <c r="O269" s="2">
        <v>30.8170749664</v>
      </c>
      <c r="P269" s="2">
        <v>2.0489035509</v>
      </c>
      <c r="Q269" s="2">
        <v>159</v>
      </c>
      <c r="R269" s="1" t="s">
        <v>1031</v>
      </c>
    </row>
    <row r="270" spans="1:18" x14ac:dyDescent="0.25">
      <c r="A270" s="1" t="s">
        <v>26</v>
      </c>
      <c r="B270" s="1" t="s">
        <v>65</v>
      </c>
      <c r="C270" s="1" t="s">
        <v>1305</v>
      </c>
      <c r="D270" s="2">
        <v>1508.2852025300001</v>
      </c>
      <c r="E270" s="2">
        <v>0</v>
      </c>
      <c r="F270" s="2">
        <v>0</v>
      </c>
      <c r="G270" s="2">
        <v>3708.75576125</v>
      </c>
      <c r="H270" s="2">
        <v>264.56819047200003</v>
      </c>
      <c r="I270" s="2">
        <v>2.4589220626400001</v>
      </c>
      <c r="J270" s="2">
        <v>0.17540992249199999</v>
      </c>
      <c r="K270" s="2">
        <v>6</v>
      </c>
      <c r="L270" s="1" t="s">
        <v>1024</v>
      </c>
      <c r="M270" s="2">
        <v>0.99700188923999999</v>
      </c>
      <c r="N270" s="2">
        <v>0.99733046219599997</v>
      </c>
      <c r="O270" s="2">
        <v>3697.6365006999999</v>
      </c>
      <c r="P270" s="2">
        <v>263.86191568499999</v>
      </c>
      <c r="Q270" s="2">
        <v>149</v>
      </c>
      <c r="R270" s="1" t="s">
        <v>1025</v>
      </c>
    </row>
    <row r="271" spans="1:18" x14ac:dyDescent="0.25">
      <c r="A271" s="1" t="s">
        <v>26</v>
      </c>
      <c r="B271" s="1" t="s">
        <v>65</v>
      </c>
      <c r="C271" s="1" t="s">
        <v>1306</v>
      </c>
      <c r="D271" s="2">
        <v>187.70687560100001</v>
      </c>
      <c r="E271" s="2">
        <v>0</v>
      </c>
      <c r="F271" s="2">
        <v>0</v>
      </c>
      <c r="G271" s="2">
        <v>250.23842794199999</v>
      </c>
      <c r="H271" s="2">
        <v>18.844506444699999</v>
      </c>
      <c r="I271" s="2">
        <v>1.33313405351</v>
      </c>
      <c r="J271" s="2">
        <v>0.100393266812</v>
      </c>
      <c r="K271" s="2">
        <v>6</v>
      </c>
      <c r="L271" s="1" t="s">
        <v>1027</v>
      </c>
      <c r="M271" s="2">
        <v>0.99700188923999999</v>
      </c>
      <c r="N271" s="2">
        <v>0.99733046219599997</v>
      </c>
      <c r="O271" s="2">
        <v>249.488185418</v>
      </c>
      <c r="P271" s="2">
        <v>18.7942003223</v>
      </c>
      <c r="Q271" s="2">
        <v>149</v>
      </c>
      <c r="R271" s="1" t="s">
        <v>1028</v>
      </c>
    </row>
    <row r="272" spans="1:18" x14ac:dyDescent="0.25">
      <c r="A272" s="1" t="s">
        <v>26</v>
      </c>
      <c r="B272" s="1" t="s">
        <v>65</v>
      </c>
      <c r="C272" s="1" t="s">
        <v>1307</v>
      </c>
      <c r="D272" s="2">
        <v>1930.98282881</v>
      </c>
      <c r="E272" s="2">
        <v>0</v>
      </c>
      <c r="F272" s="2">
        <v>0</v>
      </c>
      <c r="G272" s="2">
        <v>2595.9574365399999</v>
      </c>
      <c r="H272" s="2">
        <v>177.80962234099999</v>
      </c>
      <c r="I272" s="2">
        <v>1.34437106214</v>
      </c>
      <c r="J272" s="2">
        <v>9.2082446145300006E-2</v>
      </c>
      <c r="K272" s="2">
        <v>6</v>
      </c>
      <c r="L272" s="1" t="s">
        <v>1030</v>
      </c>
      <c r="M272" s="2">
        <v>0.99700188923999999</v>
      </c>
      <c r="N272" s="2">
        <v>0.99733046219599997</v>
      </c>
      <c r="O272" s="2">
        <v>2588.17446862</v>
      </c>
      <c r="P272" s="2">
        <v>177.33495283299999</v>
      </c>
      <c r="Q272" s="2">
        <v>149</v>
      </c>
      <c r="R272" s="1" t="s">
        <v>1031</v>
      </c>
    </row>
    <row r="273" spans="1:18" x14ac:dyDescent="0.25">
      <c r="A273" s="1" t="s">
        <v>170</v>
      </c>
      <c r="B273" s="1" t="s">
        <v>65</v>
      </c>
      <c r="C273" s="1" t="s">
        <v>1308</v>
      </c>
      <c r="D273" s="2">
        <v>147.488980094</v>
      </c>
      <c r="E273" s="2">
        <v>0</v>
      </c>
      <c r="F273" s="2">
        <v>0</v>
      </c>
      <c r="G273" s="2">
        <v>219.58306291</v>
      </c>
      <c r="H273" s="2">
        <v>14.4422972838</v>
      </c>
      <c r="I273" s="2">
        <v>1.48880996241</v>
      </c>
      <c r="J273" s="2">
        <v>9.7921195703200001E-2</v>
      </c>
      <c r="K273" s="2">
        <v>11</v>
      </c>
      <c r="L273" s="1" t="s">
        <v>1024</v>
      </c>
      <c r="M273" s="2">
        <v>0.92434468638</v>
      </c>
      <c r="N273" s="2">
        <v>0.90108181407700005</v>
      </c>
      <c r="O273" s="2">
        <v>202.97043742</v>
      </c>
      <c r="P273" s="2">
        <v>13.013691436</v>
      </c>
      <c r="Q273" s="2">
        <v>194</v>
      </c>
      <c r="R273" s="1" t="s">
        <v>1025</v>
      </c>
    </row>
    <row r="274" spans="1:18" x14ac:dyDescent="0.25">
      <c r="A274" s="1" t="s">
        <v>170</v>
      </c>
      <c r="B274" s="1" t="s">
        <v>65</v>
      </c>
      <c r="C274" s="1" t="s">
        <v>1309</v>
      </c>
      <c r="D274" s="2">
        <v>36.647490546100002</v>
      </c>
      <c r="E274" s="2">
        <v>0</v>
      </c>
      <c r="F274" s="2">
        <v>0</v>
      </c>
      <c r="G274" s="2">
        <v>31.907351599999998</v>
      </c>
      <c r="H274" s="2">
        <v>2.3602982072700001</v>
      </c>
      <c r="I274" s="2">
        <v>0.87065583821899994</v>
      </c>
      <c r="J274" s="2">
        <v>6.44054523815E-2</v>
      </c>
      <c r="K274" s="2">
        <v>11</v>
      </c>
      <c r="L274" s="1" t="s">
        <v>1027</v>
      </c>
      <c r="M274" s="2">
        <v>0.92434468638</v>
      </c>
      <c r="N274" s="2">
        <v>0.90108181407700005</v>
      </c>
      <c r="O274" s="2">
        <v>29.493390907999999</v>
      </c>
      <c r="P274" s="2">
        <v>2.1268217903700002</v>
      </c>
      <c r="Q274" s="2">
        <v>194</v>
      </c>
      <c r="R274" s="1" t="s">
        <v>1028</v>
      </c>
    </row>
    <row r="275" spans="1:18" x14ac:dyDescent="0.25">
      <c r="A275" s="1" t="s">
        <v>170</v>
      </c>
      <c r="B275" s="1" t="s">
        <v>65</v>
      </c>
      <c r="C275" s="1" t="s">
        <v>1310</v>
      </c>
      <c r="D275" s="2">
        <v>4543.4243611900001</v>
      </c>
      <c r="E275" s="2">
        <v>0</v>
      </c>
      <c r="F275" s="2">
        <v>0</v>
      </c>
      <c r="G275" s="2">
        <v>3629.59032265</v>
      </c>
      <c r="H275" s="2">
        <v>247.20450576799999</v>
      </c>
      <c r="I275" s="2">
        <v>0.79886667722600002</v>
      </c>
      <c r="J275" s="2">
        <v>5.4409292664799998E-2</v>
      </c>
      <c r="K275" s="2">
        <v>11</v>
      </c>
      <c r="L275" s="1" t="s">
        <v>1030</v>
      </c>
      <c r="M275" s="2">
        <v>0.92434468638</v>
      </c>
      <c r="N275" s="2">
        <v>0.90108181407700005</v>
      </c>
      <c r="O275" s="2">
        <v>3354.9925284800001</v>
      </c>
      <c r="P275" s="2">
        <v>222.751484506</v>
      </c>
      <c r="Q275" s="2">
        <v>194</v>
      </c>
      <c r="R275" s="1" t="s">
        <v>1031</v>
      </c>
    </row>
    <row r="276" spans="1:18" x14ac:dyDescent="0.25">
      <c r="A276" s="1" t="s">
        <v>26</v>
      </c>
      <c r="B276" s="1" t="s">
        <v>65</v>
      </c>
      <c r="C276" s="1" t="s">
        <v>1311</v>
      </c>
      <c r="D276" s="2">
        <v>198.542049104</v>
      </c>
      <c r="E276" s="2">
        <v>0</v>
      </c>
      <c r="F276" s="2">
        <v>0</v>
      </c>
      <c r="G276" s="2">
        <v>505.16674822499999</v>
      </c>
      <c r="H276" s="2">
        <v>35.592624577400002</v>
      </c>
      <c r="I276" s="2">
        <v>2.5443816587199999</v>
      </c>
      <c r="J276" s="2">
        <v>0.17926995685800001</v>
      </c>
      <c r="K276" s="2">
        <v>4</v>
      </c>
      <c r="L276" s="1" t="s">
        <v>1024</v>
      </c>
      <c r="M276" s="2">
        <v>0.99688666979999996</v>
      </c>
      <c r="N276" s="2">
        <v>0.99673943669700005</v>
      </c>
      <c r="O276" s="2">
        <v>503.59399733200001</v>
      </c>
      <c r="P276" s="2">
        <v>35.476572571799998</v>
      </c>
      <c r="Q276" s="2">
        <v>147</v>
      </c>
      <c r="R276" s="1" t="s">
        <v>1025</v>
      </c>
    </row>
    <row r="277" spans="1:18" x14ac:dyDescent="0.25">
      <c r="A277" s="1" t="s">
        <v>26</v>
      </c>
      <c r="B277" s="1" t="s">
        <v>65</v>
      </c>
      <c r="C277" s="1" t="s">
        <v>1312</v>
      </c>
      <c r="D277" s="2">
        <v>363.03733807200001</v>
      </c>
      <c r="E277" s="2">
        <v>0</v>
      </c>
      <c r="F277" s="2">
        <v>0</v>
      </c>
      <c r="G277" s="2">
        <v>519.68969815000003</v>
      </c>
      <c r="H277" s="2">
        <v>38.491603328899998</v>
      </c>
      <c r="I277" s="2">
        <v>1.43150481686</v>
      </c>
      <c r="J277" s="2">
        <v>0.106026568874</v>
      </c>
      <c r="K277" s="2">
        <v>4</v>
      </c>
      <c r="L277" s="1" t="s">
        <v>1027</v>
      </c>
      <c r="M277" s="2">
        <v>0.99688666979999996</v>
      </c>
      <c r="N277" s="2">
        <v>0.99673943669700005</v>
      </c>
      <c r="O277" s="2">
        <v>518.07173251799998</v>
      </c>
      <c r="P277" s="2">
        <v>38.3660990196</v>
      </c>
      <c r="Q277" s="2">
        <v>147</v>
      </c>
      <c r="R277" s="1" t="s">
        <v>1028</v>
      </c>
    </row>
    <row r="278" spans="1:18" x14ac:dyDescent="0.25">
      <c r="A278" s="1" t="s">
        <v>26</v>
      </c>
      <c r="B278" s="1" t="s">
        <v>65</v>
      </c>
      <c r="C278" s="1" t="s">
        <v>1313</v>
      </c>
      <c r="D278" s="2">
        <v>603.34097249800004</v>
      </c>
      <c r="E278" s="2">
        <v>0</v>
      </c>
      <c r="F278" s="2">
        <v>0</v>
      </c>
      <c r="G278" s="2">
        <v>838.82748628000002</v>
      </c>
      <c r="H278" s="2">
        <v>57.648960928199998</v>
      </c>
      <c r="I278" s="2">
        <v>1.3903041969900001</v>
      </c>
      <c r="J278" s="2">
        <v>9.5549554159199995E-2</v>
      </c>
      <c r="K278" s="2">
        <v>4</v>
      </c>
      <c r="L278" s="1" t="s">
        <v>1030</v>
      </c>
      <c r="M278" s="2">
        <v>0.99688666979999996</v>
      </c>
      <c r="N278" s="2">
        <v>0.99673943669700005</v>
      </c>
      <c r="O278" s="2">
        <v>836.21593933400004</v>
      </c>
      <c r="P278" s="2">
        <v>57.460992841699998</v>
      </c>
      <c r="Q278" s="2">
        <v>147</v>
      </c>
      <c r="R278" s="1" t="s">
        <v>1031</v>
      </c>
    </row>
    <row r="279" spans="1:18" x14ac:dyDescent="0.25">
      <c r="A279" s="1" t="s">
        <v>26</v>
      </c>
      <c r="B279" s="1" t="s">
        <v>65</v>
      </c>
      <c r="C279" s="1" t="s">
        <v>1314</v>
      </c>
      <c r="D279" s="2">
        <v>11.552811436500001</v>
      </c>
      <c r="E279" s="2">
        <v>0</v>
      </c>
      <c r="F279" s="2">
        <v>0</v>
      </c>
      <c r="G279" s="2">
        <v>11.642640201000001</v>
      </c>
      <c r="H279" s="2">
        <v>0.85162075161799999</v>
      </c>
      <c r="I279" s="2">
        <v>1.00777548954</v>
      </c>
      <c r="J279" s="2">
        <v>7.3715455004099997E-2</v>
      </c>
      <c r="K279" s="2">
        <v>10</v>
      </c>
      <c r="L279" s="1" t="s">
        <v>1027</v>
      </c>
      <c r="M279" s="2">
        <v>0.98219696999799999</v>
      </c>
      <c r="N279" s="2">
        <v>0.97626886292600001</v>
      </c>
      <c r="O279" s="2">
        <v>11.4353659282</v>
      </c>
      <c r="P279" s="2">
        <v>0.83141082282599998</v>
      </c>
      <c r="Q279" s="2">
        <v>157</v>
      </c>
      <c r="R279" s="1" t="s">
        <v>1028</v>
      </c>
    </row>
    <row r="280" spans="1:18" x14ac:dyDescent="0.25">
      <c r="A280" s="1" t="s">
        <v>26</v>
      </c>
      <c r="B280" s="1" t="s">
        <v>65</v>
      </c>
      <c r="C280" s="1" t="s">
        <v>1315</v>
      </c>
      <c r="D280" s="2">
        <v>72.955867139099993</v>
      </c>
      <c r="E280" s="2">
        <v>0</v>
      </c>
      <c r="F280" s="2">
        <v>0</v>
      </c>
      <c r="G280" s="2">
        <v>69.220655591899998</v>
      </c>
      <c r="H280" s="2">
        <v>4.6958390205600002</v>
      </c>
      <c r="I280" s="2">
        <v>0.94880176614</v>
      </c>
      <c r="J280" s="2">
        <v>6.4365474699999994E-2</v>
      </c>
      <c r="K280" s="2">
        <v>10</v>
      </c>
      <c r="L280" s="1" t="s">
        <v>1030</v>
      </c>
      <c r="M280" s="2">
        <v>0.98219696999799999</v>
      </c>
      <c r="N280" s="2">
        <v>0.97626886292600001</v>
      </c>
      <c r="O280" s="2">
        <v>67.988318183600001</v>
      </c>
      <c r="P280" s="2">
        <v>4.5844014210799999</v>
      </c>
      <c r="Q280" s="2">
        <v>157</v>
      </c>
      <c r="R280" s="1" t="s">
        <v>1031</v>
      </c>
    </row>
    <row r="281" spans="1:18" x14ac:dyDescent="0.25">
      <c r="A281" s="1" t="s">
        <v>26</v>
      </c>
      <c r="B281" s="1" t="s">
        <v>65</v>
      </c>
      <c r="C281" s="1" t="s">
        <v>1316</v>
      </c>
      <c r="D281" s="2">
        <v>12.439229170400001</v>
      </c>
      <c r="E281" s="2">
        <v>0</v>
      </c>
      <c r="F281" s="2">
        <v>0</v>
      </c>
      <c r="G281" s="2">
        <v>13.964969655299999</v>
      </c>
      <c r="H281" s="2">
        <v>0.93908415159900005</v>
      </c>
      <c r="I281" s="2">
        <v>1.1226555491500001</v>
      </c>
      <c r="J281" s="2">
        <v>7.5493757590199995E-2</v>
      </c>
      <c r="K281" s="2">
        <v>10</v>
      </c>
      <c r="L281" s="1" t="s">
        <v>1027</v>
      </c>
      <c r="M281" s="2">
        <v>0.97447251673299995</v>
      </c>
      <c r="N281" s="2">
        <v>0.97182862295299999</v>
      </c>
      <c r="O281" s="2">
        <v>13.608479126100001</v>
      </c>
      <c r="P281" s="2">
        <v>0.91262885788600001</v>
      </c>
      <c r="Q281" s="2">
        <v>158</v>
      </c>
      <c r="R281" s="1" t="s">
        <v>1028</v>
      </c>
    </row>
    <row r="282" spans="1:18" x14ac:dyDescent="0.25">
      <c r="A282" s="1" t="s">
        <v>26</v>
      </c>
      <c r="B282" s="1" t="s">
        <v>65</v>
      </c>
      <c r="C282" s="1" t="s">
        <v>1317</v>
      </c>
      <c r="D282" s="2">
        <v>18.306277487199999</v>
      </c>
      <c r="E282" s="2">
        <v>0</v>
      </c>
      <c r="F282" s="2">
        <v>0</v>
      </c>
      <c r="G282" s="2">
        <v>17.3973278701</v>
      </c>
      <c r="H282" s="2">
        <v>1.17890874004</v>
      </c>
      <c r="I282" s="2">
        <v>0.95034765436599999</v>
      </c>
      <c r="J282" s="2">
        <v>6.4399151649799993E-2</v>
      </c>
      <c r="K282" s="2">
        <v>10</v>
      </c>
      <c r="L282" s="1" t="s">
        <v>1030</v>
      </c>
      <c r="M282" s="2">
        <v>0.97447251673299995</v>
      </c>
      <c r="N282" s="2">
        <v>0.97182862295299999</v>
      </c>
      <c r="O282" s="2">
        <v>16.953217874</v>
      </c>
      <c r="P282" s="2">
        <v>1.1456972574199999</v>
      </c>
      <c r="Q282" s="2">
        <v>158</v>
      </c>
      <c r="R282" s="1" t="s">
        <v>1031</v>
      </c>
    </row>
    <row r="283" spans="1:18" x14ac:dyDescent="0.25">
      <c r="A283" s="1" t="s">
        <v>26</v>
      </c>
      <c r="B283" s="1" t="s">
        <v>65</v>
      </c>
      <c r="C283" s="1" t="s">
        <v>1318</v>
      </c>
      <c r="D283" s="2">
        <v>40.152824358099998</v>
      </c>
      <c r="E283" s="2">
        <v>0</v>
      </c>
      <c r="F283" s="2">
        <v>0</v>
      </c>
      <c r="G283" s="2">
        <v>76.748547801000001</v>
      </c>
      <c r="H283" s="2">
        <v>5.4339483289399997</v>
      </c>
      <c r="I283" s="2">
        <v>1.91141094127</v>
      </c>
      <c r="J283" s="2">
        <v>0.13533165887599999</v>
      </c>
      <c r="K283" s="2">
        <v>9</v>
      </c>
      <c r="L283" s="1" t="s">
        <v>1024</v>
      </c>
      <c r="M283" s="2">
        <v>0.92391916690200004</v>
      </c>
      <c r="N283" s="2">
        <v>0.90787083263099999</v>
      </c>
      <c r="O283" s="2">
        <v>70.909454345200004</v>
      </c>
      <c r="P283" s="2">
        <v>4.9333231938699997</v>
      </c>
      <c r="Q283" s="2">
        <v>166</v>
      </c>
      <c r="R283" s="1" t="s">
        <v>1025</v>
      </c>
    </row>
    <row r="284" spans="1:18" x14ac:dyDescent="0.25">
      <c r="A284" s="1" t="s">
        <v>26</v>
      </c>
      <c r="B284" s="1" t="s">
        <v>65</v>
      </c>
      <c r="C284" s="1" t="s">
        <v>1319</v>
      </c>
      <c r="D284" s="2">
        <v>15.5100280446</v>
      </c>
      <c r="E284" s="2">
        <v>0</v>
      </c>
      <c r="F284" s="2">
        <v>0</v>
      </c>
      <c r="G284" s="2">
        <v>16.0158077671</v>
      </c>
      <c r="H284" s="2">
        <v>1.1988877468900001</v>
      </c>
      <c r="I284" s="2">
        <v>1.03260985222</v>
      </c>
      <c r="J284" s="2">
        <v>7.7297587305299995E-2</v>
      </c>
      <c r="K284" s="2">
        <v>9</v>
      </c>
      <c r="L284" s="1" t="s">
        <v>1027</v>
      </c>
      <c r="M284" s="2">
        <v>0.92391916690200004</v>
      </c>
      <c r="N284" s="2">
        <v>0.90787083263099999</v>
      </c>
      <c r="O284" s="2">
        <v>14.7973117694</v>
      </c>
      <c r="P284" s="2">
        <v>1.088435217</v>
      </c>
      <c r="Q284" s="2">
        <v>166</v>
      </c>
      <c r="R284" s="1" t="s">
        <v>1028</v>
      </c>
    </row>
    <row r="285" spans="1:18" x14ac:dyDescent="0.25">
      <c r="A285" s="1" t="s">
        <v>26</v>
      </c>
      <c r="B285" s="1" t="s">
        <v>65</v>
      </c>
      <c r="C285" s="1" t="s">
        <v>1320</v>
      </c>
      <c r="D285" s="2">
        <v>54.997701664499999</v>
      </c>
      <c r="E285" s="2">
        <v>0</v>
      </c>
      <c r="F285" s="2">
        <v>0</v>
      </c>
      <c r="G285" s="2">
        <v>52.3396344302</v>
      </c>
      <c r="H285" s="2">
        <v>3.57604965708</v>
      </c>
      <c r="I285" s="2">
        <v>0.95166948520000005</v>
      </c>
      <c r="J285" s="2">
        <v>6.5021801800000001E-2</v>
      </c>
      <c r="K285" s="2">
        <v>9</v>
      </c>
      <c r="L285" s="1" t="s">
        <v>1030</v>
      </c>
      <c r="M285" s="2">
        <v>0.92391916690200004</v>
      </c>
      <c r="N285" s="2">
        <v>0.90787083263099999</v>
      </c>
      <c r="O285" s="2">
        <v>48.357591438699998</v>
      </c>
      <c r="P285" s="2">
        <v>3.2465911797100002</v>
      </c>
      <c r="Q285" s="2">
        <v>166</v>
      </c>
      <c r="R285" s="1" t="s">
        <v>1031</v>
      </c>
    </row>
    <row r="286" spans="1:18" x14ac:dyDescent="0.25">
      <c r="A286" s="1" t="s">
        <v>170</v>
      </c>
      <c r="B286" s="1" t="s">
        <v>65</v>
      </c>
      <c r="C286" s="1" t="s">
        <v>1321</v>
      </c>
      <c r="D286" s="2">
        <v>271.10047030099997</v>
      </c>
      <c r="E286" s="2">
        <v>0</v>
      </c>
      <c r="F286" s="2">
        <v>0</v>
      </c>
      <c r="G286" s="2">
        <v>403.67843109400002</v>
      </c>
      <c r="H286" s="2">
        <v>26.545988637099999</v>
      </c>
      <c r="I286" s="2">
        <v>1.48903626263</v>
      </c>
      <c r="J286" s="2">
        <v>9.7919375084900007E-2</v>
      </c>
      <c r="K286" s="2">
        <v>11</v>
      </c>
      <c r="L286" s="1" t="s">
        <v>1024</v>
      </c>
      <c r="M286" s="2">
        <v>0.98689822733400001</v>
      </c>
      <c r="N286" s="2">
        <v>1.0117380468199999</v>
      </c>
      <c r="O286" s="2">
        <v>398.38952805999998</v>
      </c>
      <c r="P286" s="2">
        <v>26.857586694599998</v>
      </c>
      <c r="Q286" s="2">
        <v>184</v>
      </c>
      <c r="R286" s="1" t="s">
        <v>1025</v>
      </c>
    </row>
    <row r="287" spans="1:18" x14ac:dyDescent="0.25">
      <c r="A287" s="1" t="s">
        <v>170</v>
      </c>
      <c r="B287" s="1" t="s">
        <v>65</v>
      </c>
      <c r="C287" s="1" t="s">
        <v>1322</v>
      </c>
      <c r="D287" s="2">
        <v>1531.5355476899999</v>
      </c>
      <c r="E287" s="2">
        <v>0</v>
      </c>
      <c r="F287" s="2">
        <v>0</v>
      </c>
      <c r="G287" s="2">
        <v>1223.4098018100001</v>
      </c>
      <c r="H287" s="2">
        <v>83.327620047699995</v>
      </c>
      <c r="I287" s="2">
        <v>0.79881254055999995</v>
      </c>
      <c r="J287" s="2">
        <v>5.4407891591799998E-2</v>
      </c>
      <c r="K287" s="2">
        <v>11</v>
      </c>
      <c r="L287" s="1" t="s">
        <v>1030</v>
      </c>
      <c r="M287" s="2">
        <v>0.98689822733400001</v>
      </c>
      <c r="N287" s="2">
        <v>1.0117380468199999</v>
      </c>
      <c r="O287" s="2">
        <v>1207.3809647099999</v>
      </c>
      <c r="P287" s="2">
        <v>84.305723553199996</v>
      </c>
      <c r="Q287" s="2">
        <v>184</v>
      </c>
      <c r="R287" s="1" t="s">
        <v>1031</v>
      </c>
    </row>
    <row r="288" spans="1:18" x14ac:dyDescent="0.25">
      <c r="A288" s="1" t="s">
        <v>170</v>
      </c>
      <c r="B288" s="1" t="s">
        <v>65</v>
      </c>
      <c r="C288" s="1" t="s">
        <v>1323</v>
      </c>
      <c r="D288" s="2">
        <v>77.102454078199997</v>
      </c>
      <c r="E288" s="2">
        <v>0</v>
      </c>
      <c r="F288" s="2">
        <v>0</v>
      </c>
      <c r="G288" s="2">
        <v>114.779743459</v>
      </c>
      <c r="H288" s="2">
        <v>7.55005426513</v>
      </c>
      <c r="I288" s="2">
        <v>1.4886652419999999</v>
      </c>
      <c r="J288" s="2">
        <v>9.792236E-2</v>
      </c>
      <c r="K288" s="2">
        <v>11</v>
      </c>
      <c r="L288" s="1" t="s">
        <v>1024</v>
      </c>
      <c r="M288" s="2">
        <v>0.98369535903700001</v>
      </c>
      <c r="N288" s="2">
        <v>0.97916594824900005</v>
      </c>
      <c r="O288" s="2">
        <v>112.908300952</v>
      </c>
      <c r="P288" s="2">
        <v>7.3927560438500004</v>
      </c>
      <c r="Q288" s="2">
        <v>191</v>
      </c>
      <c r="R288" s="1" t="s">
        <v>1025</v>
      </c>
    </row>
    <row r="289" spans="1:18" x14ac:dyDescent="0.25">
      <c r="A289" s="1" t="s">
        <v>170</v>
      </c>
      <c r="B289" s="1" t="s">
        <v>65</v>
      </c>
      <c r="C289" s="1" t="s">
        <v>1324</v>
      </c>
      <c r="D289" s="2">
        <v>44.899372871200001</v>
      </c>
      <c r="E289" s="2">
        <v>0</v>
      </c>
      <c r="F289" s="2">
        <v>0</v>
      </c>
      <c r="G289" s="2">
        <v>38.916033493299999</v>
      </c>
      <c r="H289" s="2">
        <v>2.8882542801</v>
      </c>
      <c r="I289" s="2">
        <v>0.86673890980500001</v>
      </c>
      <c r="J289" s="2">
        <v>6.4327274422799993E-2</v>
      </c>
      <c r="K289" s="2">
        <v>11</v>
      </c>
      <c r="L289" s="1" t="s">
        <v>1027</v>
      </c>
      <c r="M289" s="2">
        <v>0.98369535903700001</v>
      </c>
      <c r="N289" s="2">
        <v>0.97916594824900005</v>
      </c>
      <c r="O289" s="2">
        <v>38.281521539499998</v>
      </c>
      <c r="P289" s="2">
        <v>2.8280802409599999</v>
      </c>
      <c r="Q289" s="2">
        <v>191</v>
      </c>
      <c r="R289" s="1" t="s">
        <v>1028</v>
      </c>
    </row>
    <row r="290" spans="1:18" x14ac:dyDescent="0.25">
      <c r="A290" s="1" t="s">
        <v>170</v>
      </c>
      <c r="B290" s="1" t="s">
        <v>65</v>
      </c>
      <c r="C290" s="1" t="s">
        <v>1325</v>
      </c>
      <c r="D290" s="2">
        <v>486.77262923400002</v>
      </c>
      <c r="E290" s="2">
        <v>0</v>
      </c>
      <c r="F290" s="2">
        <v>0</v>
      </c>
      <c r="G290" s="2">
        <v>389.35545035500002</v>
      </c>
      <c r="H290" s="2">
        <v>26.497610363</v>
      </c>
      <c r="I290" s="2">
        <v>0.79987128891799997</v>
      </c>
      <c r="J290" s="2">
        <v>5.4435292314400002E-2</v>
      </c>
      <c r="K290" s="2">
        <v>11</v>
      </c>
      <c r="L290" s="1" t="s">
        <v>1030</v>
      </c>
      <c r="M290" s="2">
        <v>0.98369535903700001</v>
      </c>
      <c r="N290" s="2">
        <v>0.97916594824900005</v>
      </c>
      <c r="O290" s="2">
        <v>383.00714952999999</v>
      </c>
      <c r="P290" s="2">
        <v>25.945557777400001</v>
      </c>
      <c r="Q290" s="2">
        <v>191</v>
      </c>
      <c r="R290" s="1" t="s">
        <v>1031</v>
      </c>
    </row>
    <row r="291" spans="1:18" x14ac:dyDescent="0.25">
      <c r="A291" s="1" t="s">
        <v>170</v>
      </c>
      <c r="B291" s="1" t="s">
        <v>65</v>
      </c>
      <c r="C291" s="1" t="s">
        <v>1326</v>
      </c>
      <c r="D291" s="2">
        <v>23.656312541999998</v>
      </c>
      <c r="E291" s="2">
        <v>0</v>
      </c>
      <c r="F291" s="2">
        <v>0</v>
      </c>
      <c r="G291" s="2">
        <v>35.216330235199997</v>
      </c>
      <c r="H291" s="2">
        <v>2.3164819530099998</v>
      </c>
      <c r="I291" s="2">
        <v>1.4886652419999999</v>
      </c>
      <c r="J291" s="2">
        <v>9.792236E-2</v>
      </c>
      <c r="K291" s="2">
        <v>11</v>
      </c>
      <c r="L291" s="1" t="s">
        <v>1024</v>
      </c>
      <c r="M291" s="2">
        <v>0.98701875373199999</v>
      </c>
      <c r="N291" s="2">
        <v>0.98389131357600002</v>
      </c>
      <c r="O291" s="2">
        <v>34.759178379700003</v>
      </c>
      <c r="P291" s="2">
        <v>2.27916647162</v>
      </c>
      <c r="Q291" s="2">
        <v>192</v>
      </c>
      <c r="R291" s="1" t="s">
        <v>1025</v>
      </c>
    </row>
    <row r="292" spans="1:18" x14ac:dyDescent="0.25">
      <c r="A292" s="1" t="s">
        <v>170</v>
      </c>
      <c r="B292" s="1" t="s">
        <v>65</v>
      </c>
      <c r="C292" s="1" t="s">
        <v>1327</v>
      </c>
      <c r="D292" s="2">
        <v>25.327028229900002</v>
      </c>
      <c r="E292" s="2">
        <v>0</v>
      </c>
      <c r="F292" s="2">
        <v>0</v>
      </c>
      <c r="G292" s="2">
        <v>24.627501440500001</v>
      </c>
      <c r="H292" s="2">
        <v>1.68262059796</v>
      </c>
      <c r="I292" s="2">
        <v>0.97238022625200005</v>
      </c>
      <c r="J292" s="2">
        <v>6.6435769040300005E-2</v>
      </c>
      <c r="K292" s="2">
        <v>11</v>
      </c>
      <c r="L292" s="1" t="s">
        <v>1027</v>
      </c>
      <c r="M292" s="2">
        <v>0.98701875373199999</v>
      </c>
      <c r="N292" s="2">
        <v>0.98389131357600002</v>
      </c>
      <c r="O292" s="2">
        <v>24.307805779300001</v>
      </c>
      <c r="P292" s="2">
        <v>1.65551579038</v>
      </c>
      <c r="Q292" s="2">
        <v>192</v>
      </c>
      <c r="R292" s="1" t="s">
        <v>1028</v>
      </c>
    </row>
    <row r="293" spans="1:18" x14ac:dyDescent="0.25">
      <c r="A293" s="1" t="s">
        <v>170</v>
      </c>
      <c r="B293" s="1" t="s">
        <v>65</v>
      </c>
      <c r="C293" s="1" t="s">
        <v>1328</v>
      </c>
      <c r="D293" s="2">
        <v>290.99527990299998</v>
      </c>
      <c r="E293" s="2">
        <v>0</v>
      </c>
      <c r="F293" s="2">
        <v>0</v>
      </c>
      <c r="G293" s="2">
        <v>232.461782097</v>
      </c>
      <c r="H293" s="2">
        <v>15.8327269985</v>
      </c>
      <c r="I293" s="2">
        <v>0.79885069673599995</v>
      </c>
      <c r="J293" s="2">
        <v>5.4408879085E-2</v>
      </c>
      <c r="K293" s="2">
        <v>11</v>
      </c>
      <c r="L293" s="1" t="s">
        <v>1030</v>
      </c>
      <c r="M293" s="2">
        <v>0.98701875373199999</v>
      </c>
      <c r="N293" s="2">
        <v>0.98389131357600002</v>
      </c>
      <c r="O293" s="2">
        <v>229.44413845599999</v>
      </c>
      <c r="P293" s="2">
        <v>15.5776825641</v>
      </c>
      <c r="Q293" s="2">
        <v>192</v>
      </c>
      <c r="R293" s="1" t="s">
        <v>1031</v>
      </c>
    </row>
    <row r="294" spans="1:18" x14ac:dyDescent="0.25">
      <c r="A294" s="1" t="s">
        <v>170</v>
      </c>
      <c r="B294" s="1" t="s">
        <v>65</v>
      </c>
      <c r="C294" s="1" t="s">
        <v>1329</v>
      </c>
      <c r="D294" s="2">
        <v>123.78211981699999</v>
      </c>
      <c r="E294" s="2">
        <v>0</v>
      </c>
      <c r="F294" s="2">
        <v>0</v>
      </c>
      <c r="G294" s="2">
        <v>184.27145112299999</v>
      </c>
      <c r="H294" s="2">
        <v>12.1210267449</v>
      </c>
      <c r="I294" s="2">
        <v>1.4886758394099999</v>
      </c>
      <c r="J294" s="2">
        <v>9.7922274742300003E-2</v>
      </c>
      <c r="K294" s="2">
        <v>11</v>
      </c>
      <c r="L294" s="1" t="s">
        <v>1024</v>
      </c>
      <c r="M294" s="2">
        <v>0.98453536846699996</v>
      </c>
      <c r="N294" s="2">
        <v>0.98030235728000004</v>
      </c>
      <c r="O294" s="2">
        <v>181.42176102900001</v>
      </c>
      <c r="P294" s="2">
        <v>11.8822710907</v>
      </c>
      <c r="Q294" s="2">
        <v>193</v>
      </c>
      <c r="R294" s="1" t="s">
        <v>1025</v>
      </c>
    </row>
    <row r="295" spans="1:18" x14ac:dyDescent="0.25">
      <c r="A295" s="1" t="s">
        <v>170</v>
      </c>
      <c r="B295" s="1" t="s">
        <v>65</v>
      </c>
      <c r="C295" s="1" t="s">
        <v>1330</v>
      </c>
      <c r="D295" s="2">
        <v>35.858181356899998</v>
      </c>
      <c r="E295" s="2">
        <v>0</v>
      </c>
      <c r="F295" s="2">
        <v>0</v>
      </c>
      <c r="G295" s="2">
        <v>33.229249767399999</v>
      </c>
      <c r="H295" s="2">
        <v>2.3495623066500002</v>
      </c>
      <c r="I295" s="2">
        <v>0.926685306115</v>
      </c>
      <c r="J295" s="2">
        <v>6.5523744309900003E-2</v>
      </c>
      <c r="K295" s="2">
        <v>11</v>
      </c>
      <c r="L295" s="1" t="s">
        <v>1027</v>
      </c>
      <c r="M295" s="2">
        <v>0.98453536846699996</v>
      </c>
      <c r="N295" s="2">
        <v>0.98030235728000004</v>
      </c>
      <c r="O295" s="2">
        <v>32.715371663699997</v>
      </c>
      <c r="P295" s="2">
        <v>2.3032814677800002</v>
      </c>
      <c r="Q295" s="2">
        <v>193</v>
      </c>
      <c r="R295" s="1" t="s">
        <v>1028</v>
      </c>
    </row>
    <row r="296" spans="1:18" x14ac:dyDescent="0.25">
      <c r="A296" s="1" t="s">
        <v>170</v>
      </c>
      <c r="B296" s="1" t="s">
        <v>65</v>
      </c>
      <c r="C296" s="1" t="s">
        <v>1331</v>
      </c>
      <c r="D296" s="2">
        <v>347.42010077200001</v>
      </c>
      <c r="E296" s="2">
        <v>0</v>
      </c>
      <c r="F296" s="2">
        <v>0</v>
      </c>
      <c r="G296" s="2">
        <v>278.45476650000001</v>
      </c>
      <c r="H296" s="2">
        <v>18.926495770900001</v>
      </c>
      <c r="I296" s="2">
        <v>0.80149296451600005</v>
      </c>
      <c r="J296" s="2">
        <v>5.4477261761399998E-2</v>
      </c>
      <c r="K296" s="2">
        <v>11</v>
      </c>
      <c r="L296" s="1" t="s">
        <v>1030</v>
      </c>
      <c r="M296" s="2">
        <v>0.98453536846699996</v>
      </c>
      <c r="N296" s="2">
        <v>0.98030235728000004</v>
      </c>
      <c r="O296" s="2">
        <v>274.14856613799998</v>
      </c>
      <c r="P296" s="2">
        <v>18.553688419299998</v>
      </c>
      <c r="Q296" s="2">
        <v>193</v>
      </c>
      <c r="R296" s="1" t="s">
        <v>1031</v>
      </c>
    </row>
    <row r="297" spans="1:18" x14ac:dyDescent="0.25">
      <c r="A297" s="1" t="s">
        <v>170</v>
      </c>
      <c r="B297" s="1" t="s">
        <v>65</v>
      </c>
      <c r="C297" s="1" t="s">
        <v>1332</v>
      </c>
      <c r="D297" s="2">
        <v>3.26116744628</v>
      </c>
      <c r="E297" s="2">
        <v>0</v>
      </c>
      <c r="F297" s="2">
        <v>0</v>
      </c>
      <c r="G297" s="2">
        <v>4.1933935801500004</v>
      </c>
      <c r="H297" s="2">
        <v>0.31855900537699999</v>
      </c>
      <c r="I297" s="2">
        <v>1.285856568</v>
      </c>
      <c r="J297" s="2">
        <v>9.7682505000000003E-2</v>
      </c>
      <c r="K297" s="2">
        <v>13</v>
      </c>
      <c r="L297" s="1" t="s">
        <v>1024</v>
      </c>
      <c r="M297" s="2">
        <v>0.97663311853799994</v>
      </c>
      <c r="N297" s="2">
        <v>0.96929512593599998</v>
      </c>
      <c r="O297" s="2">
        <v>4.0954070494400003</v>
      </c>
      <c r="P297" s="2">
        <v>0.30877769123499998</v>
      </c>
      <c r="Q297" s="2">
        <v>202</v>
      </c>
      <c r="R297" s="1" t="s">
        <v>1025</v>
      </c>
    </row>
    <row r="298" spans="1:18" x14ac:dyDescent="0.25">
      <c r="A298" s="1" t="s">
        <v>170</v>
      </c>
      <c r="B298" s="1" t="s">
        <v>65</v>
      </c>
      <c r="C298" s="1" t="s">
        <v>1333</v>
      </c>
      <c r="D298" s="2">
        <v>51.345163411800002</v>
      </c>
      <c r="E298" s="2">
        <v>0</v>
      </c>
      <c r="F298" s="2">
        <v>0</v>
      </c>
      <c r="G298" s="2">
        <v>31.467251233700001</v>
      </c>
      <c r="H298" s="2">
        <v>2.3242456197800001</v>
      </c>
      <c r="I298" s="2">
        <v>0.61285716400000001</v>
      </c>
      <c r="J298" s="2">
        <v>4.5267080000000001E-2</v>
      </c>
      <c r="K298" s="2">
        <v>13</v>
      </c>
      <c r="L298" s="1" t="s">
        <v>1027</v>
      </c>
      <c r="M298" s="2">
        <v>0.97663311853799994</v>
      </c>
      <c r="N298" s="2">
        <v>0.96929512593599998</v>
      </c>
      <c r="O298" s="2">
        <v>30.731959704200001</v>
      </c>
      <c r="P298" s="2">
        <v>2.2528799507300001</v>
      </c>
      <c r="Q298" s="2">
        <v>202</v>
      </c>
      <c r="R298" s="1" t="s">
        <v>1028</v>
      </c>
    </row>
    <row r="299" spans="1:18" x14ac:dyDescent="0.25">
      <c r="A299" s="1" t="s">
        <v>170</v>
      </c>
      <c r="B299" s="1" t="s">
        <v>65</v>
      </c>
      <c r="C299" s="1" t="s">
        <v>1334</v>
      </c>
      <c r="D299" s="2">
        <v>344.55190257499999</v>
      </c>
      <c r="E299" s="2">
        <v>0</v>
      </c>
      <c r="F299" s="2">
        <v>0</v>
      </c>
      <c r="G299" s="2">
        <v>193.580650104</v>
      </c>
      <c r="H299" s="2">
        <v>13.5738764744</v>
      </c>
      <c r="I299" s="2">
        <v>0.56183306101999997</v>
      </c>
      <c r="J299" s="2">
        <v>3.9395737979999998E-2</v>
      </c>
      <c r="K299" s="2">
        <v>13</v>
      </c>
      <c r="L299" s="1" t="s">
        <v>1030</v>
      </c>
      <c r="M299" s="2">
        <v>0.97663311853799994</v>
      </c>
      <c r="N299" s="2">
        <v>0.96929512593599998</v>
      </c>
      <c r="O299" s="2">
        <v>189.05727400000001</v>
      </c>
      <c r="P299" s="2">
        <v>13.157092306599999</v>
      </c>
      <c r="Q299" s="2">
        <v>202</v>
      </c>
      <c r="R299" s="1" t="s">
        <v>1031</v>
      </c>
    </row>
    <row r="300" spans="1:18" x14ac:dyDescent="0.25">
      <c r="A300" s="1" t="s">
        <v>170</v>
      </c>
      <c r="B300" s="1" t="s">
        <v>65</v>
      </c>
      <c r="C300" s="1" t="s">
        <v>1335</v>
      </c>
      <c r="D300" s="2">
        <v>18.6943448635</v>
      </c>
      <c r="E300" s="2">
        <v>0</v>
      </c>
      <c r="F300" s="2">
        <v>0</v>
      </c>
      <c r="G300" s="2">
        <v>15.402805795100001</v>
      </c>
      <c r="H300" s="2">
        <v>1.0910614404200001</v>
      </c>
      <c r="I300" s="2">
        <v>0.82392862160000002</v>
      </c>
      <c r="J300" s="2">
        <v>5.8363181399999998E-2</v>
      </c>
      <c r="K300" s="2">
        <v>15</v>
      </c>
      <c r="L300" s="1" t="s">
        <v>1024</v>
      </c>
      <c r="M300" s="2">
        <v>0.92612663532799999</v>
      </c>
      <c r="N300" s="2">
        <v>0.86469727349600001</v>
      </c>
      <c r="O300" s="2">
        <v>14.2649487056</v>
      </c>
      <c r="P300" s="2">
        <v>0.94343785275000003</v>
      </c>
      <c r="Q300" s="2">
        <v>214</v>
      </c>
      <c r="R300" s="1" t="s">
        <v>1025</v>
      </c>
    </row>
    <row r="301" spans="1:18" x14ac:dyDescent="0.25">
      <c r="A301" s="1" t="s">
        <v>170</v>
      </c>
      <c r="B301" s="1" t="s">
        <v>65</v>
      </c>
      <c r="C301" s="1" t="s">
        <v>1336</v>
      </c>
      <c r="D301" s="2">
        <v>26.492181392700001</v>
      </c>
      <c r="E301" s="2">
        <v>0</v>
      </c>
      <c r="F301" s="2">
        <v>0</v>
      </c>
      <c r="G301" s="2">
        <v>11.610550959799999</v>
      </c>
      <c r="H301" s="2">
        <v>0.85303829625500005</v>
      </c>
      <c r="I301" s="2">
        <v>0.43826330447</v>
      </c>
      <c r="J301" s="2">
        <v>3.21996246217E-2</v>
      </c>
      <c r="K301" s="2">
        <v>15</v>
      </c>
      <c r="L301" s="1" t="s">
        <v>1027</v>
      </c>
      <c r="M301" s="2">
        <v>0.92612663532799999</v>
      </c>
      <c r="N301" s="2">
        <v>0.86469727349600001</v>
      </c>
      <c r="O301" s="2">
        <v>10.752840494699999</v>
      </c>
      <c r="P301" s="2">
        <v>0.73761988895899999</v>
      </c>
      <c r="Q301" s="2">
        <v>214</v>
      </c>
      <c r="R301" s="1" t="s">
        <v>1028</v>
      </c>
    </row>
    <row r="302" spans="1:18" x14ac:dyDescent="0.25">
      <c r="A302" s="1" t="s">
        <v>170</v>
      </c>
      <c r="B302" s="1" t="s">
        <v>65</v>
      </c>
      <c r="C302" s="1" t="s">
        <v>1337</v>
      </c>
      <c r="D302" s="2">
        <v>41.132387032499999</v>
      </c>
      <c r="E302" s="2">
        <v>0</v>
      </c>
      <c r="F302" s="2">
        <v>0</v>
      </c>
      <c r="G302" s="2">
        <v>15.680864833199999</v>
      </c>
      <c r="H302" s="2">
        <v>1.0880158751</v>
      </c>
      <c r="I302" s="2">
        <v>0.38122914726000001</v>
      </c>
      <c r="J302" s="2">
        <v>2.6451561740000001E-2</v>
      </c>
      <c r="K302" s="2">
        <v>15</v>
      </c>
      <c r="L302" s="1" t="s">
        <v>1030</v>
      </c>
      <c r="M302" s="2">
        <v>0.92612663532799999</v>
      </c>
      <c r="N302" s="2">
        <v>0.86469727349600001</v>
      </c>
      <c r="O302" s="2">
        <v>14.522466587</v>
      </c>
      <c r="P302" s="2">
        <v>0.940804360723</v>
      </c>
      <c r="Q302" s="2">
        <v>214</v>
      </c>
      <c r="R302" s="1" t="s">
        <v>1031</v>
      </c>
    </row>
    <row r="303" spans="1:18" x14ac:dyDescent="0.25">
      <c r="A303" s="1" t="s">
        <v>170</v>
      </c>
      <c r="B303" s="1" t="s">
        <v>65</v>
      </c>
      <c r="C303" s="1" t="s">
        <v>1338</v>
      </c>
      <c r="D303" s="2">
        <v>9.2870594189699993</v>
      </c>
      <c r="E303" s="2">
        <v>0</v>
      </c>
      <c r="F303" s="2">
        <v>0</v>
      </c>
      <c r="G303" s="2">
        <v>7.9154694502799998</v>
      </c>
      <c r="H303" s="2">
        <v>0.54882960223199995</v>
      </c>
      <c r="I303" s="2">
        <v>0.852311705265</v>
      </c>
      <c r="J303" s="2">
        <v>5.9096165693800003E-2</v>
      </c>
      <c r="K303" s="2">
        <v>15</v>
      </c>
      <c r="L303" s="1" t="s">
        <v>1024</v>
      </c>
      <c r="M303" s="2">
        <v>0.88518409445299995</v>
      </c>
      <c r="N303" s="2">
        <v>0.84781748906400001</v>
      </c>
      <c r="O303" s="2">
        <v>7.0066476575200003</v>
      </c>
      <c r="P303" s="2">
        <v>0.465307335288</v>
      </c>
      <c r="Q303" s="2">
        <v>217</v>
      </c>
      <c r="R303" s="1" t="s">
        <v>1025</v>
      </c>
    </row>
    <row r="304" spans="1:18" x14ac:dyDescent="0.25">
      <c r="A304" s="1" t="s">
        <v>170</v>
      </c>
      <c r="B304" s="1" t="s">
        <v>65</v>
      </c>
      <c r="C304" s="1" t="s">
        <v>1339</v>
      </c>
      <c r="D304" s="2">
        <v>0.87483581851699999</v>
      </c>
      <c r="E304" s="2">
        <v>0</v>
      </c>
      <c r="F304" s="2">
        <v>0</v>
      </c>
      <c r="G304" s="2">
        <v>0.383385405003</v>
      </c>
      <c r="H304" s="2">
        <v>2.8168551924200001E-2</v>
      </c>
      <c r="I304" s="2">
        <v>0.43823697760000002</v>
      </c>
      <c r="J304" s="2">
        <v>3.2198672400000003E-2</v>
      </c>
      <c r="K304" s="2">
        <v>15</v>
      </c>
      <c r="L304" s="1" t="s">
        <v>1027</v>
      </c>
      <c r="M304" s="2">
        <v>0.88518409445299995</v>
      </c>
      <c r="N304" s="2">
        <v>0.84781748906400001</v>
      </c>
      <c r="O304" s="2">
        <v>0.339366662554</v>
      </c>
      <c r="P304" s="2">
        <v>2.3881790962999999E-2</v>
      </c>
      <c r="Q304" s="2">
        <v>217</v>
      </c>
      <c r="R304" s="1" t="s">
        <v>1028</v>
      </c>
    </row>
    <row r="305" spans="1:18" x14ac:dyDescent="0.25">
      <c r="A305" s="1" t="s">
        <v>170</v>
      </c>
      <c r="B305" s="1" t="s">
        <v>65</v>
      </c>
      <c r="C305" s="1" t="s">
        <v>1340</v>
      </c>
      <c r="D305" s="2">
        <v>8.2092069793599995E-3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15</v>
      </c>
      <c r="L305" s="1" t="s">
        <v>1030</v>
      </c>
      <c r="M305" s="2">
        <v>0.88518409445299995</v>
      </c>
      <c r="N305" s="2">
        <v>0.84781748906400001</v>
      </c>
      <c r="O305" s="2">
        <v>0</v>
      </c>
      <c r="P305" s="2">
        <v>0</v>
      </c>
      <c r="Q305" s="2">
        <v>217</v>
      </c>
      <c r="R305" s="1" t="s">
        <v>1031</v>
      </c>
    </row>
    <row r="306" spans="1:18" x14ac:dyDescent="0.25">
      <c r="A306" s="1" t="s">
        <v>170</v>
      </c>
      <c r="B306" s="1" t="s">
        <v>65</v>
      </c>
      <c r="C306" s="1" t="s">
        <v>1341</v>
      </c>
      <c r="D306" s="2">
        <v>79.022683265300003</v>
      </c>
      <c r="E306" s="2">
        <v>0</v>
      </c>
      <c r="F306" s="2">
        <v>0</v>
      </c>
      <c r="G306" s="2">
        <v>39.424988038199999</v>
      </c>
      <c r="H306" s="2">
        <v>2.71783241789</v>
      </c>
      <c r="I306" s="2">
        <v>0.49890723029299999</v>
      </c>
      <c r="J306" s="2">
        <v>3.4393066719399998E-2</v>
      </c>
      <c r="K306" s="2">
        <v>15</v>
      </c>
      <c r="L306" s="1" t="s">
        <v>1027</v>
      </c>
      <c r="M306" s="2">
        <v>0.89383364893600004</v>
      </c>
      <c r="N306" s="2">
        <v>0.88299159205900002</v>
      </c>
      <c r="O306" s="2">
        <v>35.2393809175</v>
      </c>
      <c r="P306" s="2">
        <v>2.3998231736200002</v>
      </c>
      <c r="Q306" s="2">
        <v>218</v>
      </c>
      <c r="R306" s="1" t="s">
        <v>1028</v>
      </c>
    </row>
    <row r="307" spans="1:18" x14ac:dyDescent="0.25">
      <c r="A307" s="1" t="s">
        <v>170</v>
      </c>
      <c r="B307" s="1" t="s">
        <v>65</v>
      </c>
      <c r="C307" s="1" t="s">
        <v>1342</v>
      </c>
      <c r="D307" s="2">
        <v>896.12018282099996</v>
      </c>
      <c r="E307" s="2">
        <v>0</v>
      </c>
      <c r="F307" s="2">
        <v>0</v>
      </c>
      <c r="G307" s="2">
        <v>341.64648218500002</v>
      </c>
      <c r="H307" s="2">
        <v>23.704522103399999</v>
      </c>
      <c r="I307" s="2">
        <v>0.38125073928100001</v>
      </c>
      <c r="J307" s="2">
        <v>2.64523917191E-2</v>
      </c>
      <c r="K307" s="2">
        <v>15</v>
      </c>
      <c r="L307" s="1" t="s">
        <v>1030</v>
      </c>
      <c r="M307" s="2">
        <v>0.89383364893600004</v>
      </c>
      <c r="N307" s="2">
        <v>0.88299159205900002</v>
      </c>
      <c r="O307" s="2">
        <v>305.37512181800003</v>
      </c>
      <c r="P307" s="2">
        <v>20.930893711100001</v>
      </c>
      <c r="Q307" s="2">
        <v>218</v>
      </c>
      <c r="R307" s="1" t="s">
        <v>1031</v>
      </c>
    </row>
    <row r="308" spans="1:18" x14ac:dyDescent="0.25">
      <c r="A308" s="1" t="s">
        <v>170</v>
      </c>
      <c r="B308" s="1" t="s">
        <v>65</v>
      </c>
      <c r="C308" s="1" t="s">
        <v>1343</v>
      </c>
      <c r="D308" s="2">
        <v>27.993604172200001</v>
      </c>
      <c r="E308" s="2">
        <v>0</v>
      </c>
      <c r="F308" s="2">
        <v>0</v>
      </c>
      <c r="G308" s="2">
        <v>23.2304244776</v>
      </c>
      <c r="H308" s="2">
        <v>1.6380747627300001</v>
      </c>
      <c r="I308" s="2">
        <v>0.82984757284999999</v>
      </c>
      <c r="J308" s="2">
        <v>5.8516036472200002E-2</v>
      </c>
      <c r="K308" s="2">
        <v>15</v>
      </c>
      <c r="L308" s="1" t="s">
        <v>1024</v>
      </c>
      <c r="M308" s="2">
        <v>0.91905327079400001</v>
      </c>
      <c r="N308" s="2">
        <v>0.89147772775900003</v>
      </c>
      <c r="O308" s="2">
        <v>21.3499975981</v>
      </c>
      <c r="P308" s="2">
        <v>1.4603071673800001</v>
      </c>
      <c r="Q308" s="2">
        <v>219</v>
      </c>
      <c r="R308" s="1" t="s">
        <v>1025</v>
      </c>
    </row>
    <row r="309" spans="1:18" x14ac:dyDescent="0.25">
      <c r="A309" s="1" t="s">
        <v>170</v>
      </c>
      <c r="B309" s="1" t="s">
        <v>65</v>
      </c>
      <c r="C309" s="1" t="s">
        <v>1344</v>
      </c>
      <c r="D309" s="2">
        <v>285.58377538100001</v>
      </c>
      <c r="E309" s="2">
        <v>0</v>
      </c>
      <c r="F309" s="2">
        <v>0</v>
      </c>
      <c r="G309" s="2">
        <v>132.675808074</v>
      </c>
      <c r="H309" s="2">
        <v>9.4674989497999995</v>
      </c>
      <c r="I309" s="2">
        <v>0.46457754085300002</v>
      </c>
      <c r="J309" s="2">
        <v>3.3151389420400003E-2</v>
      </c>
      <c r="K309" s="2">
        <v>15</v>
      </c>
      <c r="L309" s="1" t="s">
        <v>1027</v>
      </c>
      <c r="M309" s="2">
        <v>0.91905327079400001</v>
      </c>
      <c r="N309" s="2">
        <v>0.89147772775900003</v>
      </c>
      <c r="O309" s="2">
        <v>121.936135366</v>
      </c>
      <c r="P309" s="2">
        <v>8.4400644513300005</v>
      </c>
      <c r="Q309" s="2">
        <v>219</v>
      </c>
      <c r="R309" s="1" t="s">
        <v>1028</v>
      </c>
    </row>
    <row r="310" spans="1:18" x14ac:dyDescent="0.25">
      <c r="A310" s="1" t="s">
        <v>170</v>
      </c>
      <c r="B310" s="1" t="s">
        <v>65</v>
      </c>
      <c r="C310" s="1" t="s">
        <v>1345</v>
      </c>
      <c r="D310" s="2">
        <v>205.23729330399999</v>
      </c>
      <c r="E310" s="2">
        <v>0</v>
      </c>
      <c r="F310" s="2">
        <v>0</v>
      </c>
      <c r="G310" s="2">
        <v>80.427812051199993</v>
      </c>
      <c r="H310" s="2">
        <v>5.5128508616499996</v>
      </c>
      <c r="I310" s="2">
        <v>0.39187718156099999</v>
      </c>
      <c r="J310" s="2">
        <v>2.6860863212999998E-2</v>
      </c>
      <c r="K310" s="2">
        <v>15</v>
      </c>
      <c r="L310" s="1" t="s">
        <v>1030</v>
      </c>
      <c r="M310" s="2">
        <v>0.91905327079400001</v>
      </c>
      <c r="N310" s="2">
        <v>0.89147772775900003</v>
      </c>
      <c r="O310" s="2">
        <v>73.917443728400002</v>
      </c>
      <c r="P310" s="2">
        <v>4.9145837596100002</v>
      </c>
      <c r="Q310" s="2">
        <v>219</v>
      </c>
      <c r="R310" s="1" t="s">
        <v>1031</v>
      </c>
    </row>
    <row r="311" spans="1:18" x14ac:dyDescent="0.25">
      <c r="A311" s="1" t="s">
        <v>18</v>
      </c>
      <c r="B311" s="1" t="s">
        <v>19</v>
      </c>
      <c r="C311" s="1" t="s">
        <v>1346</v>
      </c>
      <c r="D311" s="2">
        <v>730.585864775</v>
      </c>
      <c r="E311" s="2">
        <v>0</v>
      </c>
      <c r="F311" s="2">
        <v>0</v>
      </c>
      <c r="G311" s="2">
        <v>1858.5511012100001</v>
      </c>
      <c r="H311" s="2">
        <v>130.596419548</v>
      </c>
      <c r="I311" s="2">
        <v>2.5439187791900002</v>
      </c>
      <c r="J311" s="2">
        <v>0.178755743636</v>
      </c>
      <c r="K311" s="2">
        <v>4</v>
      </c>
      <c r="L311" s="1" t="s">
        <v>1024</v>
      </c>
      <c r="M311" s="2">
        <v>0.95474646838999999</v>
      </c>
      <c r="N311" s="2">
        <v>0.97353769518599997</v>
      </c>
      <c r="O311" s="2">
        <v>1774.4451002000001</v>
      </c>
      <c r="P311" s="2">
        <v>127.140537286</v>
      </c>
      <c r="Q311" s="2">
        <v>138</v>
      </c>
      <c r="R311" s="1" t="s">
        <v>1025</v>
      </c>
    </row>
    <row r="312" spans="1:18" x14ac:dyDescent="0.25">
      <c r="A312" s="1" t="s">
        <v>18</v>
      </c>
      <c r="B312" s="1" t="s">
        <v>19</v>
      </c>
      <c r="C312" s="1" t="s">
        <v>1347</v>
      </c>
      <c r="D312" s="2">
        <v>291.62933376000001</v>
      </c>
      <c r="E312" s="2">
        <v>0</v>
      </c>
      <c r="F312" s="2">
        <v>0</v>
      </c>
      <c r="G312" s="2">
        <v>424.663946194</v>
      </c>
      <c r="H312" s="2">
        <v>30.841386841199999</v>
      </c>
      <c r="I312" s="2">
        <v>1.4561770612</v>
      </c>
      <c r="J312" s="2">
        <v>0.105755434282</v>
      </c>
      <c r="K312" s="2">
        <v>4</v>
      </c>
      <c r="L312" s="1" t="s">
        <v>1027</v>
      </c>
      <c r="M312" s="2">
        <v>0.95474646838999999</v>
      </c>
      <c r="N312" s="2">
        <v>0.97353769518599997</v>
      </c>
      <c r="O312" s="2">
        <v>405.44640288199997</v>
      </c>
      <c r="P312" s="2">
        <v>30.025252661700002</v>
      </c>
      <c r="Q312" s="2">
        <v>138</v>
      </c>
      <c r="R312" s="1" t="s">
        <v>1028</v>
      </c>
    </row>
    <row r="313" spans="1:18" x14ac:dyDescent="0.25">
      <c r="A313" s="1" t="s">
        <v>18</v>
      </c>
      <c r="B313" s="1" t="s">
        <v>19</v>
      </c>
      <c r="C313" s="1" t="s">
        <v>1348</v>
      </c>
      <c r="D313" s="2">
        <v>871.03770886799998</v>
      </c>
      <c r="E313" s="2">
        <v>0</v>
      </c>
      <c r="F313" s="2">
        <v>0</v>
      </c>
      <c r="G313" s="2">
        <v>1214.5571621700001</v>
      </c>
      <c r="H313" s="2">
        <v>83.224249272400002</v>
      </c>
      <c r="I313" s="2">
        <v>1.3943795427100001</v>
      </c>
      <c r="J313" s="2">
        <v>9.5546092235800004E-2</v>
      </c>
      <c r="K313" s="2">
        <v>4</v>
      </c>
      <c r="L313" s="1" t="s">
        <v>1030</v>
      </c>
      <c r="M313" s="2">
        <v>0.95474646838999999</v>
      </c>
      <c r="N313" s="2">
        <v>0.97353769518599997</v>
      </c>
      <c r="O313" s="2">
        <v>1159.5941612399999</v>
      </c>
      <c r="P313" s="2">
        <v>81.021943820199994</v>
      </c>
      <c r="Q313" s="2">
        <v>138</v>
      </c>
      <c r="R313" s="1" t="s">
        <v>1031</v>
      </c>
    </row>
    <row r="314" spans="1:18" x14ac:dyDescent="0.25">
      <c r="A314" s="1" t="s">
        <v>18</v>
      </c>
      <c r="B314" s="1" t="s">
        <v>19</v>
      </c>
      <c r="C314" s="1" t="s">
        <v>1349</v>
      </c>
      <c r="D314" s="2">
        <v>96.754481841499995</v>
      </c>
      <c r="E314" s="2">
        <v>0</v>
      </c>
      <c r="F314" s="2">
        <v>0</v>
      </c>
      <c r="G314" s="2">
        <v>291.33740075600002</v>
      </c>
      <c r="H314" s="2">
        <v>21.237721808</v>
      </c>
      <c r="I314" s="2">
        <v>3.0110997982800001</v>
      </c>
      <c r="J314" s="2">
        <v>0.21950116835700001</v>
      </c>
      <c r="K314" s="2">
        <v>1</v>
      </c>
      <c r="L314" s="1" t="s">
        <v>1024</v>
      </c>
      <c r="M314" s="2">
        <v>0.99917547065699996</v>
      </c>
      <c r="N314" s="2">
        <v>0.99979746162299998</v>
      </c>
      <c r="O314" s="2">
        <v>291.09718451999998</v>
      </c>
      <c r="P314" s="2">
        <v>21.233420354300002</v>
      </c>
      <c r="Q314" s="2">
        <v>110</v>
      </c>
      <c r="R314" s="1" t="s">
        <v>1025</v>
      </c>
    </row>
    <row r="315" spans="1:18" x14ac:dyDescent="0.25">
      <c r="A315" s="1" t="s">
        <v>18</v>
      </c>
      <c r="B315" s="1" t="s">
        <v>19</v>
      </c>
      <c r="C315" s="1" t="s">
        <v>1350</v>
      </c>
      <c r="D315" s="2">
        <v>131.10038232700001</v>
      </c>
      <c r="E315" s="2">
        <v>0</v>
      </c>
      <c r="F315" s="2">
        <v>0</v>
      </c>
      <c r="G315" s="2">
        <v>217.34453015700001</v>
      </c>
      <c r="H315" s="2">
        <v>15.577181871800001</v>
      </c>
      <c r="I315" s="2">
        <v>1.65784817938</v>
      </c>
      <c r="J315" s="2">
        <v>0.118818737179</v>
      </c>
      <c r="K315" s="2">
        <v>1</v>
      </c>
      <c r="L315" s="1" t="s">
        <v>1027</v>
      </c>
      <c r="M315" s="2">
        <v>0.99917547065699996</v>
      </c>
      <c r="N315" s="2">
        <v>0.99979746162299998</v>
      </c>
      <c r="O315" s="2">
        <v>217.16532321400001</v>
      </c>
      <c r="P315" s="2">
        <v>15.574026894599999</v>
      </c>
      <c r="Q315" s="2">
        <v>110</v>
      </c>
      <c r="R315" s="1" t="s">
        <v>1028</v>
      </c>
    </row>
    <row r="316" spans="1:18" x14ac:dyDescent="0.25">
      <c r="A316" s="1" t="s">
        <v>18</v>
      </c>
      <c r="B316" s="1" t="s">
        <v>19</v>
      </c>
      <c r="C316" s="1" t="s">
        <v>1351</v>
      </c>
      <c r="D316" s="2">
        <v>70.938225192199994</v>
      </c>
      <c r="E316" s="2">
        <v>0</v>
      </c>
      <c r="F316" s="2">
        <v>0</v>
      </c>
      <c r="G316" s="2">
        <v>111.960325474</v>
      </c>
      <c r="H316" s="2">
        <v>7.6704055272499998</v>
      </c>
      <c r="I316" s="2">
        <v>1.5782792023700001</v>
      </c>
      <c r="J316" s="2">
        <v>0.108127959312</v>
      </c>
      <c r="K316" s="2">
        <v>1</v>
      </c>
      <c r="L316" s="1" t="s">
        <v>1030</v>
      </c>
      <c r="M316" s="2">
        <v>0.99917547065699996</v>
      </c>
      <c r="N316" s="2">
        <v>0.99979746162299998</v>
      </c>
      <c r="O316" s="2">
        <v>111.8680109</v>
      </c>
      <c r="P316" s="2">
        <v>7.66885197576</v>
      </c>
      <c r="Q316" s="2">
        <v>110</v>
      </c>
      <c r="R316" s="1" t="s">
        <v>1031</v>
      </c>
    </row>
    <row r="317" spans="1:18" x14ac:dyDescent="0.25">
      <c r="A317" s="1" t="s">
        <v>18</v>
      </c>
      <c r="B317" s="1" t="s">
        <v>19</v>
      </c>
      <c r="C317" s="1" t="s">
        <v>1352</v>
      </c>
      <c r="D317" s="2">
        <v>580.62904108700002</v>
      </c>
      <c r="E317" s="2">
        <v>0</v>
      </c>
      <c r="F317" s="2">
        <v>0</v>
      </c>
      <c r="G317" s="2">
        <v>1759.7367822900001</v>
      </c>
      <c r="H317" s="2">
        <v>129.83940898399999</v>
      </c>
      <c r="I317" s="2">
        <v>3.0307419329099998</v>
      </c>
      <c r="J317" s="2">
        <v>0.223618523698</v>
      </c>
      <c r="K317" s="2">
        <v>1</v>
      </c>
      <c r="L317" s="1" t="s">
        <v>1024</v>
      </c>
      <c r="M317" s="2">
        <v>0.983722811664</v>
      </c>
      <c r="N317" s="2">
        <v>0.99879709938799999</v>
      </c>
      <c r="O317" s="2">
        <v>1731.0932152600001</v>
      </c>
      <c r="P317" s="2">
        <v>129.68322508</v>
      </c>
      <c r="Q317" s="2">
        <v>112</v>
      </c>
      <c r="R317" s="1" t="s">
        <v>1025</v>
      </c>
    </row>
    <row r="318" spans="1:18" x14ac:dyDescent="0.25">
      <c r="A318" s="1" t="s">
        <v>18</v>
      </c>
      <c r="B318" s="1" t="s">
        <v>19</v>
      </c>
      <c r="C318" s="1" t="s">
        <v>1353</v>
      </c>
      <c r="D318" s="2">
        <v>71.173326219800003</v>
      </c>
      <c r="E318" s="2">
        <v>0</v>
      </c>
      <c r="F318" s="2">
        <v>0</v>
      </c>
      <c r="G318" s="2">
        <v>135.44602345800001</v>
      </c>
      <c r="H318" s="2">
        <v>7.8954555049500001</v>
      </c>
      <c r="I318" s="2">
        <v>1.9030447311100001</v>
      </c>
      <c r="J318" s="2">
        <v>0.11093278794600001</v>
      </c>
      <c r="K318" s="2">
        <v>1</v>
      </c>
      <c r="L318" s="1" t="s">
        <v>1027</v>
      </c>
      <c r="M318" s="2">
        <v>0.983722811664</v>
      </c>
      <c r="N318" s="2">
        <v>0.99879709938799999</v>
      </c>
      <c r="O318" s="2">
        <v>133.24134302499999</v>
      </c>
      <c r="P318" s="2">
        <v>7.8859580566899998</v>
      </c>
      <c r="Q318" s="2">
        <v>112</v>
      </c>
      <c r="R318" s="1" t="s">
        <v>1028</v>
      </c>
    </row>
    <row r="319" spans="1:18" x14ac:dyDescent="0.25">
      <c r="A319" s="1" t="s">
        <v>18</v>
      </c>
      <c r="B319" s="1" t="s">
        <v>19</v>
      </c>
      <c r="C319" s="1" t="s">
        <v>1354</v>
      </c>
      <c r="D319" s="2">
        <v>86.669476564700005</v>
      </c>
      <c r="E319" s="2">
        <v>0</v>
      </c>
      <c r="F319" s="2">
        <v>0</v>
      </c>
      <c r="G319" s="2">
        <v>141.30778838099999</v>
      </c>
      <c r="H319" s="2">
        <v>9.2976409609200008</v>
      </c>
      <c r="I319" s="2">
        <v>1.6304216199499999</v>
      </c>
      <c r="J319" s="2">
        <v>0.107276994502</v>
      </c>
      <c r="K319" s="2">
        <v>1</v>
      </c>
      <c r="L319" s="1" t="s">
        <v>1030</v>
      </c>
      <c r="M319" s="2">
        <v>0.983722811664</v>
      </c>
      <c r="N319" s="2">
        <v>0.99879709938799999</v>
      </c>
      <c r="O319" s="2">
        <v>139.007694896</v>
      </c>
      <c r="P319" s="2">
        <v>9.28645682292</v>
      </c>
      <c r="Q319" s="2">
        <v>112</v>
      </c>
      <c r="R319" s="1" t="s">
        <v>1031</v>
      </c>
    </row>
    <row r="320" spans="1:18" x14ac:dyDescent="0.25">
      <c r="A320" s="1" t="s">
        <v>170</v>
      </c>
      <c r="B320" s="1" t="s">
        <v>65</v>
      </c>
      <c r="C320" s="1" t="s">
        <v>1355</v>
      </c>
      <c r="D320" s="2">
        <v>22.158391634499999</v>
      </c>
      <c r="E320" s="2">
        <v>0</v>
      </c>
      <c r="F320" s="2">
        <v>0</v>
      </c>
      <c r="G320" s="2">
        <v>32.9871185951</v>
      </c>
      <c r="H320" s="2">
        <v>2.16979644225</v>
      </c>
      <c r="I320" s="2">
        <v>1.4886964333499999</v>
      </c>
      <c r="J320" s="2">
        <v>9.7922109061000004E-2</v>
      </c>
      <c r="K320" s="2">
        <v>11</v>
      </c>
      <c r="L320" s="1" t="s">
        <v>1024</v>
      </c>
      <c r="M320" s="2">
        <v>0.79164425319099996</v>
      </c>
      <c r="N320" s="2">
        <v>0.77277209406400005</v>
      </c>
      <c r="O320" s="2">
        <v>26.114062865099999</v>
      </c>
      <c r="P320" s="2">
        <v>1.67675814037</v>
      </c>
      <c r="Q320" s="2">
        <v>186</v>
      </c>
      <c r="R320" s="1" t="s">
        <v>1025</v>
      </c>
    </row>
    <row r="321" spans="1:18" x14ac:dyDescent="0.25">
      <c r="A321" s="1" t="s">
        <v>170</v>
      </c>
      <c r="B321" s="1" t="s">
        <v>65</v>
      </c>
      <c r="C321" s="1" t="s">
        <v>1356</v>
      </c>
      <c r="D321" s="2">
        <v>61.200705306000003</v>
      </c>
      <c r="E321" s="2">
        <v>0</v>
      </c>
      <c r="F321" s="2">
        <v>0</v>
      </c>
      <c r="G321" s="2">
        <v>52.864891024899997</v>
      </c>
      <c r="H321" s="2">
        <v>3.9332791201799999</v>
      </c>
      <c r="I321" s="2">
        <v>0.86379545400000002</v>
      </c>
      <c r="J321" s="2">
        <v>6.4268526000000006E-2</v>
      </c>
      <c r="K321" s="2">
        <v>11</v>
      </c>
      <c r="L321" s="1" t="s">
        <v>1027</v>
      </c>
      <c r="M321" s="2">
        <v>0.79164425319099996</v>
      </c>
      <c r="N321" s="2">
        <v>0.77277209406400005</v>
      </c>
      <c r="O321" s="2">
        <v>41.850187175400002</v>
      </c>
      <c r="P321" s="2">
        <v>3.0395283422400001</v>
      </c>
      <c r="Q321" s="2">
        <v>186</v>
      </c>
      <c r="R321" s="1" t="s">
        <v>1028</v>
      </c>
    </row>
    <row r="322" spans="1:18" x14ac:dyDescent="0.25">
      <c r="A322" s="1" t="s">
        <v>170</v>
      </c>
      <c r="B322" s="1" t="s">
        <v>65</v>
      </c>
      <c r="C322" s="1" t="s">
        <v>1357</v>
      </c>
      <c r="D322" s="2">
        <v>221.315742618</v>
      </c>
      <c r="E322" s="2">
        <v>0</v>
      </c>
      <c r="F322" s="2">
        <v>0</v>
      </c>
      <c r="G322" s="2">
        <v>176.774140085</v>
      </c>
      <c r="H322" s="2">
        <v>12.040917891299999</v>
      </c>
      <c r="I322" s="2">
        <v>0.79874182466300003</v>
      </c>
      <c r="J322" s="2">
        <v>5.4406061443400003E-2</v>
      </c>
      <c r="K322" s="2">
        <v>11</v>
      </c>
      <c r="L322" s="1" t="s">
        <v>1030</v>
      </c>
      <c r="M322" s="2">
        <v>0.79164425319099996</v>
      </c>
      <c r="N322" s="2">
        <v>0.77277209406400005</v>
      </c>
      <c r="O322" s="2">
        <v>139.94223211100001</v>
      </c>
      <c r="P322" s="2">
        <v>9.3048853332900006</v>
      </c>
      <c r="Q322" s="2">
        <v>186</v>
      </c>
      <c r="R322" s="1" t="s">
        <v>1031</v>
      </c>
    </row>
    <row r="323" spans="1:18" x14ac:dyDescent="0.25">
      <c r="A323" s="1" t="s">
        <v>170</v>
      </c>
      <c r="B323" s="1" t="s">
        <v>65</v>
      </c>
      <c r="C323" s="1" t="s">
        <v>1358</v>
      </c>
      <c r="D323" s="2">
        <v>1739.37017444</v>
      </c>
      <c r="E323" s="2">
        <v>0</v>
      </c>
      <c r="F323" s="2">
        <v>0</v>
      </c>
      <c r="G323" s="2">
        <v>2245.3493460499999</v>
      </c>
      <c r="H323" s="2">
        <v>169.84707141999999</v>
      </c>
      <c r="I323" s="2">
        <v>1.29089792331</v>
      </c>
      <c r="J323" s="2">
        <v>9.7648605176899994E-2</v>
      </c>
      <c r="K323" s="2">
        <v>13</v>
      </c>
      <c r="L323" s="1" t="s">
        <v>1024</v>
      </c>
      <c r="M323" s="2">
        <v>0.91791912169500001</v>
      </c>
      <c r="N323" s="2">
        <v>0.90246261237299996</v>
      </c>
      <c r="O323" s="2">
        <v>2061.04909963</v>
      </c>
      <c r="P323" s="2">
        <v>153.28063177799999</v>
      </c>
      <c r="Q323" s="2">
        <v>199</v>
      </c>
      <c r="R323" s="1" t="s">
        <v>1025</v>
      </c>
    </row>
    <row r="324" spans="1:18" x14ac:dyDescent="0.25">
      <c r="A324" s="1" t="s">
        <v>170</v>
      </c>
      <c r="B324" s="1" t="s">
        <v>65</v>
      </c>
      <c r="C324" s="1" t="s">
        <v>1359</v>
      </c>
      <c r="D324" s="2">
        <v>58.533633310399999</v>
      </c>
      <c r="E324" s="2">
        <v>0</v>
      </c>
      <c r="F324" s="2">
        <v>0</v>
      </c>
      <c r="G324" s="2">
        <v>36.433023162799998</v>
      </c>
      <c r="H324" s="2">
        <v>2.6660765788599998</v>
      </c>
      <c r="I324" s="2">
        <v>0.62242886870799996</v>
      </c>
      <c r="J324" s="2">
        <v>4.5547771906199998E-2</v>
      </c>
      <c r="K324" s="2">
        <v>13</v>
      </c>
      <c r="L324" s="1" t="s">
        <v>1027</v>
      </c>
      <c r="M324" s="2">
        <v>0.91791912169500001</v>
      </c>
      <c r="N324" s="2">
        <v>0.90246261237299996</v>
      </c>
      <c r="O324" s="2">
        <v>33.442568622300001</v>
      </c>
      <c r="P324" s="2">
        <v>2.40603443415</v>
      </c>
      <c r="Q324" s="2">
        <v>199</v>
      </c>
      <c r="R324" s="1" t="s">
        <v>1028</v>
      </c>
    </row>
    <row r="325" spans="1:18" x14ac:dyDescent="0.25">
      <c r="A325" s="1" t="s">
        <v>170</v>
      </c>
      <c r="B325" s="1" t="s">
        <v>65</v>
      </c>
      <c r="C325" s="1" t="s">
        <v>1360</v>
      </c>
      <c r="D325" s="2">
        <v>677.84319316100004</v>
      </c>
      <c r="E325" s="2">
        <v>0</v>
      </c>
      <c r="F325" s="2">
        <v>0</v>
      </c>
      <c r="G325" s="2">
        <v>383.11925058700001</v>
      </c>
      <c r="H325" s="2">
        <v>26.777257032400001</v>
      </c>
      <c r="I325" s="2">
        <v>0.56520336038300001</v>
      </c>
      <c r="J325" s="2">
        <v>3.9503615736699998E-2</v>
      </c>
      <c r="K325" s="2">
        <v>13</v>
      </c>
      <c r="L325" s="1" t="s">
        <v>1030</v>
      </c>
      <c r="M325" s="2">
        <v>0.91791912169500001</v>
      </c>
      <c r="N325" s="2">
        <v>0.90246261237299996</v>
      </c>
      <c r="O325" s="2">
        <v>351.67248600400001</v>
      </c>
      <c r="P325" s="2">
        <v>24.165473333600001</v>
      </c>
      <c r="Q325" s="2">
        <v>199</v>
      </c>
      <c r="R325" s="1" t="s">
        <v>1031</v>
      </c>
    </row>
    <row r="326" spans="1:18" x14ac:dyDescent="0.25">
      <c r="A326" s="1" t="s">
        <v>170</v>
      </c>
      <c r="B326" s="1" t="s">
        <v>65</v>
      </c>
      <c r="C326" s="1" t="s">
        <v>1361</v>
      </c>
      <c r="D326" s="2">
        <v>70.132813401899995</v>
      </c>
      <c r="E326" s="2">
        <v>0</v>
      </c>
      <c r="F326" s="2">
        <v>0</v>
      </c>
      <c r="G326" s="2">
        <v>90.180738745200003</v>
      </c>
      <c r="H326" s="2">
        <v>6.8507488957999998</v>
      </c>
      <c r="I326" s="2">
        <v>1.285856568</v>
      </c>
      <c r="J326" s="2">
        <v>9.7682505000000003E-2</v>
      </c>
      <c r="K326" s="2">
        <v>13</v>
      </c>
      <c r="L326" s="1" t="s">
        <v>1024</v>
      </c>
      <c r="M326" s="2">
        <v>0.83131487305499996</v>
      </c>
      <c r="N326" s="2">
        <v>0.78639299146700004</v>
      </c>
      <c r="O326" s="2">
        <v>74.968589381900003</v>
      </c>
      <c r="P326" s="2">
        <v>5.3873809179499998</v>
      </c>
      <c r="Q326" s="2">
        <v>204</v>
      </c>
      <c r="R326" s="1" t="s">
        <v>1025</v>
      </c>
    </row>
    <row r="327" spans="1:18" x14ac:dyDescent="0.25">
      <c r="A327" s="1" t="s">
        <v>170</v>
      </c>
      <c r="B327" s="1" t="s">
        <v>65</v>
      </c>
      <c r="C327" s="1" t="s">
        <v>1362</v>
      </c>
      <c r="D327" s="2">
        <v>2.4269998473799999</v>
      </c>
      <c r="E327" s="2">
        <v>0</v>
      </c>
      <c r="F327" s="2">
        <v>0</v>
      </c>
      <c r="G327" s="2">
        <v>1.4874042434900001</v>
      </c>
      <c r="H327" s="2">
        <v>0.10986319625099999</v>
      </c>
      <c r="I327" s="2">
        <v>0.61285716400000001</v>
      </c>
      <c r="J327" s="2">
        <v>4.5267080000000001E-2</v>
      </c>
      <c r="K327" s="2">
        <v>13</v>
      </c>
      <c r="L327" s="1" t="s">
        <v>1027</v>
      </c>
      <c r="M327" s="2">
        <v>0.83131487305499996</v>
      </c>
      <c r="N327" s="2">
        <v>0.78639299146700004</v>
      </c>
      <c r="O327" s="2">
        <v>1.23650126986</v>
      </c>
      <c r="P327" s="2">
        <v>8.63956475522E-2</v>
      </c>
      <c r="Q327" s="2">
        <v>204</v>
      </c>
      <c r="R327" s="1" t="s">
        <v>1028</v>
      </c>
    </row>
    <row r="328" spans="1:18" x14ac:dyDescent="0.25">
      <c r="A328" s="1" t="s">
        <v>170</v>
      </c>
      <c r="B328" s="1" t="s">
        <v>65</v>
      </c>
      <c r="C328" s="1" t="s">
        <v>1363</v>
      </c>
      <c r="D328" s="2">
        <v>1199.65938332</v>
      </c>
      <c r="E328" s="2">
        <v>0</v>
      </c>
      <c r="F328" s="2">
        <v>0</v>
      </c>
      <c r="G328" s="2">
        <v>674.30061301800004</v>
      </c>
      <c r="H328" s="2">
        <v>47.270823078500001</v>
      </c>
      <c r="I328" s="2">
        <v>0.56207672143700005</v>
      </c>
      <c r="J328" s="2">
        <v>3.94035371504E-2</v>
      </c>
      <c r="K328" s="2">
        <v>13</v>
      </c>
      <c r="L328" s="1" t="s">
        <v>1030</v>
      </c>
      <c r="M328" s="2">
        <v>0.83131487305499996</v>
      </c>
      <c r="N328" s="2">
        <v>0.78639299146700004</v>
      </c>
      <c r="O328" s="2">
        <v>560.55612851199999</v>
      </c>
      <c r="P328" s="2">
        <v>37.173443969799997</v>
      </c>
      <c r="Q328" s="2">
        <v>204</v>
      </c>
      <c r="R328" s="1" t="s">
        <v>1031</v>
      </c>
    </row>
    <row r="329" spans="1:18" x14ac:dyDescent="0.25">
      <c r="A329" s="1" t="s">
        <v>26</v>
      </c>
      <c r="B329" s="1" t="s">
        <v>65</v>
      </c>
      <c r="C329" s="1" t="s">
        <v>1364</v>
      </c>
      <c r="D329" s="2">
        <v>19.265688448399999</v>
      </c>
      <c r="E329" s="2">
        <v>0</v>
      </c>
      <c r="F329" s="2">
        <v>0</v>
      </c>
      <c r="G329" s="2">
        <v>49.025167700600001</v>
      </c>
      <c r="H329" s="2">
        <v>3.46031719521</v>
      </c>
      <c r="I329" s="2">
        <v>2.54468807756</v>
      </c>
      <c r="J329" s="2">
        <v>0.17961035778600001</v>
      </c>
      <c r="K329" s="2">
        <v>4</v>
      </c>
      <c r="L329" s="1" t="s">
        <v>1024</v>
      </c>
      <c r="M329" s="2">
        <v>1</v>
      </c>
      <c r="N329" s="2">
        <v>1</v>
      </c>
      <c r="O329" s="2">
        <v>49.025167700600001</v>
      </c>
      <c r="P329" s="2">
        <v>3.46031719521</v>
      </c>
      <c r="Q329" s="2">
        <v>221</v>
      </c>
      <c r="R329" s="1" t="s">
        <v>1025</v>
      </c>
    </row>
    <row r="330" spans="1:18" x14ac:dyDescent="0.25">
      <c r="A330" s="1" t="s">
        <v>26</v>
      </c>
      <c r="B330" s="1" t="s">
        <v>65</v>
      </c>
      <c r="C330" s="1" t="s">
        <v>1365</v>
      </c>
      <c r="D330" s="2">
        <v>2.1711543670800002</v>
      </c>
      <c r="E330" s="2">
        <v>0</v>
      </c>
      <c r="F330" s="2">
        <v>0</v>
      </c>
      <c r="G330" s="2">
        <v>3.0568818793600001</v>
      </c>
      <c r="H330" s="2">
        <v>0.23076200556400001</v>
      </c>
      <c r="I330" s="2">
        <v>1.4079523435600001</v>
      </c>
      <c r="J330" s="2">
        <v>0.106285397788</v>
      </c>
      <c r="K330" s="2">
        <v>4</v>
      </c>
      <c r="L330" s="1" t="s">
        <v>1027</v>
      </c>
      <c r="M330" s="2">
        <v>1</v>
      </c>
      <c r="N330" s="2">
        <v>1</v>
      </c>
      <c r="O330" s="2">
        <v>3.0568818793600001</v>
      </c>
      <c r="P330" s="2">
        <v>0.23076200556400001</v>
      </c>
      <c r="Q330" s="2">
        <v>221</v>
      </c>
      <c r="R330" s="1" t="s">
        <v>1028</v>
      </c>
    </row>
    <row r="331" spans="1:18" x14ac:dyDescent="0.25">
      <c r="A331" s="1" t="s">
        <v>26</v>
      </c>
      <c r="B331" s="1" t="s">
        <v>65</v>
      </c>
      <c r="C331" s="1" t="s">
        <v>1366</v>
      </c>
      <c r="D331" s="2">
        <v>15.556508646699999</v>
      </c>
      <c r="E331" s="2">
        <v>0</v>
      </c>
      <c r="F331" s="2">
        <v>0</v>
      </c>
      <c r="G331" s="2">
        <v>21.616570936900001</v>
      </c>
      <c r="H331" s="2">
        <v>1.48642741145</v>
      </c>
      <c r="I331" s="2">
        <v>1.3895515650600001</v>
      </c>
      <c r="J331" s="2">
        <v>9.5550193504699996E-2</v>
      </c>
      <c r="K331" s="2">
        <v>4</v>
      </c>
      <c r="L331" s="1" t="s">
        <v>1030</v>
      </c>
      <c r="M331" s="2">
        <v>1</v>
      </c>
      <c r="N331" s="2">
        <v>1</v>
      </c>
      <c r="O331" s="2">
        <v>21.616570936900001</v>
      </c>
      <c r="P331" s="2">
        <v>1.48642741145</v>
      </c>
      <c r="Q331" s="2">
        <v>221</v>
      </c>
      <c r="R331" s="1" t="s">
        <v>1031</v>
      </c>
    </row>
    <row r="332" spans="1:18" x14ac:dyDescent="0.25">
      <c r="A332" s="1" t="s">
        <v>170</v>
      </c>
      <c r="B332" s="1" t="s">
        <v>65</v>
      </c>
      <c r="C332" s="1" t="s">
        <v>1367</v>
      </c>
      <c r="D332" s="2">
        <v>60.9168992532</v>
      </c>
      <c r="E332" s="2">
        <v>0</v>
      </c>
      <c r="F332" s="2">
        <v>0</v>
      </c>
      <c r="G332" s="2">
        <v>55.687266864100003</v>
      </c>
      <c r="H332" s="2">
        <v>4.3432580387300002</v>
      </c>
      <c r="I332" s="2">
        <v>0.91415136927100005</v>
      </c>
      <c r="J332" s="2">
        <v>7.1298081353100007E-2</v>
      </c>
      <c r="K332" s="2">
        <v>14</v>
      </c>
      <c r="L332" s="1" t="s">
        <v>1024</v>
      </c>
      <c r="M332" s="2">
        <v>0.97629159844199997</v>
      </c>
      <c r="N332" s="2">
        <v>0.94567263760800002</v>
      </c>
      <c r="O332" s="2">
        <v>54.367010779600001</v>
      </c>
      <c r="P332" s="2">
        <v>4.1073002853</v>
      </c>
      <c r="Q332" s="2">
        <v>210</v>
      </c>
      <c r="R332" s="1" t="s">
        <v>1025</v>
      </c>
    </row>
    <row r="333" spans="1:18" x14ac:dyDescent="0.25">
      <c r="A333" s="1" t="s">
        <v>170</v>
      </c>
      <c r="B333" s="1" t="s">
        <v>65</v>
      </c>
      <c r="C333" s="1" t="s">
        <v>1367</v>
      </c>
      <c r="D333" s="2">
        <v>14.6105505834</v>
      </c>
      <c r="E333" s="2">
        <v>0</v>
      </c>
      <c r="F333" s="2">
        <v>0</v>
      </c>
      <c r="G333" s="2">
        <v>13.3562548216</v>
      </c>
      <c r="H333" s="2">
        <v>1.0417042241100001</v>
      </c>
      <c r="I333" s="2">
        <v>0.91415136927100005</v>
      </c>
      <c r="J333" s="2">
        <v>7.1298081353100007E-2</v>
      </c>
      <c r="K333" s="2">
        <v>14</v>
      </c>
      <c r="L333" s="1" t="s">
        <v>1024</v>
      </c>
      <c r="M333" s="2">
        <v>0.97629159844199997</v>
      </c>
      <c r="N333" s="2">
        <v>0.94567263760800002</v>
      </c>
      <c r="O333" s="2">
        <v>13.039599368999999</v>
      </c>
      <c r="P333" s="2">
        <v>0.98511118121999997</v>
      </c>
      <c r="Q333" s="2">
        <v>210</v>
      </c>
      <c r="R333" s="1" t="s">
        <v>1025</v>
      </c>
    </row>
    <row r="334" spans="1:18" x14ac:dyDescent="0.25">
      <c r="A334" s="1" t="s">
        <v>170</v>
      </c>
      <c r="B334" s="1" t="s">
        <v>65</v>
      </c>
      <c r="C334" s="1" t="s">
        <v>1368</v>
      </c>
      <c r="D334" s="2">
        <v>0.45293684382900001</v>
      </c>
      <c r="E334" s="2">
        <v>0</v>
      </c>
      <c r="F334" s="2">
        <v>0</v>
      </c>
      <c r="G334" s="2">
        <v>0.15020581344299999</v>
      </c>
      <c r="H334" s="2">
        <v>1.0347945855899999E-2</v>
      </c>
      <c r="I334" s="2">
        <v>0.33162639668100002</v>
      </c>
      <c r="J334" s="2">
        <v>2.2846332765500001E-2</v>
      </c>
      <c r="K334" s="2">
        <v>14</v>
      </c>
      <c r="L334" s="1" t="s">
        <v>1030</v>
      </c>
      <c r="M334" s="2">
        <v>0.97629159844199997</v>
      </c>
      <c r="N334" s="2">
        <v>0.94567263760800002</v>
      </c>
      <c r="O334" s="2">
        <v>0.14664467370199999</v>
      </c>
      <c r="P334" s="2">
        <v>9.7857692513499996E-3</v>
      </c>
      <c r="Q334" s="2">
        <v>210</v>
      </c>
      <c r="R334" s="1" t="s">
        <v>1031</v>
      </c>
    </row>
    <row r="335" spans="1:18" x14ac:dyDescent="0.25">
      <c r="A335" s="1" t="s">
        <v>170</v>
      </c>
      <c r="B335" s="1" t="s">
        <v>65</v>
      </c>
      <c r="C335" s="1" t="s">
        <v>1368</v>
      </c>
      <c r="D335" s="2">
        <v>1.36464157956</v>
      </c>
      <c r="E335" s="2">
        <v>0</v>
      </c>
      <c r="F335" s="2">
        <v>0</v>
      </c>
      <c r="G335" s="2">
        <v>0.45255116979100002</v>
      </c>
      <c r="H335" s="2">
        <v>3.1177055632299999E-2</v>
      </c>
      <c r="I335" s="2">
        <v>0.33162639668100002</v>
      </c>
      <c r="J335" s="2">
        <v>2.2846332765500001E-2</v>
      </c>
      <c r="K335" s="2">
        <v>14</v>
      </c>
      <c r="L335" s="1" t="s">
        <v>1030</v>
      </c>
      <c r="M335" s="2">
        <v>0.97629159844199997</v>
      </c>
      <c r="N335" s="2">
        <v>0.94567263760800002</v>
      </c>
      <c r="O335" s="2">
        <v>0.44182190493200002</v>
      </c>
      <c r="P335" s="2">
        <v>2.9483288432600001E-2</v>
      </c>
      <c r="Q335" s="2">
        <v>210</v>
      </c>
      <c r="R335" s="1" t="s">
        <v>1031</v>
      </c>
    </row>
    <row r="336" spans="1:18" x14ac:dyDescent="0.25">
      <c r="A336" s="1" t="s">
        <v>170</v>
      </c>
      <c r="B336" s="1" t="s">
        <v>65</v>
      </c>
      <c r="C336" s="1" t="s">
        <v>1368</v>
      </c>
      <c r="D336" s="2">
        <v>10.017634424600001</v>
      </c>
      <c r="E336" s="2">
        <v>0</v>
      </c>
      <c r="F336" s="2">
        <v>0</v>
      </c>
      <c r="G336" s="2">
        <v>3.3221120074999999</v>
      </c>
      <c r="H336" s="2">
        <v>0.228866209588</v>
      </c>
      <c r="I336" s="2">
        <v>0.33162639668100002</v>
      </c>
      <c r="J336" s="2">
        <v>2.2846332765500001E-2</v>
      </c>
      <c r="K336" s="2">
        <v>14</v>
      </c>
      <c r="L336" s="1" t="s">
        <v>1030</v>
      </c>
      <c r="M336" s="2">
        <v>0.97629159844199997</v>
      </c>
      <c r="N336" s="2">
        <v>0.94567263760800002</v>
      </c>
      <c r="O336" s="2">
        <v>3.2433500419999999</v>
      </c>
      <c r="P336" s="2">
        <v>0.21643251208</v>
      </c>
      <c r="Q336" s="2">
        <v>210</v>
      </c>
      <c r="R336" s="1" t="s">
        <v>1031</v>
      </c>
    </row>
    <row r="337" spans="1:18" x14ac:dyDescent="0.25">
      <c r="A337" s="1" t="s">
        <v>170</v>
      </c>
      <c r="B337" s="1" t="s">
        <v>65</v>
      </c>
      <c r="C337" s="1" t="s">
        <v>1368</v>
      </c>
      <c r="D337" s="2">
        <v>1.4500064703</v>
      </c>
      <c r="E337" s="2">
        <v>0</v>
      </c>
      <c r="F337" s="2">
        <v>0</v>
      </c>
      <c r="G337" s="2">
        <v>0.48086042090999997</v>
      </c>
      <c r="H337" s="2">
        <v>3.31273303326E-2</v>
      </c>
      <c r="I337" s="2">
        <v>0.33162639668100002</v>
      </c>
      <c r="J337" s="2">
        <v>2.2846332765500001E-2</v>
      </c>
      <c r="K337" s="2">
        <v>14</v>
      </c>
      <c r="L337" s="1" t="s">
        <v>1030</v>
      </c>
      <c r="M337" s="2">
        <v>0.97629159844199997</v>
      </c>
      <c r="N337" s="2">
        <v>0.94567263760800002</v>
      </c>
      <c r="O337" s="2">
        <v>0.46945998895699997</v>
      </c>
      <c r="P337" s="2">
        <v>3.13276098525E-2</v>
      </c>
      <c r="Q337" s="2">
        <v>210</v>
      </c>
      <c r="R337" s="1" t="s">
        <v>1031</v>
      </c>
    </row>
    <row r="338" spans="1:18" x14ac:dyDescent="0.25">
      <c r="A338" s="1" t="s">
        <v>170</v>
      </c>
      <c r="B338" s="1" t="s">
        <v>65</v>
      </c>
      <c r="C338" s="1" t="s">
        <v>1368</v>
      </c>
      <c r="D338" s="2">
        <v>4.6519978064599998</v>
      </c>
      <c r="E338" s="2">
        <v>0</v>
      </c>
      <c r="F338" s="2">
        <v>0</v>
      </c>
      <c r="G338" s="2">
        <v>1.54272526992</v>
      </c>
      <c r="H338" s="2">
        <v>0.10628108991100001</v>
      </c>
      <c r="I338" s="2">
        <v>0.33162639668100002</v>
      </c>
      <c r="J338" s="2">
        <v>2.2846332765500001E-2</v>
      </c>
      <c r="K338" s="2">
        <v>14</v>
      </c>
      <c r="L338" s="1" t="s">
        <v>1030</v>
      </c>
      <c r="M338" s="2">
        <v>0.97629159844199997</v>
      </c>
      <c r="N338" s="2">
        <v>0.94567263760800002</v>
      </c>
      <c r="O338" s="2">
        <v>1.50614971973</v>
      </c>
      <c r="P338" s="2">
        <v>0.100507118624</v>
      </c>
      <c r="Q338" s="2">
        <v>210</v>
      </c>
      <c r="R338" s="1" t="s">
        <v>1031</v>
      </c>
    </row>
    <row r="339" spans="1:18" x14ac:dyDescent="0.25">
      <c r="A339" s="1" t="s">
        <v>170</v>
      </c>
      <c r="B339" s="1" t="s">
        <v>65</v>
      </c>
      <c r="C339" s="1" t="s">
        <v>1368</v>
      </c>
      <c r="D339" s="2">
        <v>2.2073278915199999</v>
      </c>
      <c r="E339" s="2">
        <v>0</v>
      </c>
      <c r="F339" s="2">
        <v>0</v>
      </c>
      <c r="G339" s="2">
        <v>0.73200819495799996</v>
      </c>
      <c r="H339" s="2">
        <v>5.0429347532199999E-2</v>
      </c>
      <c r="I339" s="2">
        <v>0.33162639668100002</v>
      </c>
      <c r="J339" s="2">
        <v>2.2846332765500001E-2</v>
      </c>
      <c r="K339" s="2">
        <v>14</v>
      </c>
      <c r="L339" s="1" t="s">
        <v>1030</v>
      </c>
      <c r="M339" s="2">
        <v>0.97629159844199997</v>
      </c>
      <c r="N339" s="2">
        <v>0.94567263760800002</v>
      </c>
      <c r="O339" s="2">
        <v>0.71465345072800002</v>
      </c>
      <c r="P339" s="2">
        <v>4.7689654093699997E-2</v>
      </c>
      <c r="Q339" s="2">
        <v>210</v>
      </c>
      <c r="R339" s="1" t="s">
        <v>1031</v>
      </c>
    </row>
    <row r="340" spans="1:18" x14ac:dyDescent="0.25">
      <c r="A340" s="1" t="s">
        <v>170</v>
      </c>
      <c r="B340" s="1" t="s">
        <v>65</v>
      </c>
      <c r="C340" s="1" t="s">
        <v>1368</v>
      </c>
      <c r="D340" s="2">
        <v>0.98144260881800005</v>
      </c>
      <c r="E340" s="2">
        <v>0</v>
      </c>
      <c r="F340" s="2">
        <v>0</v>
      </c>
      <c r="G340" s="2">
        <v>0.32547227591200001</v>
      </c>
      <c r="H340" s="2">
        <v>2.2422364431299999E-2</v>
      </c>
      <c r="I340" s="2">
        <v>0.33162639668100002</v>
      </c>
      <c r="J340" s="2">
        <v>2.2846332765500001E-2</v>
      </c>
      <c r="K340" s="2">
        <v>14</v>
      </c>
      <c r="L340" s="1" t="s">
        <v>1030</v>
      </c>
      <c r="M340" s="2">
        <v>0.97629159844199997</v>
      </c>
      <c r="N340" s="2">
        <v>0.94567263760800002</v>
      </c>
      <c r="O340" s="2">
        <v>0.31775584849799998</v>
      </c>
      <c r="P340" s="2">
        <v>2.1204216513200001E-2</v>
      </c>
      <c r="Q340" s="2">
        <v>210</v>
      </c>
      <c r="R340" s="1" t="s">
        <v>1031</v>
      </c>
    </row>
    <row r="341" spans="1:18" x14ac:dyDescent="0.25">
      <c r="A341" s="1" t="s">
        <v>170</v>
      </c>
      <c r="B341" s="1" t="s">
        <v>65</v>
      </c>
      <c r="C341" s="1" t="s">
        <v>1368</v>
      </c>
      <c r="D341" s="2">
        <v>6.12885541153</v>
      </c>
      <c r="E341" s="2">
        <v>0</v>
      </c>
      <c r="F341" s="2">
        <v>0</v>
      </c>
      <c r="G341" s="2">
        <v>2.0324902359000001</v>
      </c>
      <c r="H341" s="2">
        <v>0.140021870203</v>
      </c>
      <c r="I341" s="2">
        <v>0.33162639668100002</v>
      </c>
      <c r="J341" s="2">
        <v>2.2846332765500001E-2</v>
      </c>
      <c r="K341" s="2">
        <v>14</v>
      </c>
      <c r="L341" s="1" t="s">
        <v>1030</v>
      </c>
      <c r="M341" s="2">
        <v>0.97629159844199997</v>
      </c>
      <c r="N341" s="2">
        <v>0.94567263760800002</v>
      </c>
      <c r="O341" s="2">
        <v>1.9843031412300001</v>
      </c>
      <c r="P341" s="2">
        <v>0.13241485131799999</v>
      </c>
      <c r="Q341" s="2">
        <v>210</v>
      </c>
      <c r="R341" s="1" t="s">
        <v>1031</v>
      </c>
    </row>
    <row r="342" spans="1:18" x14ac:dyDescent="0.25">
      <c r="A342" s="1" t="s">
        <v>170</v>
      </c>
      <c r="B342" s="1" t="s">
        <v>65</v>
      </c>
      <c r="C342" s="1" t="s">
        <v>1368</v>
      </c>
      <c r="D342" s="2">
        <v>9.2313658408400006</v>
      </c>
      <c r="E342" s="2">
        <v>0</v>
      </c>
      <c r="F342" s="2">
        <v>0</v>
      </c>
      <c r="G342" s="2">
        <v>3.0613645902400002</v>
      </c>
      <c r="H342" s="2">
        <v>0.21090285587999999</v>
      </c>
      <c r="I342" s="2">
        <v>0.33162639668100002</v>
      </c>
      <c r="J342" s="2">
        <v>2.2846332765500001E-2</v>
      </c>
      <c r="K342" s="2">
        <v>14</v>
      </c>
      <c r="L342" s="1" t="s">
        <v>1030</v>
      </c>
      <c r="M342" s="2">
        <v>0.97629159844199997</v>
      </c>
      <c r="N342" s="2">
        <v>0.94567263760800002</v>
      </c>
      <c r="O342" s="2">
        <v>2.9887845292200002</v>
      </c>
      <c r="P342" s="2">
        <v>0.199445059999</v>
      </c>
      <c r="Q342" s="2">
        <v>210</v>
      </c>
      <c r="R342" s="1" t="s">
        <v>1031</v>
      </c>
    </row>
    <row r="343" spans="1:18" x14ac:dyDescent="0.25">
      <c r="A343" s="1" t="s">
        <v>170</v>
      </c>
      <c r="B343" s="1" t="s">
        <v>65</v>
      </c>
      <c r="C343" s="1" t="s">
        <v>1368</v>
      </c>
      <c r="D343" s="2">
        <v>21.423513366600002</v>
      </c>
      <c r="E343" s="2">
        <v>0</v>
      </c>
      <c r="F343" s="2">
        <v>0</v>
      </c>
      <c r="G343" s="2">
        <v>7.1046025420100003</v>
      </c>
      <c r="H343" s="2">
        <v>0.48944871537899998</v>
      </c>
      <c r="I343" s="2">
        <v>0.33162639668100002</v>
      </c>
      <c r="J343" s="2">
        <v>2.2846332765500001E-2</v>
      </c>
      <c r="K343" s="2">
        <v>14</v>
      </c>
      <c r="L343" s="1" t="s">
        <v>1030</v>
      </c>
      <c r="M343" s="2">
        <v>0.97629159844199997</v>
      </c>
      <c r="N343" s="2">
        <v>0.94567263760800002</v>
      </c>
      <c r="O343" s="2">
        <v>6.9361637720399996</v>
      </c>
      <c r="P343" s="2">
        <v>0.462858257647</v>
      </c>
      <c r="Q343" s="2">
        <v>210</v>
      </c>
      <c r="R343" s="1" t="s">
        <v>1031</v>
      </c>
    </row>
    <row r="344" spans="1:18" x14ac:dyDescent="0.25">
      <c r="A344" s="1" t="s">
        <v>170</v>
      </c>
      <c r="B344" s="1" t="s">
        <v>65</v>
      </c>
      <c r="C344" s="1" t="s">
        <v>1368</v>
      </c>
      <c r="D344" s="2">
        <v>1.7811390406600001</v>
      </c>
      <c r="E344" s="2">
        <v>0</v>
      </c>
      <c r="F344" s="2">
        <v>0</v>
      </c>
      <c r="G344" s="2">
        <v>0.59067272204200005</v>
      </c>
      <c r="H344" s="2">
        <v>4.0692495224499997E-2</v>
      </c>
      <c r="I344" s="2">
        <v>0.33162639668100002</v>
      </c>
      <c r="J344" s="2">
        <v>2.2846332765500001E-2</v>
      </c>
      <c r="K344" s="2">
        <v>14</v>
      </c>
      <c r="L344" s="1" t="s">
        <v>1030</v>
      </c>
      <c r="M344" s="2">
        <v>0.97629159844199997</v>
      </c>
      <c r="N344" s="2">
        <v>0.94567263760800002</v>
      </c>
      <c r="O344" s="2">
        <v>0.57666881595800001</v>
      </c>
      <c r="P344" s="2">
        <v>3.8481779289799997E-2</v>
      </c>
      <c r="Q344" s="2">
        <v>210</v>
      </c>
      <c r="R344" s="1" t="s">
        <v>1031</v>
      </c>
    </row>
    <row r="345" spans="1:18" x14ac:dyDescent="0.25">
      <c r="A345" s="1" t="s">
        <v>170</v>
      </c>
      <c r="B345" s="1" t="s">
        <v>65</v>
      </c>
      <c r="C345" s="1" t="s">
        <v>1368</v>
      </c>
      <c r="D345" s="2">
        <v>2.4292694020600001</v>
      </c>
      <c r="E345" s="2">
        <v>0</v>
      </c>
      <c r="F345" s="2">
        <v>0</v>
      </c>
      <c r="G345" s="2">
        <v>0.80560985837300003</v>
      </c>
      <c r="H345" s="2">
        <v>5.5499897136499998E-2</v>
      </c>
      <c r="I345" s="2">
        <v>0.33162639668100002</v>
      </c>
      <c r="J345" s="2">
        <v>2.2846332765500001E-2</v>
      </c>
      <c r="K345" s="2">
        <v>14</v>
      </c>
      <c r="L345" s="1" t="s">
        <v>1030</v>
      </c>
      <c r="M345" s="2">
        <v>0.97629159844199997</v>
      </c>
      <c r="N345" s="2">
        <v>0.94567263760800002</v>
      </c>
      <c r="O345" s="2">
        <v>0.78651013635099998</v>
      </c>
      <c r="P345" s="2">
        <v>5.2484734112100001E-2</v>
      </c>
      <c r="Q345" s="2">
        <v>210</v>
      </c>
      <c r="R345" s="1" t="s">
        <v>1031</v>
      </c>
    </row>
    <row r="346" spans="1:18" x14ac:dyDescent="0.25">
      <c r="A346" s="1" t="s">
        <v>170</v>
      </c>
      <c r="B346" s="1" t="s">
        <v>65</v>
      </c>
      <c r="C346" s="1" t="s">
        <v>1368</v>
      </c>
      <c r="D346" s="2">
        <v>6.0982241650300004</v>
      </c>
      <c r="E346" s="2">
        <v>0</v>
      </c>
      <c r="F346" s="2">
        <v>0</v>
      </c>
      <c r="G346" s="2">
        <v>2.0223321059999999</v>
      </c>
      <c r="H346" s="2">
        <v>0.13932205855300001</v>
      </c>
      <c r="I346" s="2">
        <v>0.33162639668100002</v>
      </c>
      <c r="J346" s="2">
        <v>2.2846332765500001E-2</v>
      </c>
      <c r="K346" s="2">
        <v>14</v>
      </c>
      <c r="L346" s="1" t="s">
        <v>1030</v>
      </c>
      <c r="M346" s="2">
        <v>0.97629159844199997</v>
      </c>
      <c r="N346" s="2">
        <v>0.94567263760800002</v>
      </c>
      <c r="O346" s="2">
        <v>1.97438584435</v>
      </c>
      <c r="P346" s="2">
        <v>0.13175305858899999</v>
      </c>
      <c r="Q346" s="2">
        <v>210</v>
      </c>
      <c r="R346" s="1" t="s">
        <v>1031</v>
      </c>
    </row>
    <row r="347" spans="1:18" x14ac:dyDescent="0.25">
      <c r="A347" s="1" t="s">
        <v>170</v>
      </c>
      <c r="B347" s="1" t="s">
        <v>65</v>
      </c>
      <c r="C347" s="1" t="s">
        <v>1368</v>
      </c>
      <c r="D347" s="2">
        <v>3.0197333374999999</v>
      </c>
      <c r="E347" s="2">
        <v>0</v>
      </c>
      <c r="F347" s="2">
        <v>0</v>
      </c>
      <c r="G347" s="2">
        <v>1.0014232856500001</v>
      </c>
      <c r="H347" s="2">
        <v>6.89898326916E-2</v>
      </c>
      <c r="I347" s="2">
        <v>0.33162639668100002</v>
      </c>
      <c r="J347" s="2">
        <v>2.2846332765500001E-2</v>
      </c>
      <c r="K347" s="2">
        <v>14</v>
      </c>
      <c r="L347" s="1" t="s">
        <v>1030</v>
      </c>
      <c r="M347" s="2">
        <v>0.97629159844199997</v>
      </c>
      <c r="N347" s="2">
        <v>0.94567263760800002</v>
      </c>
      <c r="O347" s="2">
        <v>0.97768114026700004</v>
      </c>
      <c r="P347" s="2">
        <v>6.5241797049599995E-2</v>
      </c>
      <c r="Q347" s="2">
        <v>210</v>
      </c>
      <c r="R347" s="1" t="s">
        <v>1031</v>
      </c>
    </row>
    <row r="348" spans="1:18" x14ac:dyDescent="0.25">
      <c r="A348" s="1" t="s">
        <v>170</v>
      </c>
      <c r="B348" s="1" t="s">
        <v>65</v>
      </c>
      <c r="C348" s="1" t="s">
        <v>1368</v>
      </c>
      <c r="D348" s="2">
        <v>47.540811140000002</v>
      </c>
      <c r="E348" s="2">
        <v>0</v>
      </c>
      <c r="F348" s="2">
        <v>0</v>
      </c>
      <c r="G348" s="2">
        <v>15.765787893700001</v>
      </c>
      <c r="H348" s="2">
        <v>1.0861331912500001</v>
      </c>
      <c r="I348" s="2">
        <v>0.33162639668100002</v>
      </c>
      <c r="J348" s="2">
        <v>2.2846332765500001E-2</v>
      </c>
      <c r="K348" s="2">
        <v>14</v>
      </c>
      <c r="L348" s="1" t="s">
        <v>1030</v>
      </c>
      <c r="M348" s="2">
        <v>0.97629159844199997</v>
      </c>
      <c r="N348" s="2">
        <v>0.94567263760800002</v>
      </c>
      <c r="O348" s="2">
        <v>15.392006263400001</v>
      </c>
      <c r="P348" s="2">
        <v>1.02712643976</v>
      </c>
      <c r="Q348" s="2">
        <v>210</v>
      </c>
      <c r="R348" s="1" t="s">
        <v>1031</v>
      </c>
    </row>
    <row r="349" spans="1:18" x14ac:dyDescent="0.25">
      <c r="A349" s="1" t="s">
        <v>170</v>
      </c>
      <c r="B349" s="1" t="s">
        <v>65</v>
      </c>
      <c r="C349" s="1" t="s">
        <v>1368</v>
      </c>
      <c r="D349" s="2">
        <v>19.3997169957</v>
      </c>
      <c r="E349" s="2">
        <v>0</v>
      </c>
      <c r="F349" s="2">
        <v>0</v>
      </c>
      <c r="G349" s="2">
        <v>6.4334582439199997</v>
      </c>
      <c r="H349" s="2">
        <v>0.44321239004000001</v>
      </c>
      <c r="I349" s="2">
        <v>0.33162639668100002</v>
      </c>
      <c r="J349" s="2">
        <v>2.2846332765500001E-2</v>
      </c>
      <c r="K349" s="2">
        <v>14</v>
      </c>
      <c r="L349" s="1" t="s">
        <v>1030</v>
      </c>
      <c r="M349" s="2">
        <v>0.97629159844199997</v>
      </c>
      <c r="N349" s="2">
        <v>0.94567263760800002</v>
      </c>
      <c r="O349" s="2">
        <v>6.2809312324600004</v>
      </c>
      <c r="P349" s="2">
        <v>0.41913382990999998</v>
      </c>
      <c r="Q349" s="2">
        <v>210</v>
      </c>
      <c r="R349" s="1" t="s">
        <v>1031</v>
      </c>
    </row>
    <row r="350" spans="1:18" x14ac:dyDescent="0.25">
      <c r="A350" s="1" t="s">
        <v>170</v>
      </c>
      <c r="B350" s="1" t="s">
        <v>65</v>
      </c>
      <c r="C350" s="1" t="s">
        <v>1368</v>
      </c>
      <c r="D350" s="2">
        <v>147.83383809099999</v>
      </c>
      <c r="E350" s="2">
        <v>0</v>
      </c>
      <c r="F350" s="2">
        <v>0</v>
      </c>
      <c r="G350" s="2">
        <v>49.025603033599999</v>
      </c>
      <c r="H350" s="2">
        <v>3.3774610590299998</v>
      </c>
      <c r="I350" s="2">
        <v>0.33162639668100002</v>
      </c>
      <c r="J350" s="2">
        <v>2.2846332765500001E-2</v>
      </c>
      <c r="K350" s="2">
        <v>14</v>
      </c>
      <c r="L350" s="1" t="s">
        <v>1030</v>
      </c>
      <c r="M350" s="2">
        <v>0.97629159844199997</v>
      </c>
      <c r="N350" s="2">
        <v>0.94567263760800002</v>
      </c>
      <c r="O350" s="2">
        <v>47.863284350299999</v>
      </c>
      <c r="P350" s="2">
        <v>3.1939725081099999</v>
      </c>
      <c r="Q350" s="2">
        <v>210</v>
      </c>
      <c r="R350" s="1" t="s">
        <v>1031</v>
      </c>
    </row>
    <row r="351" spans="1:18" x14ac:dyDescent="0.25">
      <c r="A351" s="1" t="s">
        <v>170</v>
      </c>
      <c r="B351" s="1" t="s">
        <v>65</v>
      </c>
      <c r="C351" s="1" t="s">
        <v>552</v>
      </c>
      <c r="D351" s="2">
        <v>3.2446803718199999</v>
      </c>
      <c r="E351" s="2">
        <v>0</v>
      </c>
      <c r="F351" s="2">
        <v>0</v>
      </c>
      <c r="G351" s="2">
        <v>9.8581474548100001</v>
      </c>
      <c r="H351" s="2">
        <v>0.74912417822800004</v>
      </c>
      <c r="I351" s="2">
        <v>3.03824917253</v>
      </c>
      <c r="J351" s="2">
        <v>0.230877649686</v>
      </c>
      <c r="K351" s="2">
        <v>15</v>
      </c>
      <c r="L351" s="1" t="s">
        <v>24</v>
      </c>
      <c r="M351" s="2">
        <v>0.91905327079400001</v>
      </c>
      <c r="N351" s="2">
        <v>0.89147772775900003</v>
      </c>
      <c r="O351" s="2">
        <v>9.0601626623100007</v>
      </c>
      <c r="P351" s="2">
        <v>0.667827520216</v>
      </c>
      <c r="Q351" s="2">
        <v>219</v>
      </c>
      <c r="R351" s="1" t="s">
        <v>25</v>
      </c>
    </row>
    <row r="352" spans="1:18" x14ac:dyDescent="0.25">
      <c r="A352" s="1" t="s">
        <v>18</v>
      </c>
      <c r="B352" s="1" t="s">
        <v>19</v>
      </c>
      <c r="C352" s="1" t="s">
        <v>915</v>
      </c>
      <c r="D352" s="2">
        <v>1.9970806356000001E-2</v>
      </c>
      <c r="E352" s="2">
        <v>0</v>
      </c>
      <c r="F352" s="2">
        <v>0</v>
      </c>
      <c r="G352" s="2">
        <v>9.4586502427800007E-2</v>
      </c>
      <c r="H352" s="2">
        <v>1.14360470819E-2</v>
      </c>
      <c r="I352" s="2">
        <v>4.73623852446</v>
      </c>
      <c r="J352" s="2">
        <v>0.57263822391700003</v>
      </c>
      <c r="K352" s="2">
        <v>2</v>
      </c>
      <c r="L352" s="1" t="s">
        <v>465</v>
      </c>
      <c r="M352" s="2">
        <v>0.88735960297100003</v>
      </c>
      <c r="N352" s="2">
        <v>0.98357416905600004</v>
      </c>
      <c r="O352" s="2">
        <v>8.3932241240799996E-2</v>
      </c>
      <c r="P352" s="2">
        <v>1.1248200505900001E-2</v>
      </c>
      <c r="Q352" s="2">
        <v>132</v>
      </c>
      <c r="R352" s="1" t="s">
        <v>466</v>
      </c>
    </row>
    <row r="353" spans="1:18" x14ac:dyDescent="0.25">
      <c r="A353" s="1" t="s">
        <v>18</v>
      </c>
      <c r="B353" s="1" t="s">
        <v>19</v>
      </c>
      <c r="C353" s="1" t="s">
        <v>915</v>
      </c>
      <c r="D353" s="2">
        <v>0.115570837631</v>
      </c>
      <c r="E353" s="2">
        <v>0</v>
      </c>
      <c r="F353" s="2">
        <v>0</v>
      </c>
      <c r="G353" s="2">
        <v>0.54737105349199999</v>
      </c>
      <c r="H353" s="2">
        <v>6.61802791976E-2</v>
      </c>
      <c r="I353" s="2">
        <v>4.73623852446</v>
      </c>
      <c r="J353" s="2">
        <v>0.57263822391700003</v>
      </c>
      <c r="K353" s="2">
        <v>2</v>
      </c>
      <c r="L353" s="1" t="s">
        <v>465</v>
      </c>
      <c r="M353" s="2">
        <v>0.88735960297100003</v>
      </c>
      <c r="N353" s="2">
        <v>0.98357416905600004</v>
      </c>
      <c r="O353" s="2">
        <v>0.48571496070499998</v>
      </c>
      <c r="P353" s="2">
        <v>6.5093213119699997E-2</v>
      </c>
      <c r="Q353" s="2">
        <v>132</v>
      </c>
      <c r="R353" s="1" t="s">
        <v>466</v>
      </c>
    </row>
    <row r="354" spans="1:18" x14ac:dyDescent="0.25">
      <c r="A354" s="1" t="s">
        <v>18</v>
      </c>
      <c r="B354" s="1" t="s">
        <v>19</v>
      </c>
      <c r="C354" s="1" t="s">
        <v>694</v>
      </c>
      <c r="D354" s="2">
        <v>0.95967890226999997</v>
      </c>
      <c r="E354" s="2">
        <v>0</v>
      </c>
      <c r="F354" s="2">
        <v>0</v>
      </c>
      <c r="G354" s="2">
        <v>4.3386658111800003</v>
      </c>
      <c r="H354" s="2">
        <v>0.55443682790799997</v>
      </c>
      <c r="I354" s="2">
        <v>4.5209557081199998</v>
      </c>
      <c r="J354" s="2">
        <v>0.57773160022199999</v>
      </c>
      <c r="K354" s="2">
        <v>4</v>
      </c>
      <c r="L354" s="1" t="s">
        <v>465</v>
      </c>
      <c r="M354" s="2">
        <v>0.90307251621499995</v>
      </c>
      <c r="N354" s="2">
        <v>0.93718563080399997</v>
      </c>
      <c r="O354" s="2">
        <v>3.9181298511199998</v>
      </c>
      <c r="P354" s="2">
        <v>0.51961022830400005</v>
      </c>
      <c r="Q354" s="2">
        <v>139</v>
      </c>
      <c r="R354" s="1" t="s">
        <v>466</v>
      </c>
    </row>
    <row r="355" spans="1:18" x14ac:dyDescent="0.25">
      <c r="A355" s="1" t="s">
        <v>18</v>
      </c>
      <c r="B355" s="1" t="s">
        <v>19</v>
      </c>
      <c r="C355" s="1" t="s">
        <v>694</v>
      </c>
      <c r="D355" s="2">
        <v>0.32491783395200002</v>
      </c>
      <c r="E355" s="2">
        <v>0</v>
      </c>
      <c r="F355" s="2">
        <v>0</v>
      </c>
      <c r="G355" s="2">
        <v>1.4689391360799999</v>
      </c>
      <c r="H355" s="2">
        <v>0.18771530014999999</v>
      </c>
      <c r="I355" s="2">
        <v>4.5209557081199998</v>
      </c>
      <c r="J355" s="2">
        <v>0.57773160022199999</v>
      </c>
      <c r="K355" s="2">
        <v>4</v>
      </c>
      <c r="L355" s="1" t="s">
        <v>465</v>
      </c>
      <c r="M355" s="2">
        <v>0.90307251621499995</v>
      </c>
      <c r="N355" s="2">
        <v>0.93718563080399997</v>
      </c>
      <c r="O355" s="2">
        <v>1.32655856178</v>
      </c>
      <c r="P355" s="2">
        <v>0.17592408198199999</v>
      </c>
      <c r="Q355" s="2">
        <v>139</v>
      </c>
      <c r="R355" s="1" t="s">
        <v>466</v>
      </c>
    </row>
    <row r="356" spans="1:18" x14ac:dyDescent="0.25">
      <c r="A356" s="1" t="s">
        <v>18</v>
      </c>
      <c r="B356" s="1" t="s">
        <v>19</v>
      </c>
      <c r="C356" s="1" t="s">
        <v>694</v>
      </c>
      <c r="D356" s="2">
        <v>0.423030895347</v>
      </c>
      <c r="E356" s="2">
        <v>0</v>
      </c>
      <c r="F356" s="2">
        <v>0</v>
      </c>
      <c r="G356" s="2">
        <v>1.91250394103</v>
      </c>
      <c r="H356" s="2">
        <v>0.244398316112</v>
      </c>
      <c r="I356" s="2">
        <v>4.5209557081199998</v>
      </c>
      <c r="J356" s="2">
        <v>0.57773160022199999</v>
      </c>
      <c r="K356" s="2">
        <v>4</v>
      </c>
      <c r="L356" s="1" t="s">
        <v>465</v>
      </c>
      <c r="M356" s="2">
        <v>0.90307251621499995</v>
      </c>
      <c r="N356" s="2">
        <v>0.93718563080399997</v>
      </c>
      <c r="O356" s="2">
        <v>1.7271297462999999</v>
      </c>
      <c r="P356" s="2">
        <v>0.22904659005299999</v>
      </c>
      <c r="Q356" s="2">
        <v>139</v>
      </c>
      <c r="R356" s="1" t="s">
        <v>466</v>
      </c>
    </row>
    <row r="357" spans="1:18" x14ac:dyDescent="0.25">
      <c r="A357" s="1" t="s">
        <v>18</v>
      </c>
      <c r="B357" s="1" t="s">
        <v>19</v>
      </c>
      <c r="C357" s="1" t="s">
        <v>694</v>
      </c>
      <c r="D357" s="2">
        <v>1.2383158832200001</v>
      </c>
      <c r="E357" s="2">
        <v>0</v>
      </c>
      <c r="F357" s="2">
        <v>0</v>
      </c>
      <c r="G357" s="2">
        <v>5.5983712606999996</v>
      </c>
      <c r="H357" s="2">
        <v>0.71541421679299999</v>
      </c>
      <c r="I357" s="2">
        <v>4.5209557081199998</v>
      </c>
      <c r="J357" s="2">
        <v>0.57773160022199999</v>
      </c>
      <c r="K357" s="2">
        <v>4</v>
      </c>
      <c r="L357" s="1" t="s">
        <v>465</v>
      </c>
      <c r="M357" s="2">
        <v>0.90307251621499995</v>
      </c>
      <c r="N357" s="2">
        <v>0.93718563080399997</v>
      </c>
      <c r="O357" s="2">
        <v>5.05573522111</v>
      </c>
      <c r="P357" s="2">
        <v>0.67047592405099998</v>
      </c>
      <c r="Q357" s="2">
        <v>139</v>
      </c>
      <c r="R357" s="1" t="s">
        <v>466</v>
      </c>
    </row>
    <row r="358" spans="1:18" x14ac:dyDescent="0.25">
      <c r="A358" s="1" t="s">
        <v>18</v>
      </c>
      <c r="B358" s="1" t="s">
        <v>19</v>
      </c>
      <c r="C358" s="1" t="s">
        <v>694</v>
      </c>
      <c r="D358" s="2">
        <v>0.423101374137</v>
      </c>
      <c r="E358" s="2">
        <v>0</v>
      </c>
      <c r="F358" s="2">
        <v>0</v>
      </c>
      <c r="G358" s="2">
        <v>1.9128225725200001</v>
      </c>
      <c r="H358" s="2">
        <v>0.244439033936</v>
      </c>
      <c r="I358" s="2">
        <v>4.5209557081199998</v>
      </c>
      <c r="J358" s="2">
        <v>0.57773160022199999</v>
      </c>
      <c r="K358" s="2">
        <v>4</v>
      </c>
      <c r="L358" s="1" t="s">
        <v>465</v>
      </c>
      <c r="M358" s="2">
        <v>0.90307251621499995</v>
      </c>
      <c r="N358" s="2">
        <v>0.93718563080399997</v>
      </c>
      <c r="O358" s="2">
        <v>1.72741749364</v>
      </c>
      <c r="P358" s="2">
        <v>0.22908475021300001</v>
      </c>
      <c r="Q358" s="2">
        <v>139</v>
      </c>
      <c r="R358" s="1" t="s">
        <v>466</v>
      </c>
    </row>
    <row r="359" spans="1:18" x14ac:dyDescent="0.25">
      <c r="A359" s="1" t="s">
        <v>18</v>
      </c>
      <c r="B359" s="1" t="s">
        <v>19</v>
      </c>
      <c r="C359" s="1" t="s">
        <v>694</v>
      </c>
      <c r="D359" s="2">
        <v>1.22494550563</v>
      </c>
      <c r="E359" s="2">
        <v>0</v>
      </c>
      <c r="F359" s="2">
        <v>0</v>
      </c>
      <c r="G359" s="2">
        <v>5.5379243758100003</v>
      </c>
      <c r="H359" s="2">
        <v>0.70768972715199996</v>
      </c>
      <c r="I359" s="2">
        <v>4.5209557081199998</v>
      </c>
      <c r="J359" s="2">
        <v>0.57773160022199999</v>
      </c>
      <c r="K359" s="2">
        <v>4</v>
      </c>
      <c r="L359" s="1" t="s">
        <v>465</v>
      </c>
      <c r="M359" s="2">
        <v>0.90307251621499995</v>
      </c>
      <c r="N359" s="2">
        <v>0.93718563080399997</v>
      </c>
      <c r="O359" s="2">
        <v>5.0011473006699996</v>
      </c>
      <c r="P359" s="2">
        <v>0.66323664335499999</v>
      </c>
      <c r="Q359" s="2">
        <v>139</v>
      </c>
      <c r="R359" s="1" t="s">
        <v>466</v>
      </c>
    </row>
    <row r="360" spans="1:18" x14ac:dyDescent="0.25">
      <c r="A360" s="1" t="s">
        <v>18</v>
      </c>
      <c r="B360" s="1" t="s">
        <v>19</v>
      </c>
      <c r="C360" s="1" t="s">
        <v>694</v>
      </c>
      <c r="D360" s="2">
        <v>1.19325281122</v>
      </c>
      <c r="E360" s="2">
        <v>0</v>
      </c>
      <c r="F360" s="2">
        <v>0</v>
      </c>
      <c r="G360" s="2">
        <v>5.3946431081200004</v>
      </c>
      <c r="H360" s="2">
        <v>0.68937985609600005</v>
      </c>
      <c r="I360" s="2">
        <v>4.5209557081199998</v>
      </c>
      <c r="J360" s="2">
        <v>0.57773160022199999</v>
      </c>
      <c r="K360" s="2">
        <v>4</v>
      </c>
      <c r="L360" s="1" t="s">
        <v>465</v>
      </c>
      <c r="M360" s="2">
        <v>0.90307251621499995</v>
      </c>
      <c r="N360" s="2">
        <v>0.93718563080399997</v>
      </c>
      <c r="O360" s="2">
        <v>4.8717539257300002</v>
      </c>
      <c r="P360" s="2">
        <v>0.64607689529800005</v>
      </c>
      <c r="Q360" s="2">
        <v>139</v>
      </c>
      <c r="R360" s="1" t="s">
        <v>466</v>
      </c>
    </row>
    <row r="361" spans="1:18" x14ac:dyDescent="0.25">
      <c r="A361" s="1" t="s">
        <v>18</v>
      </c>
      <c r="B361" s="1" t="s">
        <v>19</v>
      </c>
      <c r="C361" s="1" t="s">
        <v>698</v>
      </c>
      <c r="D361" s="2">
        <v>1.2811947534799999</v>
      </c>
      <c r="E361" s="2">
        <v>0</v>
      </c>
      <c r="F361" s="2">
        <v>0</v>
      </c>
      <c r="G361" s="2">
        <v>7.4585110549599998</v>
      </c>
      <c r="H361" s="2">
        <v>0.57727957320900003</v>
      </c>
      <c r="I361" s="2">
        <v>5.8215279407800002</v>
      </c>
      <c r="J361" s="2">
        <v>0.45057909552100001</v>
      </c>
      <c r="K361" s="2">
        <v>4</v>
      </c>
      <c r="L361" s="1" t="s">
        <v>24</v>
      </c>
      <c r="M361" s="2">
        <v>0.90307251621499995</v>
      </c>
      <c r="N361" s="2">
        <v>0.93718563080399997</v>
      </c>
      <c r="O361" s="2">
        <v>6.7355763456200002</v>
      </c>
      <c r="P361" s="2">
        <v>0.54101812096799995</v>
      </c>
      <c r="Q361" s="2">
        <v>139</v>
      </c>
      <c r="R361" s="1" t="s">
        <v>25</v>
      </c>
    </row>
    <row r="362" spans="1:18" x14ac:dyDescent="0.25">
      <c r="A362" s="1" t="s">
        <v>18</v>
      </c>
      <c r="B362" s="1" t="s">
        <v>19</v>
      </c>
      <c r="C362" s="1" t="s">
        <v>698</v>
      </c>
      <c r="D362" s="2">
        <v>1.8518028013600001</v>
      </c>
      <c r="E362" s="2">
        <v>0</v>
      </c>
      <c r="F362" s="2">
        <v>0</v>
      </c>
      <c r="G362" s="2">
        <v>10.780321748900001</v>
      </c>
      <c r="H362" s="2">
        <v>0.83438363132000004</v>
      </c>
      <c r="I362" s="2">
        <v>5.8215279407800002</v>
      </c>
      <c r="J362" s="2">
        <v>0.45057909552100001</v>
      </c>
      <c r="K362" s="2">
        <v>4</v>
      </c>
      <c r="L362" s="1" t="s">
        <v>24</v>
      </c>
      <c r="M362" s="2">
        <v>0.90307251621499995</v>
      </c>
      <c r="N362" s="2">
        <v>0.93718563080399997</v>
      </c>
      <c r="O362" s="2">
        <v>9.7354122874200009</v>
      </c>
      <c r="P362" s="2">
        <v>0.78197234985099995</v>
      </c>
      <c r="Q362" s="2">
        <v>139</v>
      </c>
      <c r="R362" s="1" t="s">
        <v>25</v>
      </c>
    </row>
    <row r="363" spans="1:18" x14ac:dyDescent="0.25">
      <c r="A363" s="1" t="s">
        <v>18</v>
      </c>
      <c r="B363" s="1" t="s">
        <v>19</v>
      </c>
      <c r="C363" s="1" t="s">
        <v>703</v>
      </c>
      <c r="D363" s="2">
        <v>2.2865955468300001</v>
      </c>
      <c r="E363" s="2">
        <v>0</v>
      </c>
      <c r="F363" s="2">
        <v>0</v>
      </c>
      <c r="G363" s="2">
        <v>13.4181270617</v>
      </c>
      <c r="H363" s="2">
        <v>1.0412080726099999</v>
      </c>
      <c r="I363" s="2">
        <v>5.8681681070999998</v>
      </c>
      <c r="J363" s="2">
        <v>0.45535296963900002</v>
      </c>
      <c r="K363" s="2">
        <v>4</v>
      </c>
      <c r="L363" s="1" t="s">
        <v>24</v>
      </c>
      <c r="M363" s="2">
        <v>0.95474646838999999</v>
      </c>
      <c r="N363" s="2">
        <v>0.97353769518599997</v>
      </c>
      <c r="O363" s="2">
        <v>12.8109094246</v>
      </c>
      <c r="P363" s="2">
        <v>1.0136553072200001</v>
      </c>
      <c r="Q363" s="2">
        <v>138</v>
      </c>
      <c r="R363" s="1" t="s">
        <v>25</v>
      </c>
    </row>
    <row r="364" spans="1:18" x14ac:dyDescent="0.25">
      <c r="A364" s="1" t="s">
        <v>18</v>
      </c>
      <c r="B364" s="1" t="s">
        <v>19</v>
      </c>
      <c r="C364" s="1" t="s">
        <v>983</v>
      </c>
      <c r="D364" s="2">
        <v>1.68432841326</v>
      </c>
      <c r="E364" s="2">
        <v>0</v>
      </c>
      <c r="F364" s="2">
        <v>0</v>
      </c>
      <c r="G364" s="2">
        <v>7.6545278895999997</v>
      </c>
      <c r="H364" s="2">
        <v>0.96550335031099999</v>
      </c>
      <c r="I364" s="2">
        <v>4.5445578364300001</v>
      </c>
      <c r="J364" s="2">
        <v>0.57322749097500003</v>
      </c>
      <c r="K364" s="2">
        <v>4</v>
      </c>
      <c r="L364" s="1" t="s">
        <v>465</v>
      </c>
      <c r="M364" s="2">
        <v>0.95474646838999999</v>
      </c>
      <c r="N364" s="2">
        <v>0.97353769518599997</v>
      </c>
      <c r="O364" s="2">
        <v>7.3081334697899996</v>
      </c>
      <c r="P364" s="2">
        <v>0.93995390635599996</v>
      </c>
      <c r="Q364" s="2">
        <v>138</v>
      </c>
      <c r="R364" s="1" t="s">
        <v>466</v>
      </c>
    </row>
    <row r="365" spans="1:18" x14ac:dyDescent="0.25">
      <c r="A365" s="1" t="s">
        <v>18</v>
      </c>
      <c r="B365" s="1" t="s">
        <v>19</v>
      </c>
      <c r="C365" s="1" t="s">
        <v>698</v>
      </c>
      <c r="D365" s="2">
        <v>1.3254354590099999</v>
      </c>
      <c r="E365" s="2">
        <v>0</v>
      </c>
      <c r="F365" s="2">
        <v>0</v>
      </c>
      <c r="G365" s="2">
        <v>7.7160595583299996</v>
      </c>
      <c r="H365" s="2">
        <v>0.59721351029199998</v>
      </c>
      <c r="I365" s="2">
        <v>5.8215279407800002</v>
      </c>
      <c r="J365" s="2">
        <v>0.45057909552100001</v>
      </c>
      <c r="K365" s="2">
        <v>4</v>
      </c>
      <c r="L365" s="1" t="s">
        <v>24</v>
      </c>
      <c r="M365" s="2">
        <v>0.90307251621499995</v>
      </c>
      <c r="N365" s="2">
        <v>0.93718563080399997</v>
      </c>
      <c r="O365" s="2">
        <v>6.9681613206000002</v>
      </c>
      <c r="P365" s="2">
        <v>0.55969992036799998</v>
      </c>
      <c r="Q365" s="2">
        <v>139</v>
      </c>
      <c r="R365" s="1" t="s">
        <v>25</v>
      </c>
    </row>
    <row r="366" spans="1:18" x14ac:dyDescent="0.25">
      <c r="A366" s="1" t="s">
        <v>18</v>
      </c>
      <c r="B366" s="1" t="s">
        <v>19</v>
      </c>
      <c r="C366" s="1" t="s">
        <v>698</v>
      </c>
      <c r="D366" s="2">
        <v>0.95632166221899995</v>
      </c>
      <c r="E366" s="2">
        <v>0</v>
      </c>
      <c r="F366" s="2">
        <v>0</v>
      </c>
      <c r="G366" s="2">
        <v>5.5672532769799998</v>
      </c>
      <c r="H366" s="2">
        <v>0.43089854959000001</v>
      </c>
      <c r="I366" s="2">
        <v>5.8215279407800002</v>
      </c>
      <c r="J366" s="2">
        <v>0.45057909552100001</v>
      </c>
      <c r="K366" s="2">
        <v>4</v>
      </c>
      <c r="L366" s="1" t="s">
        <v>24</v>
      </c>
      <c r="M366" s="2">
        <v>0.90307251621499995</v>
      </c>
      <c r="N366" s="2">
        <v>0.93718563080399997</v>
      </c>
      <c r="O366" s="2">
        <v>5.0276334252500003</v>
      </c>
      <c r="P366" s="2">
        <v>0.40383192900999998</v>
      </c>
      <c r="Q366" s="2">
        <v>139</v>
      </c>
      <c r="R366" s="1" t="s">
        <v>25</v>
      </c>
    </row>
    <row r="367" spans="1:18" x14ac:dyDescent="0.25">
      <c r="A367" s="1" t="s">
        <v>18</v>
      </c>
      <c r="B367" s="1" t="s">
        <v>19</v>
      </c>
      <c r="C367" s="1" t="s">
        <v>698</v>
      </c>
      <c r="D367" s="2">
        <v>1.5012847535</v>
      </c>
      <c r="E367" s="2">
        <v>0</v>
      </c>
      <c r="F367" s="2">
        <v>0</v>
      </c>
      <c r="G367" s="2">
        <v>8.7397711395699993</v>
      </c>
      <c r="H367" s="2">
        <v>0.67644752635100003</v>
      </c>
      <c r="I367" s="2">
        <v>5.8215279407800002</v>
      </c>
      <c r="J367" s="2">
        <v>0.45057909552100001</v>
      </c>
      <c r="K367" s="2">
        <v>4</v>
      </c>
      <c r="L367" s="1" t="s">
        <v>24</v>
      </c>
      <c r="M367" s="2">
        <v>0.90307251621499995</v>
      </c>
      <c r="N367" s="2">
        <v>0.93718563080399997</v>
      </c>
      <c r="O367" s="2">
        <v>7.8926471141499999</v>
      </c>
      <c r="P367" s="2">
        <v>0.63395690168999996</v>
      </c>
      <c r="Q367" s="2">
        <v>139</v>
      </c>
      <c r="R367" s="1" t="s">
        <v>25</v>
      </c>
    </row>
    <row r="368" spans="1:18" x14ac:dyDescent="0.25">
      <c r="A368" s="1" t="s">
        <v>18</v>
      </c>
      <c r="B368" s="1" t="s">
        <v>19</v>
      </c>
      <c r="C368" s="1" t="s">
        <v>703</v>
      </c>
      <c r="D368" s="2">
        <v>1.16451868556</v>
      </c>
      <c r="E368" s="2">
        <v>0</v>
      </c>
      <c r="F368" s="2">
        <v>0</v>
      </c>
      <c r="G368" s="2">
        <v>6.8335914107300004</v>
      </c>
      <c r="H368" s="2">
        <v>0.53026704167000005</v>
      </c>
      <c r="I368" s="2">
        <v>5.8681681070999998</v>
      </c>
      <c r="J368" s="2">
        <v>0.45535296963900002</v>
      </c>
      <c r="K368" s="2">
        <v>4</v>
      </c>
      <c r="L368" s="1" t="s">
        <v>24</v>
      </c>
      <c r="M368" s="2">
        <v>0.95474646838999999</v>
      </c>
      <c r="N368" s="2">
        <v>0.97353769518599997</v>
      </c>
      <c r="O368" s="2">
        <v>6.5243472658100004</v>
      </c>
      <c r="P368" s="2">
        <v>0.51623495358000004</v>
      </c>
      <c r="Q368" s="2">
        <v>138</v>
      </c>
      <c r="R368" s="1" t="s">
        <v>25</v>
      </c>
    </row>
    <row r="369" spans="1:18" x14ac:dyDescent="0.25">
      <c r="A369" s="1" t="s">
        <v>18</v>
      </c>
      <c r="B369" s="1" t="s">
        <v>19</v>
      </c>
      <c r="C369" s="1" t="s">
        <v>703</v>
      </c>
      <c r="D369" s="2">
        <v>1.4462944070099999</v>
      </c>
      <c r="E369" s="2">
        <v>0</v>
      </c>
      <c r="F369" s="2">
        <v>0</v>
      </c>
      <c r="G369" s="2">
        <v>8.4870987126900008</v>
      </c>
      <c r="H369" s="2">
        <v>0.65857445320399999</v>
      </c>
      <c r="I369" s="2">
        <v>5.8681681070999998</v>
      </c>
      <c r="J369" s="2">
        <v>0.45535296963900002</v>
      </c>
      <c r="K369" s="2">
        <v>4</v>
      </c>
      <c r="L369" s="1" t="s">
        <v>24</v>
      </c>
      <c r="M369" s="2">
        <v>0.95474646838999999</v>
      </c>
      <c r="N369" s="2">
        <v>0.97353769518599997</v>
      </c>
      <c r="O369" s="2">
        <v>8.1030275228199997</v>
      </c>
      <c r="P369" s="2">
        <v>0.64114705528100002</v>
      </c>
      <c r="Q369" s="2">
        <v>138</v>
      </c>
      <c r="R369" s="1" t="s">
        <v>25</v>
      </c>
    </row>
    <row r="370" spans="1:18" x14ac:dyDescent="0.25">
      <c r="A370" s="1" t="s">
        <v>18</v>
      </c>
      <c r="B370" s="1" t="s">
        <v>19</v>
      </c>
      <c r="C370" s="1" t="s">
        <v>703</v>
      </c>
      <c r="D370" s="2">
        <v>1.2343437580400001</v>
      </c>
      <c r="E370" s="2">
        <v>0</v>
      </c>
      <c r="F370" s="2">
        <v>0</v>
      </c>
      <c r="G370" s="2">
        <v>7.24333667413</v>
      </c>
      <c r="H370" s="2">
        <v>0.56206209577900001</v>
      </c>
      <c r="I370" s="2">
        <v>5.8681681070999998</v>
      </c>
      <c r="J370" s="2">
        <v>0.45535296963900002</v>
      </c>
      <c r="K370" s="2">
        <v>4</v>
      </c>
      <c r="L370" s="1" t="s">
        <v>24</v>
      </c>
      <c r="M370" s="2">
        <v>0.95474646838999999</v>
      </c>
      <c r="N370" s="2">
        <v>0.97353769518599997</v>
      </c>
      <c r="O370" s="2">
        <v>6.9155501089799998</v>
      </c>
      <c r="P370" s="2">
        <v>0.54718863727599998</v>
      </c>
      <c r="Q370" s="2">
        <v>138</v>
      </c>
      <c r="R370" s="1" t="s">
        <v>25</v>
      </c>
    </row>
    <row r="371" spans="1:18" x14ac:dyDescent="0.25">
      <c r="A371" s="1" t="s">
        <v>18</v>
      </c>
      <c r="B371" s="1" t="s">
        <v>19</v>
      </c>
      <c r="C371" s="1" t="s">
        <v>703</v>
      </c>
      <c r="D371" s="2">
        <v>1.63904917261</v>
      </c>
      <c r="E371" s="2">
        <v>0</v>
      </c>
      <c r="F371" s="2">
        <v>0</v>
      </c>
      <c r="G371" s="2">
        <v>9.6182160806799999</v>
      </c>
      <c r="H371" s="2">
        <v>0.74634590813199997</v>
      </c>
      <c r="I371" s="2">
        <v>5.8681681070999998</v>
      </c>
      <c r="J371" s="2">
        <v>0.45535296963900002</v>
      </c>
      <c r="K371" s="2">
        <v>4</v>
      </c>
      <c r="L371" s="1" t="s">
        <v>24</v>
      </c>
      <c r="M371" s="2">
        <v>0.95474646838999999</v>
      </c>
      <c r="N371" s="2">
        <v>0.97353769518599997</v>
      </c>
      <c r="O371" s="2">
        <v>9.1829578352399999</v>
      </c>
      <c r="P371" s="2">
        <v>0.72659587521500002</v>
      </c>
      <c r="Q371" s="2">
        <v>138</v>
      </c>
      <c r="R371" s="1" t="s">
        <v>25</v>
      </c>
    </row>
    <row r="372" spans="1:18" x14ac:dyDescent="0.25">
      <c r="A372" s="1" t="s">
        <v>18</v>
      </c>
      <c r="B372" s="1" t="s">
        <v>19</v>
      </c>
      <c r="C372" s="1" t="s">
        <v>693</v>
      </c>
      <c r="D372" s="2">
        <v>1.16083202343</v>
      </c>
      <c r="E372" s="2">
        <v>162.95632917</v>
      </c>
      <c r="F372" s="2">
        <v>44.083972608700002</v>
      </c>
      <c r="G372" s="2">
        <v>165.31939827900001</v>
      </c>
      <c r="H372" s="2">
        <v>44.370968699000002</v>
      </c>
      <c r="I372" s="2">
        <v>2.0356684350699998</v>
      </c>
      <c r="J372" s="2">
        <v>0.24723309183200001</v>
      </c>
      <c r="K372" s="2">
        <v>4</v>
      </c>
      <c r="L372" s="1" t="s">
        <v>28</v>
      </c>
      <c r="M372" s="2">
        <v>0.90307251621499995</v>
      </c>
      <c r="N372" s="2">
        <v>0.93718563080399997</v>
      </c>
      <c r="O372" s="2">
        <v>149.295404983</v>
      </c>
      <c r="P372" s="2">
        <v>41.583834289499997</v>
      </c>
      <c r="Q372" s="2">
        <v>139</v>
      </c>
      <c r="R372" s="1" t="s">
        <v>29</v>
      </c>
    </row>
    <row r="373" spans="1:18" x14ac:dyDescent="0.25">
      <c r="A373" s="1" t="s">
        <v>18</v>
      </c>
      <c r="B373" s="1" t="s">
        <v>19</v>
      </c>
      <c r="C373" s="1" t="s">
        <v>698</v>
      </c>
      <c r="D373" s="2">
        <v>1.2598923345999999</v>
      </c>
      <c r="E373" s="2">
        <v>0</v>
      </c>
      <c r="F373" s="2">
        <v>0</v>
      </c>
      <c r="G373" s="2">
        <v>7.3344984282499999</v>
      </c>
      <c r="H373" s="2">
        <v>0.56768114857800001</v>
      </c>
      <c r="I373" s="2">
        <v>5.8215279407800002</v>
      </c>
      <c r="J373" s="2">
        <v>0.45057909552100001</v>
      </c>
      <c r="K373" s="2">
        <v>4</v>
      </c>
      <c r="L373" s="1" t="s">
        <v>24</v>
      </c>
      <c r="M373" s="2">
        <v>0.90307251621499995</v>
      </c>
      <c r="N373" s="2">
        <v>0.93718563080399997</v>
      </c>
      <c r="O373" s="2">
        <v>6.6235839507699996</v>
      </c>
      <c r="P373" s="2">
        <v>0.53202261532600004</v>
      </c>
      <c r="Q373" s="2">
        <v>139</v>
      </c>
      <c r="R373" s="1" t="s">
        <v>25</v>
      </c>
    </row>
    <row r="374" spans="1:18" x14ac:dyDescent="0.25">
      <c r="A374" s="1" t="s">
        <v>18</v>
      </c>
      <c r="B374" s="1" t="s">
        <v>19</v>
      </c>
      <c r="C374" s="1" t="s">
        <v>698</v>
      </c>
      <c r="D374" s="2">
        <v>1.0835803670899999</v>
      </c>
      <c r="E374" s="2">
        <v>0</v>
      </c>
      <c r="F374" s="2">
        <v>0</v>
      </c>
      <c r="G374" s="2">
        <v>6.3080933831000001</v>
      </c>
      <c r="H374" s="2">
        <v>0.48823866172800001</v>
      </c>
      <c r="I374" s="2">
        <v>5.8215279407800002</v>
      </c>
      <c r="J374" s="2">
        <v>0.45057909552100001</v>
      </c>
      <c r="K374" s="2">
        <v>4</v>
      </c>
      <c r="L374" s="1" t="s">
        <v>24</v>
      </c>
      <c r="M374" s="2">
        <v>0.90307251621499995</v>
      </c>
      <c r="N374" s="2">
        <v>0.93718563080399997</v>
      </c>
      <c r="O374" s="2">
        <v>5.6966657639899996</v>
      </c>
      <c r="P374" s="2">
        <v>0.45757025817399999</v>
      </c>
      <c r="Q374" s="2">
        <v>139</v>
      </c>
      <c r="R374" s="1" t="s">
        <v>25</v>
      </c>
    </row>
    <row r="375" spans="1:18" x14ac:dyDescent="0.25">
      <c r="A375" s="1" t="s">
        <v>170</v>
      </c>
      <c r="B375" s="1" t="s">
        <v>65</v>
      </c>
      <c r="C375" s="1" t="s">
        <v>536</v>
      </c>
      <c r="D375" s="2">
        <v>0.46924675915399999</v>
      </c>
      <c r="E375" s="2">
        <v>0</v>
      </c>
      <c r="F375" s="2">
        <v>0</v>
      </c>
      <c r="G375" s="2">
        <v>1.4307530301</v>
      </c>
      <c r="H375" s="2">
        <v>0.109387289836</v>
      </c>
      <c r="I375" s="2">
        <v>3.0490419000000002</v>
      </c>
      <c r="J375" s="2">
        <v>0.23311251</v>
      </c>
      <c r="K375" s="2">
        <v>15</v>
      </c>
      <c r="L375" s="1" t="s">
        <v>24</v>
      </c>
      <c r="M375" s="2">
        <v>0.92612663532799999</v>
      </c>
      <c r="N375" s="2">
        <v>0.86469727349600001</v>
      </c>
      <c r="O375" s="2">
        <v>1.32505848975</v>
      </c>
      <c r="P375" s="2">
        <v>9.4586891276099996E-2</v>
      </c>
      <c r="Q375" s="2">
        <v>214</v>
      </c>
      <c r="R375" s="1" t="s">
        <v>25</v>
      </c>
    </row>
    <row r="376" spans="1:18" x14ac:dyDescent="0.25">
      <c r="A376" s="1" t="s">
        <v>170</v>
      </c>
      <c r="B376" s="1" t="s">
        <v>65</v>
      </c>
      <c r="C376" s="1" t="s">
        <v>541</v>
      </c>
      <c r="D376" s="2">
        <v>0.16108542768100001</v>
      </c>
      <c r="E376" s="2">
        <v>0</v>
      </c>
      <c r="F376" s="2">
        <v>0</v>
      </c>
      <c r="G376" s="2">
        <v>0.49050853871900002</v>
      </c>
      <c r="H376" s="2">
        <v>3.7416912708899998E-2</v>
      </c>
      <c r="I376" s="2">
        <v>3.0450211777699998</v>
      </c>
      <c r="J376" s="2">
        <v>0.23227993523400001</v>
      </c>
      <c r="K376" s="2">
        <v>15</v>
      </c>
      <c r="L376" s="1" t="s">
        <v>24</v>
      </c>
      <c r="M376" s="2">
        <v>0.88518409445299995</v>
      </c>
      <c r="N376" s="2">
        <v>0.84781748906400001</v>
      </c>
      <c r="O376" s="2">
        <v>0.43419035666700001</v>
      </c>
      <c r="P376" s="2">
        <v>3.1722712981400003E-2</v>
      </c>
      <c r="Q376" s="2">
        <v>217</v>
      </c>
      <c r="R376" s="1" t="s">
        <v>25</v>
      </c>
    </row>
    <row r="377" spans="1:18" x14ac:dyDescent="0.25">
      <c r="A377" s="1" t="s">
        <v>18</v>
      </c>
      <c r="B377" s="1" t="s">
        <v>19</v>
      </c>
      <c r="C377" s="1" t="s">
        <v>915</v>
      </c>
      <c r="D377" s="2">
        <v>0.26666549694800001</v>
      </c>
      <c r="E377" s="2">
        <v>0</v>
      </c>
      <c r="F377" s="2">
        <v>0</v>
      </c>
      <c r="G377" s="2">
        <v>1.26299139979</v>
      </c>
      <c r="H377" s="2">
        <v>0.152702856552</v>
      </c>
      <c r="I377" s="2">
        <v>4.73623852446</v>
      </c>
      <c r="J377" s="2">
        <v>0.57263822391700003</v>
      </c>
      <c r="K377" s="2">
        <v>2</v>
      </c>
      <c r="L377" s="1" t="s">
        <v>465</v>
      </c>
      <c r="M377" s="2">
        <v>0.88735960297100003</v>
      </c>
      <c r="N377" s="2">
        <v>0.98357416905600004</v>
      </c>
      <c r="O377" s="2">
        <v>1.12072754707</v>
      </c>
      <c r="P377" s="2">
        <v>0.15019458524599999</v>
      </c>
      <c r="Q377" s="2">
        <v>132</v>
      </c>
      <c r="R377" s="1" t="s">
        <v>466</v>
      </c>
    </row>
    <row r="378" spans="1:18" x14ac:dyDescent="0.25">
      <c r="A378" s="1" t="s">
        <v>18</v>
      </c>
      <c r="B378" s="1" t="s">
        <v>19</v>
      </c>
      <c r="C378" s="1" t="s">
        <v>916</v>
      </c>
      <c r="D378" s="2">
        <v>9.3039335742900006E-2</v>
      </c>
      <c r="E378" s="2">
        <v>0</v>
      </c>
      <c r="F378" s="2">
        <v>0</v>
      </c>
      <c r="G378" s="2">
        <v>1.1963009118900001</v>
      </c>
      <c r="H378" s="2">
        <v>0.287855414167</v>
      </c>
      <c r="I378" s="2">
        <v>12.858012176700001</v>
      </c>
      <c r="J378" s="2">
        <v>3.0939108912200002</v>
      </c>
      <c r="K378" s="2">
        <v>2</v>
      </c>
      <c r="L378" s="1" t="s">
        <v>468</v>
      </c>
      <c r="M378" s="2">
        <v>0.88735960297100003</v>
      </c>
      <c r="N378" s="2">
        <v>0.98357416905600004</v>
      </c>
      <c r="O378" s="2">
        <v>1.0615491022100001</v>
      </c>
      <c r="P378" s="2">
        <v>0.28312714979699999</v>
      </c>
      <c r="Q378" s="2">
        <v>132</v>
      </c>
      <c r="R378" s="1" t="s">
        <v>469</v>
      </c>
    </row>
    <row r="379" spans="1:18" x14ac:dyDescent="0.25">
      <c r="A379" s="1" t="s">
        <v>18</v>
      </c>
      <c r="B379" s="1" t="s">
        <v>19</v>
      </c>
      <c r="C379" s="1" t="s">
        <v>916</v>
      </c>
      <c r="D379" s="2">
        <v>0.28579677271800003</v>
      </c>
      <c r="E379" s="2">
        <v>0</v>
      </c>
      <c r="F379" s="2">
        <v>0</v>
      </c>
      <c r="G379" s="2">
        <v>3.6747783836700001</v>
      </c>
      <c r="H379" s="2">
        <v>0.88422974778800001</v>
      </c>
      <c r="I379" s="2">
        <v>12.858012176700001</v>
      </c>
      <c r="J379" s="2">
        <v>3.0939108912200002</v>
      </c>
      <c r="K379" s="2">
        <v>2</v>
      </c>
      <c r="L379" s="1" t="s">
        <v>468</v>
      </c>
      <c r="M379" s="2">
        <v>0.88735960297100003</v>
      </c>
      <c r="N379" s="2">
        <v>0.98357416905600004</v>
      </c>
      <c r="O379" s="2">
        <v>3.26084988754</v>
      </c>
      <c r="P379" s="2">
        <v>0.86970553943499995</v>
      </c>
      <c r="Q379" s="2">
        <v>132</v>
      </c>
      <c r="R379" s="1" t="s">
        <v>469</v>
      </c>
    </row>
    <row r="380" spans="1:18" x14ac:dyDescent="0.25">
      <c r="A380" s="1" t="s">
        <v>18</v>
      </c>
      <c r="B380" s="1" t="s">
        <v>19</v>
      </c>
      <c r="C380" s="1" t="s">
        <v>916</v>
      </c>
      <c r="D380" s="2">
        <v>0.15386653984699999</v>
      </c>
      <c r="E380" s="2">
        <v>0</v>
      </c>
      <c r="F380" s="2">
        <v>0</v>
      </c>
      <c r="G380" s="2">
        <v>1.9784178429399999</v>
      </c>
      <c r="H380" s="2">
        <v>0.47604936342699999</v>
      </c>
      <c r="I380" s="2">
        <v>12.858012176700001</v>
      </c>
      <c r="J380" s="2">
        <v>3.0939108912200002</v>
      </c>
      <c r="K380" s="2">
        <v>2</v>
      </c>
      <c r="L380" s="1" t="s">
        <v>468</v>
      </c>
      <c r="M380" s="2">
        <v>0.88735960297100003</v>
      </c>
      <c r="N380" s="2">
        <v>0.98357416905600004</v>
      </c>
      <c r="O380" s="2">
        <v>1.7555680716199999</v>
      </c>
      <c r="P380" s="2">
        <v>0.46822985706199999</v>
      </c>
      <c r="Q380" s="2">
        <v>132</v>
      </c>
      <c r="R380" s="1" t="s">
        <v>469</v>
      </c>
    </row>
    <row r="381" spans="1:18" x14ac:dyDescent="0.25">
      <c r="A381" s="1" t="s">
        <v>18</v>
      </c>
      <c r="B381" s="1" t="s">
        <v>19</v>
      </c>
      <c r="C381" s="1" t="s">
        <v>916</v>
      </c>
      <c r="D381" s="2">
        <v>0.12807565006400001</v>
      </c>
      <c r="E381" s="2">
        <v>0</v>
      </c>
      <c r="F381" s="2">
        <v>0</v>
      </c>
      <c r="G381" s="2">
        <v>1.64679826806</v>
      </c>
      <c r="H381" s="2">
        <v>0.39625464863299997</v>
      </c>
      <c r="I381" s="2">
        <v>12.858012176700001</v>
      </c>
      <c r="J381" s="2">
        <v>3.0939108912200002</v>
      </c>
      <c r="K381" s="2">
        <v>2</v>
      </c>
      <c r="L381" s="1" t="s">
        <v>468</v>
      </c>
      <c r="M381" s="2">
        <v>0.88735960297100003</v>
      </c>
      <c r="N381" s="2">
        <v>0.98357416905600004</v>
      </c>
      <c r="O381" s="2">
        <v>1.4613022573200001</v>
      </c>
      <c r="P381" s="2">
        <v>0.38974583676399999</v>
      </c>
      <c r="Q381" s="2">
        <v>132</v>
      </c>
      <c r="R381" s="1" t="s">
        <v>469</v>
      </c>
    </row>
    <row r="382" spans="1:18" x14ac:dyDescent="0.25">
      <c r="A382" s="1" t="s">
        <v>18</v>
      </c>
      <c r="B382" s="1" t="s">
        <v>19</v>
      </c>
      <c r="C382" s="1" t="s">
        <v>916</v>
      </c>
      <c r="D382" s="2">
        <v>3.8446108820100001E-2</v>
      </c>
      <c r="E382" s="2">
        <v>0</v>
      </c>
      <c r="F382" s="2">
        <v>0</v>
      </c>
      <c r="G382" s="2">
        <v>0.49434053535599998</v>
      </c>
      <c r="H382" s="2">
        <v>0.11894883480399999</v>
      </c>
      <c r="I382" s="2">
        <v>12.858012176700001</v>
      </c>
      <c r="J382" s="2">
        <v>3.0939108912200002</v>
      </c>
      <c r="K382" s="2">
        <v>2</v>
      </c>
      <c r="L382" s="1" t="s">
        <v>468</v>
      </c>
      <c r="M382" s="2">
        <v>0.88735960297100003</v>
      </c>
      <c r="N382" s="2">
        <v>0.98357416905600004</v>
      </c>
      <c r="O382" s="2">
        <v>0.438657821186</v>
      </c>
      <c r="P382" s="2">
        <v>0.116995001352</v>
      </c>
      <c r="Q382" s="2">
        <v>132</v>
      </c>
      <c r="R382" s="1" t="s">
        <v>469</v>
      </c>
    </row>
    <row r="383" spans="1:18" x14ac:dyDescent="0.25">
      <c r="A383" s="1" t="s">
        <v>170</v>
      </c>
      <c r="B383" s="1" t="s">
        <v>65</v>
      </c>
      <c r="C383" s="1" t="s">
        <v>1250</v>
      </c>
      <c r="D383" s="2">
        <v>0.18685919002500001</v>
      </c>
      <c r="E383" s="2">
        <v>0</v>
      </c>
      <c r="F383" s="2">
        <v>0</v>
      </c>
      <c r="G383" s="2">
        <v>0.178063238529</v>
      </c>
      <c r="H383" s="2">
        <v>1.2154968624400001E-2</v>
      </c>
      <c r="I383" s="2">
        <v>0.95292738080200001</v>
      </c>
      <c r="J383" s="2">
        <v>6.5048813615899995E-2</v>
      </c>
      <c r="K383" s="2">
        <v>9</v>
      </c>
      <c r="L383" s="1" t="s">
        <v>1030</v>
      </c>
      <c r="M383" s="2">
        <v>0.98443643517299995</v>
      </c>
      <c r="N383" s="2">
        <v>0.98629955780900003</v>
      </c>
      <c r="O383" s="2">
        <v>0.17529193977300001</v>
      </c>
      <c r="P383" s="2">
        <v>1.19884401794E-2</v>
      </c>
      <c r="Q383" s="2">
        <v>180</v>
      </c>
      <c r="R383" s="1" t="s">
        <v>1031</v>
      </c>
    </row>
    <row r="384" spans="1:18" x14ac:dyDescent="0.25">
      <c r="A384" s="1" t="s">
        <v>170</v>
      </c>
      <c r="B384" s="1" t="s">
        <v>65</v>
      </c>
      <c r="C384" s="1" t="s">
        <v>1250</v>
      </c>
      <c r="D384" s="2">
        <v>15.913772310500001</v>
      </c>
      <c r="E384" s="2">
        <v>0</v>
      </c>
      <c r="F384" s="2">
        <v>0</v>
      </c>
      <c r="G384" s="2">
        <v>15.1646693665</v>
      </c>
      <c r="H384" s="2">
        <v>1.0351720089500001</v>
      </c>
      <c r="I384" s="2">
        <v>0.95292738080200001</v>
      </c>
      <c r="J384" s="2">
        <v>6.5048813615899995E-2</v>
      </c>
      <c r="K384" s="2">
        <v>9</v>
      </c>
      <c r="L384" s="1" t="s">
        <v>1030</v>
      </c>
      <c r="M384" s="2">
        <v>0.98443643517299995</v>
      </c>
      <c r="N384" s="2">
        <v>0.98629955780900003</v>
      </c>
      <c r="O384" s="2">
        <v>14.9286530518</v>
      </c>
      <c r="P384" s="2">
        <v>1.0209896946899999</v>
      </c>
      <c r="Q384" s="2">
        <v>180</v>
      </c>
      <c r="R384" s="1" t="s">
        <v>1031</v>
      </c>
    </row>
    <row r="385" spans="1:18" x14ac:dyDescent="0.25">
      <c r="A385" s="1" t="s">
        <v>170</v>
      </c>
      <c r="B385" s="1" t="s">
        <v>65</v>
      </c>
      <c r="C385" s="1" t="s">
        <v>1250</v>
      </c>
      <c r="D385" s="2">
        <v>44.963777790499996</v>
      </c>
      <c r="E385" s="2">
        <v>0</v>
      </c>
      <c r="F385" s="2">
        <v>0</v>
      </c>
      <c r="G385" s="2">
        <v>42.8472150009</v>
      </c>
      <c r="H385" s="2">
        <v>2.92484040096</v>
      </c>
      <c r="I385" s="2">
        <v>0.95292738080200001</v>
      </c>
      <c r="J385" s="2">
        <v>6.5048813615899995E-2</v>
      </c>
      <c r="K385" s="2">
        <v>9</v>
      </c>
      <c r="L385" s="1" t="s">
        <v>1030</v>
      </c>
      <c r="M385" s="2">
        <v>0.98443643517299995</v>
      </c>
      <c r="N385" s="2">
        <v>0.98629955780900003</v>
      </c>
      <c r="O385" s="2">
        <v>42.180359592499997</v>
      </c>
      <c r="P385" s="2">
        <v>2.8847687941300002</v>
      </c>
      <c r="Q385" s="2">
        <v>180</v>
      </c>
      <c r="R385" s="1" t="s">
        <v>1031</v>
      </c>
    </row>
    <row r="386" spans="1:18" x14ac:dyDescent="0.25">
      <c r="A386" s="1" t="s">
        <v>170</v>
      </c>
      <c r="B386" s="1" t="s">
        <v>65</v>
      </c>
      <c r="C386" s="1" t="s">
        <v>1250</v>
      </c>
      <c r="D386" s="2">
        <v>5.93219831551</v>
      </c>
      <c r="E386" s="2">
        <v>0</v>
      </c>
      <c r="F386" s="2">
        <v>0</v>
      </c>
      <c r="G386" s="2">
        <v>5.6529542032000002</v>
      </c>
      <c r="H386" s="2">
        <v>0.38588246255800002</v>
      </c>
      <c r="I386" s="2">
        <v>0.95292738080200001</v>
      </c>
      <c r="J386" s="2">
        <v>6.5048813615899995E-2</v>
      </c>
      <c r="K386" s="2">
        <v>9</v>
      </c>
      <c r="L386" s="1" t="s">
        <v>1030</v>
      </c>
      <c r="M386" s="2">
        <v>0.98443643517299995</v>
      </c>
      <c r="N386" s="2">
        <v>0.98629955780900003</v>
      </c>
      <c r="O386" s="2">
        <v>5.5649740839900002</v>
      </c>
      <c r="P386" s="2">
        <v>0.38059570218700001</v>
      </c>
      <c r="Q386" s="2">
        <v>180</v>
      </c>
      <c r="R386" s="1" t="s">
        <v>1031</v>
      </c>
    </row>
    <row r="387" spans="1:18" x14ac:dyDescent="0.25">
      <c r="A387" s="1" t="s">
        <v>170</v>
      </c>
      <c r="B387" s="1" t="s">
        <v>65</v>
      </c>
      <c r="C387" s="1" t="s">
        <v>1250</v>
      </c>
      <c r="D387" s="2">
        <v>2.4723369455099999</v>
      </c>
      <c r="E387" s="2">
        <v>0</v>
      </c>
      <c r="F387" s="2">
        <v>0</v>
      </c>
      <c r="G387" s="2">
        <v>2.3559575699400002</v>
      </c>
      <c r="H387" s="2">
        <v>0.160822585164</v>
      </c>
      <c r="I387" s="2">
        <v>0.95292738080200001</v>
      </c>
      <c r="J387" s="2">
        <v>6.5048813615899995E-2</v>
      </c>
      <c r="K387" s="2">
        <v>9</v>
      </c>
      <c r="L387" s="1" t="s">
        <v>1030</v>
      </c>
      <c r="M387" s="2">
        <v>0.98443643517299995</v>
      </c>
      <c r="N387" s="2">
        <v>0.98629955780900003</v>
      </c>
      <c r="O387" s="2">
        <v>2.31929047158</v>
      </c>
      <c r="P387" s="2">
        <v>0.15861924463300001</v>
      </c>
      <c r="Q387" s="2">
        <v>180</v>
      </c>
      <c r="R387" s="1" t="s">
        <v>1031</v>
      </c>
    </row>
    <row r="388" spans="1:18" x14ac:dyDescent="0.25">
      <c r="A388" s="1" t="s">
        <v>170</v>
      </c>
      <c r="B388" s="1" t="s">
        <v>65</v>
      </c>
      <c r="C388" s="1" t="s">
        <v>1250</v>
      </c>
      <c r="D388" s="2">
        <v>3.2789808636500002</v>
      </c>
      <c r="E388" s="2">
        <v>0</v>
      </c>
      <c r="F388" s="2">
        <v>0</v>
      </c>
      <c r="G388" s="2">
        <v>3.1246306461</v>
      </c>
      <c r="H388" s="2">
        <v>0.21329381505</v>
      </c>
      <c r="I388" s="2">
        <v>0.95292738080200001</v>
      </c>
      <c r="J388" s="2">
        <v>6.5048813615899995E-2</v>
      </c>
      <c r="K388" s="2">
        <v>9</v>
      </c>
      <c r="L388" s="1" t="s">
        <v>1030</v>
      </c>
      <c r="M388" s="2">
        <v>0.98443643517299995</v>
      </c>
      <c r="N388" s="2">
        <v>0.98629955780900003</v>
      </c>
      <c r="O388" s="2">
        <v>3.0760002544799998</v>
      </c>
      <c r="P388" s="2">
        <v>0.21037159546699999</v>
      </c>
      <c r="Q388" s="2">
        <v>180</v>
      </c>
      <c r="R388" s="1" t="s">
        <v>1031</v>
      </c>
    </row>
    <row r="389" spans="1:18" x14ac:dyDescent="0.25">
      <c r="A389" s="1" t="s">
        <v>170</v>
      </c>
      <c r="B389" s="1" t="s">
        <v>65</v>
      </c>
      <c r="C389" s="1" t="s">
        <v>1250</v>
      </c>
      <c r="D389" s="2">
        <v>9.7154606725800008</v>
      </c>
      <c r="E389" s="2">
        <v>0</v>
      </c>
      <c r="F389" s="2">
        <v>0</v>
      </c>
      <c r="G389" s="2">
        <v>9.25812849201</v>
      </c>
      <c r="H389" s="2">
        <v>0.631979190483</v>
      </c>
      <c r="I389" s="2">
        <v>0.95292738080200001</v>
      </c>
      <c r="J389" s="2">
        <v>6.5048813615899995E-2</v>
      </c>
      <c r="K389" s="2">
        <v>9</v>
      </c>
      <c r="L389" s="1" t="s">
        <v>1030</v>
      </c>
      <c r="M389" s="2">
        <v>0.98443643517299995</v>
      </c>
      <c r="N389" s="2">
        <v>0.98629955780900003</v>
      </c>
      <c r="O389" s="2">
        <v>9.1140390090400007</v>
      </c>
      <c r="P389" s="2">
        <v>0.62332079611799995</v>
      </c>
      <c r="Q389" s="2">
        <v>180</v>
      </c>
      <c r="R389" s="1" t="s">
        <v>1031</v>
      </c>
    </row>
    <row r="390" spans="1:18" x14ac:dyDescent="0.25">
      <c r="A390" s="1" t="s">
        <v>170</v>
      </c>
      <c r="B390" s="1" t="s">
        <v>65</v>
      </c>
      <c r="C390" s="1" t="s">
        <v>1250</v>
      </c>
      <c r="D390" s="2">
        <v>4.2982957398300004</v>
      </c>
      <c r="E390" s="2">
        <v>0</v>
      </c>
      <c r="F390" s="2">
        <v>0</v>
      </c>
      <c r="G390" s="2">
        <v>4.0959637012699996</v>
      </c>
      <c r="H390" s="2">
        <v>0.27959903844599998</v>
      </c>
      <c r="I390" s="2">
        <v>0.95292738080200001</v>
      </c>
      <c r="J390" s="2">
        <v>6.5048813615899995E-2</v>
      </c>
      <c r="K390" s="2">
        <v>9</v>
      </c>
      <c r="L390" s="1" t="s">
        <v>1030</v>
      </c>
      <c r="M390" s="2">
        <v>0.98443643517299995</v>
      </c>
      <c r="N390" s="2">
        <v>0.98629955780900003</v>
      </c>
      <c r="O390" s="2">
        <v>4.0322159046700001</v>
      </c>
      <c r="P390" s="2">
        <v>0.27576840798300001</v>
      </c>
      <c r="Q390" s="2">
        <v>180</v>
      </c>
      <c r="R390" s="1" t="s">
        <v>1031</v>
      </c>
    </row>
    <row r="391" spans="1:18" x14ac:dyDescent="0.25">
      <c r="A391" s="1" t="s">
        <v>170</v>
      </c>
      <c r="B391" s="1" t="s">
        <v>65</v>
      </c>
      <c r="C391" s="1" t="s">
        <v>1250</v>
      </c>
      <c r="D391" s="2">
        <v>4.1366833001699996</v>
      </c>
      <c r="E391" s="2">
        <v>0</v>
      </c>
      <c r="F391" s="2">
        <v>0</v>
      </c>
      <c r="G391" s="2">
        <v>3.94195878244</v>
      </c>
      <c r="H391" s="2">
        <v>0.26908634098099998</v>
      </c>
      <c r="I391" s="2">
        <v>0.95292738080200001</v>
      </c>
      <c r="J391" s="2">
        <v>6.5048813615899995E-2</v>
      </c>
      <c r="K391" s="2">
        <v>9</v>
      </c>
      <c r="L391" s="1" t="s">
        <v>1030</v>
      </c>
      <c r="M391" s="2">
        <v>0.98443643517299995</v>
      </c>
      <c r="N391" s="2">
        <v>0.98629955780900003</v>
      </c>
      <c r="O391" s="2">
        <v>3.8806078513800002</v>
      </c>
      <c r="P391" s="2">
        <v>0.26539973912199999</v>
      </c>
      <c r="Q391" s="2">
        <v>180</v>
      </c>
      <c r="R391" s="1" t="s">
        <v>1031</v>
      </c>
    </row>
    <row r="392" spans="1:18" x14ac:dyDescent="0.25">
      <c r="A392" s="1" t="s">
        <v>170</v>
      </c>
      <c r="B392" s="1" t="s">
        <v>65</v>
      </c>
      <c r="C392" s="1" t="s">
        <v>1250</v>
      </c>
      <c r="D392" s="2">
        <v>1.1286002983500001</v>
      </c>
      <c r="E392" s="2">
        <v>0</v>
      </c>
      <c r="F392" s="2">
        <v>0</v>
      </c>
      <c r="G392" s="2">
        <v>1.0754741262800001</v>
      </c>
      <c r="H392" s="2">
        <v>7.3414110454200002E-2</v>
      </c>
      <c r="I392" s="2">
        <v>0.95292738080200001</v>
      </c>
      <c r="J392" s="2">
        <v>6.5048813615899995E-2</v>
      </c>
      <c r="K392" s="2">
        <v>9</v>
      </c>
      <c r="L392" s="1" t="s">
        <v>1030</v>
      </c>
      <c r="M392" s="2">
        <v>0.98443643517299995</v>
      </c>
      <c r="N392" s="2">
        <v>0.98629955780900003</v>
      </c>
      <c r="O392" s="2">
        <v>1.05873591499</v>
      </c>
      <c r="P392" s="2">
        <v>7.2408304677900007E-2</v>
      </c>
      <c r="Q392" s="2">
        <v>180</v>
      </c>
      <c r="R392" s="1" t="s">
        <v>1031</v>
      </c>
    </row>
    <row r="393" spans="1:18" x14ac:dyDescent="0.25">
      <c r="A393" s="1" t="s">
        <v>170</v>
      </c>
      <c r="B393" s="1" t="s">
        <v>65</v>
      </c>
      <c r="C393" s="1" t="s">
        <v>1250</v>
      </c>
      <c r="D393" s="2">
        <v>1.09444767158</v>
      </c>
      <c r="E393" s="2">
        <v>0</v>
      </c>
      <c r="F393" s="2">
        <v>0</v>
      </c>
      <c r="G393" s="2">
        <v>1.0429291531</v>
      </c>
      <c r="H393" s="2">
        <v>7.1192522600999994E-2</v>
      </c>
      <c r="I393" s="2">
        <v>0.95292738080200001</v>
      </c>
      <c r="J393" s="2">
        <v>6.5048813615899995E-2</v>
      </c>
      <c r="K393" s="2">
        <v>9</v>
      </c>
      <c r="L393" s="1" t="s">
        <v>1030</v>
      </c>
      <c r="M393" s="2">
        <v>0.98443643517299995</v>
      </c>
      <c r="N393" s="2">
        <v>0.98629955780900003</v>
      </c>
      <c r="O393" s="2">
        <v>1.0266974576200001</v>
      </c>
      <c r="P393" s="2">
        <v>7.0217153560600001E-2</v>
      </c>
      <c r="Q393" s="2">
        <v>180</v>
      </c>
      <c r="R393" s="1" t="s">
        <v>1031</v>
      </c>
    </row>
    <row r="394" spans="1:18" x14ac:dyDescent="0.25">
      <c r="A394" s="1" t="s">
        <v>170</v>
      </c>
      <c r="B394" s="1" t="s">
        <v>65</v>
      </c>
      <c r="C394" s="1" t="s">
        <v>1250</v>
      </c>
      <c r="D394" s="2">
        <v>3.8781903128900001E-2</v>
      </c>
      <c r="E394" s="2">
        <v>0</v>
      </c>
      <c r="F394" s="2">
        <v>0</v>
      </c>
      <c r="G394" s="2">
        <v>3.6956337371099997E-2</v>
      </c>
      <c r="H394" s="2">
        <v>2.5227167882999999E-3</v>
      </c>
      <c r="I394" s="2">
        <v>0.95292738080200001</v>
      </c>
      <c r="J394" s="2">
        <v>6.5048813615899995E-2</v>
      </c>
      <c r="K394" s="2">
        <v>9</v>
      </c>
      <c r="L394" s="1" t="s">
        <v>1030</v>
      </c>
      <c r="M394" s="2">
        <v>0.98443643517299995</v>
      </c>
      <c r="N394" s="2">
        <v>0.98629955780900003</v>
      </c>
      <c r="O394" s="2">
        <v>3.63811650187E-2</v>
      </c>
      <c r="P394" s="2">
        <v>2.4881544527799999E-3</v>
      </c>
      <c r="Q394" s="2">
        <v>180</v>
      </c>
      <c r="R394" s="1" t="s">
        <v>1031</v>
      </c>
    </row>
    <row r="395" spans="1:18" x14ac:dyDescent="0.25">
      <c r="A395" s="1" t="s">
        <v>170</v>
      </c>
      <c r="B395" s="1" t="s">
        <v>65</v>
      </c>
      <c r="C395" s="1" t="s">
        <v>1250</v>
      </c>
      <c r="D395" s="2">
        <v>3.2703324514900002E-4</v>
      </c>
      <c r="E395" s="2">
        <v>0</v>
      </c>
      <c r="F395" s="2">
        <v>0</v>
      </c>
      <c r="G395" s="2">
        <v>3.11638933735E-4</v>
      </c>
      <c r="H395" s="2">
        <v>2.1273124609899999E-5</v>
      </c>
      <c r="I395" s="2">
        <v>0.95292738080200001</v>
      </c>
      <c r="J395" s="2">
        <v>6.5048813615899995E-2</v>
      </c>
      <c r="K395" s="2">
        <v>9</v>
      </c>
      <c r="L395" s="1" t="s">
        <v>1030</v>
      </c>
      <c r="M395" s="2">
        <v>0.98443643517299995</v>
      </c>
      <c r="N395" s="2">
        <v>0.98629955780900003</v>
      </c>
      <c r="O395" s="2">
        <v>3.0678872098699998E-4</v>
      </c>
      <c r="P395" s="2">
        <v>2.0981673396000001E-5</v>
      </c>
      <c r="Q395" s="2">
        <v>180</v>
      </c>
      <c r="R395" s="1" t="s">
        <v>1031</v>
      </c>
    </row>
    <row r="396" spans="1:18" x14ac:dyDescent="0.25">
      <c r="A396" s="1" t="s">
        <v>170</v>
      </c>
      <c r="B396" s="1" t="s">
        <v>65</v>
      </c>
      <c r="C396" s="1" t="s">
        <v>1250</v>
      </c>
      <c r="D396" s="2">
        <v>3.9997716427099999</v>
      </c>
      <c r="E396" s="2">
        <v>0</v>
      </c>
      <c r="F396" s="2">
        <v>0</v>
      </c>
      <c r="G396" s="2">
        <v>3.81149191529</v>
      </c>
      <c r="H396" s="2">
        <v>0.26018040009299997</v>
      </c>
      <c r="I396" s="2">
        <v>0.95292738080200001</v>
      </c>
      <c r="J396" s="2">
        <v>6.5048813615899995E-2</v>
      </c>
      <c r="K396" s="2">
        <v>9</v>
      </c>
      <c r="L396" s="1" t="s">
        <v>1030</v>
      </c>
      <c r="M396" s="2">
        <v>0.98443643517299995</v>
      </c>
      <c r="N396" s="2">
        <v>0.98629955780900003</v>
      </c>
      <c r="O396" s="2">
        <v>3.75217151378</v>
      </c>
      <c r="P396" s="2">
        <v>0.25661581356199997</v>
      </c>
      <c r="Q396" s="2">
        <v>180</v>
      </c>
      <c r="R396" s="1" t="s">
        <v>1031</v>
      </c>
    </row>
    <row r="397" spans="1:18" x14ac:dyDescent="0.25">
      <c r="A397" s="1" t="s">
        <v>170</v>
      </c>
      <c r="B397" s="1" t="s">
        <v>65</v>
      </c>
      <c r="C397" s="1" t="s">
        <v>1250</v>
      </c>
      <c r="D397" s="2">
        <v>12.872967232900001</v>
      </c>
      <c r="E397" s="2">
        <v>0</v>
      </c>
      <c r="F397" s="2">
        <v>0</v>
      </c>
      <c r="G397" s="2">
        <v>12.2670029484</v>
      </c>
      <c r="H397" s="2">
        <v>0.83737124621699999</v>
      </c>
      <c r="I397" s="2">
        <v>0.95292738080200001</v>
      </c>
      <c r="J397" s="2">
        <v>6.5048813615899995E-2</v>
      </c>
      <c r="K397" s="2">
        <v>9</v>
      </c>
      <c r="L397" s="1" t="s">
        <v>1030</v>
      </c>
      <c r="M397" s="2">
        <v>0.98443643517299995</v>
      </c>
      <c r="N397" s="2">
        <v>0.98629955780900003</v>
      </c>
      <c r="O397" s="2">
        <v>12.076084652800001</v>
      </c>
      <c r="P397" s="2">
        <v>0.82589888986500004</v>
      </c>
      <c r="Q397" s="2">
        <v>180</v>
      </c>
      <c r="R397" s="1" t="s">
        <v>1031</v>
      </c>
    </row>
    <row r="398" spans="1:18" x14ac:dyDescent="0.25">
      <c r="A398" s="1" t="s">
        <v>170</v>
      </c>
      <c r="B398" s="1" t="s">
        <v>65</v>
      </c>
      <c r="C398" s="1" t="s">
        <v>1250</v>
      </c>
      <c r="D398" s="2">
        <v>6.1822552609699999</v>
      </c>
      <c r="E398" s="2">
        <v>0</v>
      </c>
      <c r="F398" s="2">
        <v>0</v>
      </c>
      <c r="G398" s="2">
        <v>5.89124031329</v>
      </c>
      <c r="H398" s="2">
        <v>0.402148370197</v>
      </c>
      <c r="I398" s="2">
        <v>0.95292738080200001</v>
      </c>
      <c r="J398" s="2">
        <v>6.5048813615899995E-2</v>
      </c>
      <c r="K398" s="2">
        <v>9</v>
      </c>
      <c r="L398" s="1" t="s">
        <v>1030</v>
      </c>
      <c r="M398" s="2">
        <v>0.98443643517299995</v>
      </c>
      <c r="N398" s="2">
        <v>0.98629955780900003</v>
      </c>
      <c r="O398" s="2">
        <v>5.7995516127600002</v>
      </c>
      <c r="P398" s="2">
        <v>0.39663875969899998</v>
      </c>
      <c r="Q398" s="2">
        <v>180</v>
      </c>
      <c r="R398" s="1" t="s">
        <v>1031</v>
      </c>
    </row>
    <row r="399" spans="1:18" x14ac:dyDescent="0.25">
      <c r="A399" s="1" t="s">
        <v>170</v>
      </c>
      <c r="B399" s="1" t="s">
        <v>65</v>
      </c>
      <c r="C399" s="1" t="s">
        <v>1250</v>
      </c>
      <c r="D399" s="2">
        <v>2.4545818177199998</v>
      </c>
      <c r="E399" s="2">
        <v>0</v>
      </c>
      <c r="F399" s="2">
        <v>0</v>
      </c>
      <c r="G399" s="2">
        <v>2.3390382225200002</v>
      </c>
      <c r="H399" s="2">
        <v>0.15966763516599999</v>
      </c>
      <c r="I399" s="2">
        <v>0.95292738080200001</v>
      </c>
      <c r="J399" s="2">
        <v>6.5048813615899995E-2</v>
      </c>
      <c r="K399" s="2">
        <v>9</v>
      </c>
      <c r="L399" s="1" t="s">
        <v>1030</v>
      </c>
      <c r="M399" s="2">
        <v>0.98443643517299995</v>
      </c>
      <c r="N399" s="2">
        <v>0.98629955780900003</v>
      </c>
      <c r="O399" s="2">
        <v>2.3026344495200002</v>
      </c>
      <c r="P399" s="2">
        <v>0.15748011796</v>
      </c>
      <c r="Q399" s="2">
        <v>180</v>
      </c>
      <c r="R399" s="1" t="s">
        <v>1031</v>
      </c>
    </row>
    <row r="400" spans="1:18" x14ac:dyDescent="0.25">
      <c r="A400" s="1" t="s">
        <v>170</v>
      </c>
      <c r="B400" s="1" t="s">
        <v>65</v>
      </c>
      <c r="C400" s="1" t="s">
        <v>1250</v>
      </c>
      <c r="D400" s="2">
        <v>0.73003128165700004</v>
      </c>
      <c r="E400" s="2">
        <v>0</v>
      </c>
      <c r="F400" s="2">
        <v>0</v>
      </c>
      <c r="G400" s="2">
        <v>0.69566679713299995</v>
      </c>
      <c r="H400" s="2">
        <v>4.7487668774300003E-2</v>
      </c>
      <c r="I400" s="2">
        <v>0.95292738080200001</v>
      </c>
      <c r="J400" s="2">
        <v>6.5048813615899995E-2</v>
      </c>
      <c r="K400" s="2">
        <v>9</v>
      </c>
      <c r="L400" s="1" t="s">
        <v>1030</v>
      </c>
      <c r="M400" s="2">
        <v>0.98443643517299995</v>
      </c>
      <c r="N400" s="2">
        <v>0.98629955780900003</v>
      </c>
      <c r="O400" s="2">
        <v>0.684839741838</v>
      </c>
      <c r="P400" s="2">
        <v>4.6837066713499999E-2</v>
      </c>
      <c r="Q400" s="2">
        <v>180</v>
      </c>
      <c r="R400" s="1" t="s">
        <v>1031</v>
      </c>
    </row>
    <row r="401" spans="1:18" x14ac:dyDescent="0.25">
      <c r="A401" s="1" t="s">
        <v>170</v>
      </c>
      <c r="B401" s="1" t="s">
        <v>65</v>
      </c>
      <c r="C401" s="1" t="s">
        <v>1250</v>
      </c>
      <c r="D401" s="2">
        <v>1.1432547768500001</v>
      </c>
      <c r="E401" s="2">
        <v>0</v>
      </c>
      <c r="F401" s="2">
        <v>0</v>
      </c>
      <c r="G401" s="2">
        <v>1.0894387800900001</v>
      </c>
      <c r="H401" s="2">
        <v>7.4367366894800002E-2</v>
      </c>
      <c r="I401" s="2">
        <v>0.95292738080200001</v>
      </c>
      <c r="J401" s="2">
        <v>6.5048813615899995E-2</v>
      </c>
      <c r="K401" s="2">
        <v>9</v>
      </c>
      <c r="L401" s="1" t="s">
        <v>1030</v>
      </c>
      <c r="M401" s="2">
        <v>0.98443643517299995</v>
      </c>
      <c r="N401" s="2">
        <v>0.98629955780900003</v>
      </c>
      <c r="O401" s="2">
        <v>1.0724832290099999</v>
      </c>
      <c r="P401" s="2">
        <v>7.3348501083800005E-2</v>
      </c>
      <c r="Q401" s="2">
        <v>180</v>
      </c>
      <c r="R401" s="1" t="s">
        <v>1031</v>
      </c>
    </row>
    <row r="402" spans="1:18" x14ac:dyDescent="0.25">
      <c r="A402" s="1" t="s">
        <v>170</v>
      </c>
      <c r="B402" s="1" t="s">
        <v>65</v>
      </c>
      <c r="C402" s="1" t="s">
        <v>1250</v>
      </c>
      <c r="D402" s="2">
        <v>1.3172335584999999</v>
      </c>
      <c r="E402" s="2">
        <v>0</v>
      </c>
      <c r="F402" s="2">
        <v>0</v>
      </c>
      <c r="G402" s="2">
        <v>1.25522792481</v>
      </c>
      <c r="H402" s="2">
        <v>8.5684480235500002E-2</v>
      </c>
      <c r="I402" s="2">
        <v>0.95292738080200001</v>
      </c>
      <c r="J402" s="2">
        <v>6.5048813615899995E-2</v>
      </c>
      <c r="K402" s="2">
        <v>9</v>
      </c>
      <c r="L402" s="1" t="s">
        <v>1030</v>
      </c>
      <c r="M402" s="2">
        <v>0.98443643517299995</v>
      </c>
      <c r="N402" s="2">
        <v>0.98629955780900003</v>
      </c>
      <c r="O402" s="2">
        <v>1.2356921036299999</v>
      </c>
      <c r="P402" s="2">
        <v>8.45105649673E-2</v>
      </c>
      <c r="Q402" s="2">
        <v>180</v>
      </c>
      <c r="R402" s="1" t="s">
        <v>1031</v>
      </c>
    </row>
    <row r="403" spans="1:18" x14ac:dyDescent="0.25">
      <c r="A403" s="1" t="s">
        <v>170</v>
      </c>
      <c r="B403" s="1" t="s">
        <v>65</v>
      </c>
      <c r="C403" s="1" t="s">
        <v>1250</v>
      </c>
      <c r="D403" s="2">
        <v>0.86209687706299998</v>
      </c>
      <c r="E403" s="2">
        <v>0</v>
      </c>
      <c r="F403" s="2">
        <v>0</v>
      </c>
      <c r="G403" s="2">
        <v>0.82151571905700005</v>
      </c>
      <c r="H403" s="2">
        <v>5.6078379074900001E-2</v>
      </c>
      <c r="I403" s="2">
        <v>0.95292738080200001</v>
      </c>
      <c r="J403" s="2">
        <v>6.5048813615899995E-2</v>
      </c>
      <c r="K403" s="2">
        <v>9</v>
      </c>
      <c r="L403" s="1" t="s">
        <v>1030</v>
      </c>
      <c r="M403" s="2">
        <v>0.98443643517299995</v>
      </c>
      <c r="N403" s="2">
        <v>0.98629955780900003</v>
      </c>
      <c r="O403" s="2">
        <v>0.80873000590699995</v>
      </c>
      <c r="P403" s="2">
        <v>5.5310080484199997E-2</v>
      </c>
      <c r="Q403" s="2">
        <v>180</v>
      </c>
      <c r="R403" s="1" t="s">
        <v>1031</v>
      </c>
    </row>
    <row r="404" spans="1:18" x14ac:dyDescent="0.25">
      <c r="A404" s="1" t="s">
        <v>170</v>
      </c>
      <c r="B404" s="1" t="s">
        <v>65</v>
      </c>
      <c r="C404" s="1" t="s">
        <v>1250</v>
      </c>
      <c r="D404" s="2">
        <v>0.37447876839499999</v>
      </c>
      <c r="E404" s="2">
        <v>0</v>
      </c>
      <c r="F404" s="2">
        <v>0</v>
      </c>
      <c r="G404" s="2">
        <v>0.35685107193299997</v>
      </c>
      <c r="H404" s="2">
        <v>2.4359399608400001E-2</v>
      </c>
      <c r="I404" s="2">
        <v>0.95292738080200001</v>
      </c>
      <c r="J404" s="2">
        <v>6.5048813615899995E-2</v>
      </c>
      <c r="K404" s="2">
        <v>9</v>
      </c>
      <c r="L404" s="1" t="s">
        <v>1030</v>
      </c>
      <c r="M404" s="2">
        <v>0.98443643517299995</v>
      </c>
      <c r="N404" s="2">
        <v>0.98629955780900003</v>
      </c>
      <c r="O404" s="2">
        <v>0.35129719714099999</v>
      </c>
      <c r="P404" s="2">
        <v>2.40256650623E-2</v>
      </c>
      <c r="Q404" s="2">
        <v>180</v>
      </c>
      <c r="R404" s="1" t="s">
        <v>1031</v>
      </c>
    </row>
    <row r="405" spans="1:18" x14ac:dyDescent="0.25">
      <c r="A405" s="1" t="s">
        <v>170</v>
      </c>
      <c r="B405" s="1" t="s">
        <v>65</v>
      </c>
      <c r="C405" s="1" t="s">
        <v>1250</v>
      </c>
      <c r="D405" s="2">
        <v>720.55248316899997</v>
      </c>
      <c r="E405" s="2">
        <v>0</v>
      </c>
      <c r="F405" s="2">
        <v>0</v>
      </c>
      <c r="G405" s="2">
        <v>686.63419051699998</v>
      </c>
      <c r="H405" s="2">
        <v>46.871084178099998</v>
      </c>
      <c r="I405" s="2">
        <v>0.95292738080200001</v>
      </c>
      <c r="J405" s="2">
        <v>6.5048813615899995E-2</v>
      </c>
      <c r="K405" s="2">
        <v>9</v>
      </c>
      <c r="L405" s="1" t="s">
        <v>1030</v>
      </c>
      <c r="M405" s="2">
        <v>0.98443643517299995</v>
      </c>
      <c r="N405" s="2">
        <v>0.98629955780900003</v>
      </c>
      <c r="O405" s="2">
        <v>675.94771477999996</v>
      </c>
      <c r="P405" s="2">
        <v>46.228929598900002</v>
      </c>
      <c r="Q405" s="2">
        <v>180</v>
      </c>
      <c r="R405" s="1" t="s">
        <v>1031</v>
      </c>
    </row>
    <row r="406" spans="1:18" x14ac:dyDescent="0.25">
      <c r="A406" s="1" t="s">
        <v>170</v>
      </c>
      <c r="B406" s="1" t="s">
        <v>65</v>
      </c>
      <c r="C406" s="1" t="s">
        <v>1250</v>
      </c>
      <c r="D406" s="2">
        <v>11.105714684400001</v>
      </c>
      <c r="E406" s="2">
        <v>0</v>
      </c>
      <c r="F406" s="2">
        <v>0</v>
      </c>
      <c r="G406" s="2">
        <v>10.5829396061</v>
      </c>
      <c r="H406" s="2">
        <v>0.72241356457700001</v>
      </c>
      <c r="I406" s="2">
        <v>0.95292738080200001</v>
      </c>
      <c r="J406" s="2">
        <v>6.5048813615899995E-2</v>
      </c>
      <c r="K406" s="2">
        <v>9</v>
      </c>
      <c r="L406" s="1" t="s">
        <v>1030</v>
      </c>
      <c r="M406" s="2">
        <v>0.98443643517299995</v>
      </c>
      <c r="N406" s="2">
        <v>0.98629955780900003</v>
      </c>
      <c r="O406" s="2">
        <v>10.4182313395</v>
      </c>
      <c r="P406" s="2">
        <v>0.71251617929699995</v>
      </c>
      <c r="Q406" s="2">
        <v>180</v>
      </c>
      <c r="R406" s="1" t="s">
        <v>1031</v>
      </c>
    </row>
    <row r="407" spans="1:18" x14ac:dyDescent="0.25">
      <c r="A407" s="1" t="s">
        <v>170</v>
      </c>
      <c r="B407" s="1" t="s">
        <v>65</v>
      </c>
      <c r="C407" s="1" t="s">
        <v>1250</v>
      </c>
      <c r="D407" s="2">
        <v>37.3394358161</v>
      </c>
      <c r="E407" s="2">
        <v>0</v>
      </c>
      <c r="F407" s="2">
        <v>0</v>
      </c>
      <c r="G407" s="2">
        <v>35.581770772900001</v>
      </c>
      <c r="H407" s="2">
        <v>2.42888600092</v>
      </c>
      <c r="I407" s="2">
        <v>0.95292738080200001</v>
      </c>
      <c r="J407" s="2">
        <v>6.5048813615899995E-2</v>
      </c>
      <c r="K407" s="2">
        <v>9</v>
      </c>
      <c r="L407" s="1" t="s">
        <v>1030</v>
      </c>
      <c r="M407" s="2">
        <v>0.98443643517299995</v>
      </c>
      <c r="N407" s="2">
        <v>0.98629955780900003</v>
      </c>
      <c r="O407" s="2">
        <v>35.027991576799998</v>
      </c>
      <c r="P407" s="2">
        <v>2.3956091886799999</v>
      </c>
      <c r="Q407" s="2">
        <v>180</v>
      </c>
      <c r="R407" s="1" t="s">
        <v>1031</v>
      </c>
    </row>
    <row r="408" spans="1:18" x14ac:dyDescent="0.25">
      <c r="A408" s="1" t="s">
        <v>170</v>
      </c>
      <c r="B408" s="1" t="s">
        <v>65</v>
      </c>
      <c r="C408" s="1" t="s">
        <v>1250</v>
      </c>
      <c r="D408" s="2">
        <v>22.397786485099999</v>
      </c>
      <c r="E408" s="2">
        <v>0</v>
      </c>
      <c r="F408" s="2">
        <v>0</v>
      </c>
      <c r="G408" s="2">
        <v>21.343464010999998</v>
      </c>
      <c r="H408" s="2">
        <v>1.4569494384799999</v>
      </c>
      <c r="I408" s="2">
        <v>0.95292738080200001</v>
      </c>
      <c r="J408" s="2">
        <v>6.5048813615899995E-2</v>
      </c>
      <c r="K408" s="2">
        <v>9</v>
      </c>
      <c r="L408" s="1" t="s">
        <v>1030</v>
      </c>
      <c r="M408" s="2">
        <v>0.98443643517299995</v>
      </c>
      <c r="N408" s="2">
        <v>0.98629955780900003</v>
      </c>
      <c r="O408" s="2">
        <v>21.011283625200001</v>
      </c>
      <c r="P408" s="2">
        <v>1.4369885869200001</v>
      </c>
      <c r="Q408" s="2">
        <v>180</v>
      </c>
      <c r="R408" s="1" t="s">
        <v>1031</v>
      </c>
    </row>
    <row r="409" spans="1:18" x14ac:dyDescent="0.25">
      <c r="A409" s="1" t="s">
        <v>170</v>
      </c>
      <c r="B409" s="1" t="s">
        <v>65</v>
      </c>
      <c r="C409" s="1" t="s">
        <v>1250</v>
      </c>
      <c r="D409" s="2">
        <v>333.17155402399999</v>
      </c>
      <c r="E409" s="2">
        <v>0</v>
      </c>
      <c r="F409" s="2">
        <v>0</v>
      </c>
      <c r="G409" s="2">
        <v>317.48829633399998</v>
      </c>
      <c r="H409" s="2">
        <v>21.672414319800001</v>
      </c>
      <c r="I409" s="2">
        <v>0.95292738080200001</v>
      </c>
      <c r="J409" s="2">
        <v>6.5048813615899995E-2</v>
      </c>
      <c r="K409" s="2">
        <v>9</v>
      </c>
      <c r="L409" s="1" t="s">
        <v>1030</v>
      </c>
      <c r="M409" s="2">
        <v>0.98443643517299995</v>
      </c>
      <c r="N409" s="2">
        <v>0.98629955780900003</v>
      </c>
      <c r="O409" s="2">
        <v>312.54704665200001</v>
      </c>
      <c r="P409" s="2">
        <v>21.375492660300001</v>
      </c>
      <c r="Q409" s="2">
        <v>180</v>
      </c>
      <c r="R409" s="1" t="s">
        <v>1031</v>
      </c>
    </row>
    <row r="410" spans="1:18" x14ac:dyDescent="0.25">
      <c r="A410" s="1" t="s">
        <v>170</v>
      </c>
      <c r="B410" s="1" t="s">
        <v>65</v>
      </c>
      <c r="C410" s="1" t="s">
        <v>1250</v>
      </c>
      <c r="D410" s="2">
        <v>15.855162028900001</v>
      </c>
      <c r="E410" s="2">
        <v>0</v>
      </c>
      <c r="F410" s="2">
        <v>0</v>
      </c>
      <c r="G410" s="2">
        <v>15.1088180244</v>
      </c>
      <c r="H410" s="2">
        <v>1.0313594796700001</v>
      </c>
      <c r="I410" s="2">
        <v>0.95292738080200001</v>
      </c>
      <c r="J410" s="2">
        <v>6.5048813615899995E-2</v>
      </c>
      <c r="K410" s="2">
        <v>9</v>
      </c>
      <c r="L410" s="1" t="s">
        <v>1030</v>
      </c>
      <c r="M410" s="2">
        <v>0.98443643517299995</v>
      </c>
      <c r="N410" s="2">
        <v>0.98629955780900003</v>
      </c>
      <c r="O410" s="2">
        <v>14.8736709556</v>
      </c>
      <c r="P410" s="2">
        <v>1.0172293987400001</v>
      </c>
      <c r="Q410" s="2">
        <v>180</v>
      </c>
      <c r="R410" s="1" t="s">
        <v>1031</v>
      </c>
    </row>
    <row r="411" spans="1:18" x14ac:dyDescent="0.25">
      <c r="A411" s="1" t="s">
        <v>170</v>
      </c>
      <c r="B411" s="1" t="s">
        <v>65</v>
      </c>
      <c r="C411" s="1" t="s">
        <v>1250</v>
      </c>
      <c r="D411" s="2">
        <v>16.227902765900001</v>
      </c>
      <c r="E411" s="2">
        <v>0</v>
      </c>
      <c r="F411" s="2">
        <v>0</v>
      </c>
      <c r="G411" s="2">
        <v>15.4640128786</v>
      </c>
      <c r="H411" s="2">
        <v>1.0556058224</v>
      </c>
      <c r="I411" s="2">
        <v>0.95292738080200001</v>
      </c>
      <c r="J411" s="2">
        <v>6.5048813615899995E-2</v>
      </c>
      <c r="K411" s="2">
        <v>9</v>
      </c>
      <c r="L411" s="1" t="s">
        <v>1030</v>
      </c>
      <c r="M411" s="2">
        <v>0.98443643517299995</v>
      </c>
      <c r="N411" s="2">
        <v>0.98629955780900003</v>
      </c>
      <c r="O411" s="2">
        <v>15.223337711699999</v>
      </c>
      <c r="P411" s="2">
        <v>1.04114355585</v>
      </c>
      <c r="Q411" s="2">
        <v>180</v>
      </c>
      <c r="R411" s="1" t="s">
        <v>1031</v>
      </c>
    </row>
    <row r="412" spans="1:18" x14ac:dyDescent="0.25">
      <c r="A412" s="1" t="s">
        <v>170</v>
      </c>
      <c r="B412" s="1" t="s">
        <v>65</v>
      </c>
      <c r="C412" s="1" t="s">
        <v>1250</v>
      </c>
      <c r="D412" s="2">
        <v>3.5826497343199999</v>
      </c>
      <c r="E412" s="2">
        <v>0</v>
      </c>
      <c r="F412" s="2">
        <v>0</v>
      </c>
      <c r="G412" s="2">
        <v>3.41400502766</v>
      </c>
      <c r="H412" s="2">
        <v>0.23304711481900001</v>
      </c>
      <c r="I412" s="2">
        <v>0.95292738080200001</v>
      </c>
      <c r="J412" s="2">
        <v>6.5048813615899995E-2</v>
      </c>
      <c r="K412" s="2">
        <v>9</v>
      </c>
      <c r="L412" s="1" t="s">
        <v>1030</v>
      </c>
      <c r="M412" s="2">
        <v>0.98443643517299995</v>
      </c>
      <c r="N412" s="2">
        <v>0.98629955780900003</v>
      </c>
      <c r="O412" s="2">
        <v>3.3608709390899998</v>
      </c>
      <c r="P412" s="2">
        <v>0.22985426629399999</v>
      </c>
      <c r="Q412" s="2">
        <v>180</v>
      </c>
      <c r="R412" s="1" t="s">
        <v>1031</v>
      </c>
    </row>
    <row r="413" spans="1:18" x14ac:dyDescent="0.25">
      <c r="A413" s="1" t="s">
        <v>170</v>
      </c>
      <c r="B413" s="1" t="s">
        <v>65</v>
      </c>
      <c r="C413" s="1" t="s">
        <v>1250</v>
      </c>
      <c r="D413" s="2">
        <v>6.6240198530300001</v>
      </c>
      <c r="E413" s="2">
        <v>0</v>
      </c>
      <c r="F413" s="2">
        <v>0</v>
      </c>
      <c r="G413" s="2">
        <v>6.31220988893</v>
      </c>
      <c r="H413" s="2">
        <v>0.43088463280799999</v>
      </c>
      <c r="I413" s="2">
        <v>0.95292738080200001</v>
      </c>
      <c r="J413" s="2">
        <v>6.5048813615899995E-2</v>
      </c>
      <c r="K413" s="2">
        <v>9</v>
      </c>
      <c r="L413" s="1" t="s">
        <v>1030</v>
      </c>
      <c r="M413" s="2">
        <v>0.98443643517299995</v>
      </c>
      <c r="N413" s="2">
        <v>0.98629955780900003</v>
      </c>
      <c r="O413" s="2">
        <v>6.21396940112</v>
      </c>
      <c r="P413" s="2">
        <v>0.42498132280500001</v>
      </c>
      <c r="Q413" s="2">
        <v>180</v>
      </c>
      <c r="R413" s="1" t="s">
        <v>1031</v>
      </c>
    </row>
    <row r="414" spans="1:18" x14ac:dyDescent="0.25">
      <c r="A414" s="1" t="s">
        <v>170</v>
      </c>
      <c r="B414" s="1" t="s">
        <v>65</v>
      </c>
      <c r="C414" s="1" t="s">
        <v>1250</v>
      </c>
      <c r="D414" s="2">
        <v>2.0967009461199999</v>
      </c>
      <c r="E414" s="2">
        <v>0</v>
      </c>
      <c r="F414" s="2">
        <v>0</v>
      </c>
      <c r="G414" s="2">
        <v>1.99800374091</v>
      </c>
      <c r="H414" s="2">
        <v>0.13638790905199999</v>
      </c>
      <c r="I414" s="2">
        <v>0.95292738080200001</v>
      </c>
      <c r="J414" s="2">
        <v>6.5048813615899995E-2</v>
      </c>
      <c r="K414" s="2">
        <v>9</v>
      </c>
      <c r="L414" s="1" t="s">
        <v>1030</v>
      </c>
      <c r="M414" s="2">
        <v>0.98443643517299995</v>
      </c>
      <c r="N414" s="2">
        <v>0.98629955780900003</v>
      </c>
      <c r="O414" s="2">
        <v>1.9669076801600001</v>
      </c>
      <c r="P414" s="2">
        <v>0.13451933438899999</v>
      </c>
      <c r="Q414" s="2">
        <v>180</v>
      </c>
      <c r="R414" s="1" t="s">
        <v>1031</v>
      </c>
    </row>
    <row r="415" spans="1:18" x14ac:dyDescent="0.25">
      <c r="A415" s="1" t="s">
        <v>170</v>
      </c>
      <c r="B415" s="1" t="s">
        <v>65</v>
      </c>
      <c r="C415" s="1" t="s">
        <v>1250</v>
      </c>
      <c r="D415" s="2">
        <v>4.3811182646000004</v>
      </c>
      <c r="E415" s="2">
        <v>0</v>
      </c>
      <c r="F415" s="2">
        <v>0</v>
      </c>
      <c r="G415" s="2">
        <v>4.1748875528699996</v>
      </c>
      <c r="H415" s="2">
        <v>0.284986545423</v>
      </c>
      <c r="I415" s="2">
        <v>0.95292738080200001</v>
      </c>
      <c r="J415" s="2">
        <v>6.5048813615899995E-2</v>
      </c>
      <c r="K415" s="2">
        <v>9</v>
      </c>
      <c r="L415" s="1" t="s">
        <v>1030</v>
      </c>
      <c r="M415" s="2">
        <v>0.98443643517299995</v>
      </c>
      <c r="N415" s="2">
        <v>0.98629955780900003</v>
      </c>
      <c r="O415" s="2">
        <v>4.1099114197900004</v>
      </c>
      <c r="P415" s="2">
        <v>0.28108210373199999</v>
      </c>
      <c r="Q415" s="2">
        <v>180</v>
      </c>
      <c r="R415" s="1" t="s">
        <v>1031</v>
      </c>
    </row>
    <row r="416" spans="1:18" x14ac:dyDescent="0.25">
      <c r="A416" s="1" t="s">
        <v>170</v>
      </c>
      <c r="B416" s="1" t="s">
        <v>65</v>
      </c>
      <c r="C416" s="1" t="s">
        <v>1250</v>
      </c>
      <c r="D416" s="2">
        <v>9.4977908047700002</v>
      </c>
      <c r="E416" s="2">
        <v>0</v>
      </c>
      <c r="F416" s="2">
        <v>0</v>
      </c>
      <c r="G416" s="2">
        <v>9.0507049149899998</v>
      </c>
      <c r="H416" s="2">
        <v>0.61782002382199996</v>
      </c>
      <c r="I416" s="2">
        <v>0.95292738080200001</v>
      </c>
      <c r="J416" s="2">
        <v>6.5048813615899995E-2</v>
      </c>
      <c r="K416" s="2">
        <v>9</v>
      </c>
      <c r="L416" s="1" t="s">
        <v>1030</v>
      </c>
      <c r="M416" s="2">
        <v>0.98443643517299995</v>
      </c>
      <c r="N416" s="2">
        <v>0.98629955780900003</v>
      </c>
      <c r="O416" s="2">
        <v>8.90984368232</v>
      </c>
      <c r="P416" s="2">
        <v>0.60935561630099999</v>
      </c>
      <c r="Q416" s="2">
        <v>180</v>
      </c>
      <c r="R416" s="1" t="s">
        <v>1031</v>
      </c>
    </row>
    <row r="417" spans="1:18" x14ac:dyDescent="0.25">
      <c r="A417" s="1" t="s">
        <v>170</v>
      </c>
      <c r="B417" s="1" t="s">
        <v>65</v>
      </c>
      <c r="C417" s="1" t="s">
        <v>1250</v>
      </c>
      <c r="D417" s="2">
        <v>13.3968385124</v>
      </c>
      <c r="E417" s="2">
        <v>0</v>
      </c>
      <c r="F417" s="2">
        <v>0</v>
      </c>
      <c r="G417" s="2">
        <v>12.7662142346</v>
      </c>
      <c r="H417" s="2">
        <v>0.87144845143500005</v>
      </c>
      <c r="I417" s="2">
        <v>0.95292738080200001</v>
      </c>
      <c r="J417" s="2">
        <v>6.5048813615899995E-2</v>
      </c>
      <c r="K417" s="2">
        <v>9</v>
      </c>
      <c r="L417" s="1" t="s">
        <v>1030</v>
      </c>
      <c r="M417" s="2">
        <v>0.98443643517299995</v>
      </c>
      <c r="N417" s="2">
        <v>0.98629955780900003</v>
      </c>
      <c r="O417" s="2">
        <v>12.567526431799999</v>
      </c>
      <c r="P417" s="2">
        <v>0.85950922230399995</v>
      </c>
      <c r="Q417" s="2">
        <v>180</v>
      </c>
      <c r="R417" s="1" t="s">
        <v>1031</v>
      </c>
    </row>
    <row r="418" spans="1:18" x14ac:dyDescent="0.25">
      <c r="A418" s="1" t="s">
        <v>170</v>
      </c>
      <c r="B418" s="1" t="s">
        <v>65</v>
      </c>
      <c r="C418" s="1" t="s">
        <v>1250</v>
      </c>
      <c r="D418" s="2">
        <v>357.05146171799998</v>
      </c>
      <c r="E418" s="2">
        <v>0</v>
      </c>
      <c r="F418" s="2">
        <v>0</v>
      </c>
      <c r="G418" s="2">
        <v>340.24411422600002</v>
      </c>
      <c r="H418" s="2">
        <v>23.2257739846</v>
      </c>
      <c r="I418" s="2">
        <v>0.95292738080200001</v>
      </c>
      <c r="J418" s="2">
        <v>6.5048813615899995E-2</v>
      </c>
      <c r="K418" s="2">
        <v>9</v>
      </c>
      <c r="L418" s="1" t="s">
        <v>1030</v>
      </c>
      <c r="M418" s="2">
        <v>0.98443643517299995</v>
      </c>
      <c r="N418" s="2">
        <v>0.98629955780900003</v>
      </c>
      <c r="O418" s="2">
        <v>334.94870289800002</v>
      </c>
      <c r="P418" s="2">
        <v>22.907570610800001</v>
      </c>
      <c r="Q418" s="2">
        <v>180</v>
      </c>
      <c r="R418" s="1" t="s">
        <v>1031</v>
      </c>
    </row>
    <row r="419" spans="1:18" x14ac:dyDescent="0.25">
      <c r="A419" s="1" t="s">
        <v>170</v>
      </c>
      <c r="B419" s="1" t="s">
        <v>65</v>
      </c>
      <c r="C419" s="1" t="s">
        <v>1250</v>
      </c>
      <c r="D419" s="2">
        <v>423.408447056</v>
      </c>
      <c r="E419" s="2">
        <v>0</v>
      </c>
      <c r="F419" s="2">
        <v>0</v>
      </c>
      <c r="G419" s="2">
        <v>403.47750246300001</v>
      </c>
      <c r="H419" s="2">
        <v>27.542217155900001</v>
      </c>
      <c r="I419" s="2">
        <v>0.95292738080200001</v>
      </c>
      <c r="J419" s="2">
        <v>6.5048813615899995E-2</v>
      </c>
      <c r="K419" s="2">
        <v>9</v>
      </c>
      <c r="L419" s="1" t="s">
        <v>1030</v>
      </c>
      <c r="M419" s="2">
        <v>0.98443643517299995</v>
      </c>
      <c r="N419" s="2">
        <v>0.98629955780900003</v>
      </c>
      <c r="O419" s="2">
        <v>397.197954197</v>
      </c>
      <c r="P419" s="2">
        <v>27.164876602</v>
      </c>
      <c r="Q419" s="2">
        <v>180</v>
      </c>
      <c r="R419" s="1" t="s">
        <v>1031</v>
      </c>
    </row>
    <row r="420" spans="1:18" x14ac:dyDescent="0.25">
      <c r="A420" s="1" t="s">
        <v>170</v>
      </c>
      <c r="B420" s="1" t="s">
        <v>65</v>
      </c>
      <c r="C420" s="1" t="s">
        <v>1250</v>
      </c>
      <c r="D420" s="2">
        <v>1.1875651812100001</v>
      </c>
      <c r="E420" s="2">
        <v>0</v>
      </c>
      <c r="F420" s="2">
        <v>0</v>
      </c>
      <c r="G420" s="2">
        <v>1.13166337766</v>
      </c>
      <c r="H420" s="2">
        <v>7.7249706129300003E-2</v>
      </c>
      <c r="I420" s="2">
        <v>0.95292738080200001</v>
      </c>
      <c r="J420" s="2">
        <v>6.5048813615899995E-2</v>
      </c>
      <c r="K420" s="2">
        <v>9</v>
      </c>
      <c r="L420" s="1" t="s">
        <v>1030</v>
      </c>
      <c r="M420" s="2">
        <v>0.98443643517299995</v>
      </c>
      <c r="N420" s="2">
        <v>0.98629955780900003</v>
      </c>
      <c r="O420" s="2">
        <v>1.1140506613200001</v>
      </c>
      <c r="P420" s="2">
        <v>7.6191350996200002E-2</v>
      </c>
      <c r="Q420" s="2">
        <v>180</v>
      </c>
      <c r="R420" s="1" t="s">
        <v>1031</v>
      </c>
    </row>
    <row r="421" spans="1:18" x14ac:dyDescent="0.25">
      <c r="A421" s="1" t="s">
        <v>170</v>
      </c>
      <c r="B421" s="1" t="s">
        <v>65</v>
      </c>
      <c r="C421" s="1" t="s">
        <v>1250</v>
      </c>
      <c r="D421" s="2">
        <v>6.6295351891700003</v>
      </c>
      <c r="E421" s="2">
        <v>0</v>
      </c>
      <c r="F421" s="2">
        <v>0</v>
      </c>
      <c r="G421" s="2">
        <v>6.3174656037499997</v>
      </c>
      <c r="H421" s="2">
        <v>0.43124339888000002</v>
      </c>
      <c r="I421" s="2">
        <v>0.95292738080200001</v>
      </c>
      <c r="J421" s="2">
        <v>6.5048813615899995E-2</v>
      </c>
      <c r="K421" s="2">
        <v>9</v>
      </c>
      <c r="L421" s="1" t="s">
        <v>1030</v>
      </c>
      <c r="M421" s="2">
        <v>0.98443643517299995</v>
      </c>
      <c r="N421" s="2">
        <v>0.98629955780900003</v>
      </c>
      <c r="O421" s="2">
        <v>6.2191433182800004</v>
      </c>
      <c r="P421" s="2">
        <v>0.42533517362399997</v>
      </c>
      <c r="Q421" s="2">
        <v>180</v>
      </c>
      <c r="R421" s="1" t="s">
        <v>1031</v>
      </c>
    </row>
    <row r="422" spans="1:18" x14ac:dyDescent="0.25">
      <c r="A422" s="1" t="s">
        <v>170</v>
      </c>
      <c r="B422" s="1" t="s">
        <v>65</v>
      </c>
      <c r="C422" s="1" t="s">
        <v>1250</v>
      </c>
      <c r="D422" s="2">
        <v>2.43720761249</v>
      </c>
      <c r="E422" s="2">
        <v>0</v>
      </c>
      <c r="F422" s="2">
        <v>0</v>
      </c>
      <c r="G422" s="2">
        <v>2.32248186664</v>
      </c>
      <c r="H422" s="2">
        <v>0.15853746372800001</v>
      </c>
      <c r="I422" s="2">
        <v>0.95292738080200001</v>
      </c>
      <c r="J422" s="2">
        <v>6.5048813615899995E-2</v>
      </c>
      <c r="K422" s="2">
        <v>9</v>
      </c>
      <c r="L422" s="1" t="s">
        <v>1030</v>
      </c>
      <c r="M422" s="2">
        <v>0.98443643517299995</v>
      </c>
      <c r="N422" s="2">
        <v>0.98629955780900003</v>
      </c>
      <c r="O422" s="2">
        <v>2.28633576955</v>
      </c>
      <c r="P422" s="2">
        <v>0.15636543037100001</v>
      </c>
      <c r="Q422" s="2">
        <v>180</v>
      </c>
      <c r="R422" s="1" t="s">
        <v>1031</v>
      </c>
    </row>
    <row r="423" spans="1:18" x14ac:dyDescent="0.25">
      <c r="A423" s="1" t="s">
        <v>170</v>
      </c>
      <c r="B423" s="1" t="s">
        <v>65</v>
      </c>
      <c r="C423" s="1" t="s">
        <v>1250</v>
      </c>
      <c r="D423" s="2">
        <v>13.726264588099999</v>
      </c>
      <c r="E423" s="2">
        <v>0</v>
      </c>
      <c r="F423" s="2">
        <v>0</v>
      </c>
      <c r="G423" s="2">
        <v>13.0801333621</v>
      </c>
      <c r="H423" s="2">
        <v>0.89287722683399995</v>
      </c>
      <c r="I423" s="2">
        <v>0.95292738080200001</v>
      </c>
      <c r="J423" s="2">
        <v>6.5048813615899995E-2</v>
      </c>
      <c r="K423" s="2">
        <v>9</v>
      </c>
      <c r="L423" s="1" t="s">
        <v>1030</v>
      </c>
      <c r="M423" s="2">
        <v>0.98443643517299995</v>
      </c>
      <c r="N423" s="2">
        <v>0.98629955780900003</v>
      </c>
      <c r="O423" s="2">
        <v>12.8765598586</v>
      </c>
      <c r="P423" s="2">
        <v>0.88064441400399995</v>
      </c>
      <c r="Q423" s="2">
        <v>180</v>
      </c>
      <c r="R423" s="1" t="s">
        <v>1031</v>
      </c>
    </row>
    <row r="424" spans="1:18" x14ac:dyDescent="0.25">
      <c r="A424" s="1" t="s">
        <v>170</v>
      </c>
      <c r="B424" s="1" t="s">
        <v>65</v>
      </c>
      <c r="C424" s="1" t="s">
        <v>1250</v>
      </c>
      <c r="D424" s="2">
        <v>6.4716080198099997</v>
      </c>
      <c r="E424" s="2">
        <v>0</v>
      </c>
      <c r="F424" s="2">
        <v>0</v>
      </c>
      <c r="G424" s="2">
        <v>6.1669724798900001</v>
      </c>
      <c r="H424" s="2">
        <v>0.42097042387599998</v>
      </c>
      <c r="I424" s="2">
        <v>0.95292738080200001</v>
      </c>
      <c r="J424" s="2">
        <v>6.5048813615899995E-2</v>
      </c>
      <c r="K424" s="2">
        <v>9</v>
      </c>
      <c r="L424" s="1" t="s">
        <v>1030</v>
      </c>
      <c r="M424" s="2">
        <v>0.98443643517299995</v>
      </c>
      <c r="N424" s="2">
        <v>0.98629955780900003</v>
      </c>
      <c r="O424" s="2">
        <v>6.0709924039200001</v>
      </c>
      <c r="P424" s="2">
        <v>0.41520294291900001</v>
      </c>
      <c r="Q424" s="2">
        <v>180</v>
      </c>
      <c r="R424" s="1" t="s">
        <v>1031</v>
      </c>
    </row>
    <row r="425" spans="1:18" x14ac:dyDescent="0.25">
      <c r="A425" s="1" t="s">
        <v>170</v>
      </c>
      <c r="B425" s="1" t="s">
        <v>65</v>
      </c>
      <c r="C425" s="1" t="s">
        <v>1250</v>
      </c>
      <c r="D425" s="2">
        <v>17.720786694400001</v>
      </c>
      <c r="E425" s="2">
        <v>0</v>
      </c>
      <c r="F425" s="2">
        <v>0</v>
      </c>
      <c r="G425" s="2">
        <v>16.886622850399998</v>
      </c>
      <c r="H425" s="2">
        <v>1.1527161508099999</v>
      </c>
      <c r="I425" s="2">
        <v>0.95292738080200001</v>
      </c>
      <c r="J425" s="2">
        <v>6.5048813615899995E-2</v>
      </c>
      <c r="K425" s="2">
        <v>9</v>
      </c>
      <c r="L425" s="1" t="s">
        <v>1030</v>
      </c>
      <c r="M425" s="2">
        <v>0.98443643517299995</v>
      </c>
      <c r="N425" s="2">
        <v>0.98629955780900003</v>
      </c>
      <c r="O425" s="2">
        <v>16.623806801000001</v>
      </c>
      <c r="P425" s="2">
        <v>1.1369234298199999</v>
      </c>
      <c r="Q425" s="2">
        <v>180</v>
      </c>
      <c r="R425" s="1" t="s">
        <v>1031</v>
      </c>
    </row>
    <row r="426" spans="1:18" x14ac:dyDescent="0.25">
      <c r="A426" s="1" t="s">
        <v>170</v>
      </c>
      <c r="B426" s="1" t="s">
        <v>65</v>
      </c>
      <c r="C426" s="1" t="s">
        <v>1250</v>
      </c>
      <c r="D426" s="2">
        <v>2.4021810701600002</v>
      </c>
      <c r="E426" s="2">
        <v>0</v>
      </c>
      <c r="F426" s="2">
        <v>0</v>
      </c>
      <c r="G426" s="2">
        <v>2.2891041153999998</v>
      </c>
      <c r="H426" s="2">
        <v>0.15625902870399999</v>
      </c>
      <c r="I426" s="2">
        <v>0.95292738080200001</v>
      </c>
      <c r="J426" s="2">
        <v>6.5048813615899995E-2</v>
      </c>
      <c r="K426" s="2">
        <v>9</v>
      </c>
      <c r="L426" s="1" t="s">
        <v>1030</v>
      </c>
      <c r="M426" s="2">
        <v>0.98443643517299995</v>
      </c>
      <c r="N426" s="2">
        <v>0.98629955780900003</v>
      </c>
      <c r="O426" s="2">
        <v>2.2534774950999998</v>
      </c>
      <c r="P426" s="2">
        <v>0.154118210915</v>
      </c>
      <c r="Q426" s="2">
        <v>180</v>
      </c>
      <c r="R426" s="1" t="s">
        <v>1031</v>
      </c>
    </row>
    <row r="427" spans="1:18" x14ac:dyDescent="0.25">
      <c r="A427" s="1" t="s">
        <v>170</v>
      </c>
      <c r="B427" s="1" t="s">
        <v>65</v>
      </c>
      <c r="C427" s="1" t="s">
        <v>1250</v>
      </c>
      <c r="D427" s="2">
        <v>1.2908665926</v>
      </c>
      <c r="E427" s="2">
        <v>0</v>
      </c>
      <c r="F427" s="2">
        <v>0</v>
      </c>
      <c r="G427" s="2">
        <v>1.2301021210500001</v>
      </c>
      <c r="H427" s="2">
        <v>8.3969340384999994E-2</v>
      </c>
      <c r="I427" s="2">
        <v>0.95292738080200001</v>
      </c>
      <c r="J427" s="2">
        <v>6.5048813615899995E-2</v>
      </c>
      <c r="K427" s="2">
        <v>9</v>
      </c>
      <c r="L427" s="1" t="s">
        <v>1030</v>
      </c>
      <c r="M427" s="2">
        <v>0.98443643517299995</v>
      </c>
      <c r="N427" s="2">
        <v>0.98629955780900003</v>
      </c>
      <c r="O427" s="2">
        <v>1.2109573469499999</v>
      </c>
      <c r="P427" s="2">
        <v>8.2818923291300001E-2</v>
      </c>
      <c r="Q427" s="2">
        <v>180</v>
      </c>
      <c r="R427" s="1" t="s">
        <v>1031</v>
      </c>
    </row>
    <row r="428" spans="1:18" x14ac:dyDescent="0.25">
      <c r="A428" s="1" t="s">
        <v>170</v>
      </c>
      <c r="B428" s="1" t="s">
        <v>65</v>
      </c>
      <c r="C428" s="1" t="s">
        <v>1250</v>
      </c>
      <c r="D428" s="2">
        <v>1.1734548039699999</v>
      </c>
      <c r="E428" s="2">
        <v>0</v>
      </c>
      <c r="F428" s="2">
        <v>0</v>
      </c>
      <c r="G428" s="2">
        <v>1.1182172128400001</v>
      </c>
      <c r="H428" s="2">
        <v>7.63318428301E-2</v>
      </c>
      <c r="I428" s="2">
        <v>0.95292738080200001</v>
      </c>
      <c r="J428" s="2">
        <v>6.5048813615899995E-2</v>
      </c>
      <c r="K428" s="2">
        <v>9</v>
      </c>
      <c r="L428" s="1" t="s">
        <v>1030</v>
      </c>
      <c r="M428" s="2">
        <v>0.98443643517299995</v>
      </c>
      <c r="N428" s="2">
        <v>0.98629955780900003</v>
      </c>
      <c r="O428" s="2">
        <v>1.10081376675</v>
      </c>
      <c r="P428" s="2">
        <v>7.5286062830100003E-2</v>
      </c>
      <c r="Q428" s="2">
        <v>180</v>
      </c>
      <c r="R428" s="1" t="s">
        <v>1031</v>
      </c>
    </row>
    <row r="429" spans="1:18" x14ac:dyDescent="0.25">
      <c r="A429" s="1" t="s">
        <v>170</v>
      </c>
      <c r="B429" s="1" t="s">
        <v>65</v>
      </c>
      <c r="C429" s="1" t="s">
        <v>1250</v>
      </c>
      <c r="D429" s="2">
        <v>1.7541492382199999</v>
      </c>
      <c r="E429" s="2">
        <v>0</v>
      </c>
      <c r="F429" s="2">
        <v>0</v>
      </c>
      <c r="G429" s="2">
        <v>1.6715768391100001</v>
      </c>
      <c r="H429" s="2">
        <v>0.114105326851</v>
      </c>
      <c r="I429" s="2">
        <v>0.95292738080200001</v>
      </c>
      <c r="J429" s="2">
        <v>6.5048813615899995E-2</v>
      </c>
      <c r="K429" s="2">
        <v>9</v>
      </c>
      <c r="L429" s="1" t="s">
        <v>1030</v>
      </c>
      <c r="M429" s="2">
        <v>0.98443643517299995</v>
      </c>
      <c r="N429" s="2">
        <v>0.98629955780900003</v>
      </c>
      <c r="O429" s="2">
        <v>1.64556114461</v>
      </c>
      <c r="P429" s="2">
        <v>0.112542033417</v>
      </c>
      <c r="Q429" s="2">
        <v>180</v>
      </c>
      <c r="R429" s="1" t="s">
        <v>1031</v>
      </c>
    </row>
    <row r="430" spans="1:18" x14ac:dyDescent="0.25">
      <c r="A430" s="1" t="s">
        <v>170</v>
      </c>
      <c r="B430" s="1" t="s">
        <v>65</v>
      </c>
      <c r="C430" s="1" t="s">
        <v>1250</v>
      </c>
      <c r="D430" s="2">
        <v>1.2173283315800001</v>
      </c>
      <c r="E430" s="2">
        <v>0</v>
      </c>
      <c r="F430" s="2">
        <v>0</v>
      </c>
      <c r="G430" s="2">
        <v>1.16002549859</v>
      </c>
      <c r="H430" s="2">
        <v>7.9185763750299995E-2</v>
      </c>
      <c r="I430" s="2">
        <v>0.95292738080200001</v>
      </c>
      <c r="J430" s="2">
        <v>6.5048813615899995E-2</v>
      </c>
      <c r="K430" s="2">
        <v>9</v>
      </c>
      <c r="L430" s="1" t="s">
        <v>1030</v>
      </c>
      <c r="M430" s="2">
        <v>0.98443643517299995</v>
      </c>
      <c r="N430" s="2">
        <v>0.98629955780900003</v>
      </c>
      <c r="O430" s="2">
        <v>1.14197136654</v>
      </c>
      <c r="P430" s="2">
        <v>7.8100883771700005E-2</v>
      </c>
      <c r="Q430" s="2">
        <v>180</v>
      </c>
      <c r="R430" s="1" t="s">
        <v>1031</v>
      </c>
    </row>
    <row r="431" spans="1:18" x14ac:dyDescent="0.25">
      <c r="A431" s="1" t="s">
        <v>170</v>
      </c>
      <c r="B431" s="1" t="s">
        <v>65</v>
      </c>
      <c r="C431" s="1" t="s">
        <v>1250</v>
      </c>
      <c r="D431" s="2">
        <v>5.2673939620699999</v>
      </c>
      <c r="E431" s="2">
        <v>0</v>
      </c>
      <c r="F431" s="2">
        <v>0</v>
      </c>
      <c r="G431" s="2">
        <v>5.0194439319299997</v>
      </c>
      <c r="H431" s="2">
        <v>0.34263772807999998</v>
      </c>
      <c r="I431" s="2">
        <v>0.95292738080200001</v>
      </c>
      <c r="J431" s="2">
        <v>6.5048813615899995E-2</v>
      </c>
      <c r="K431" s="2">
        <v>9</v>
      </c>
      <c r="L431" s="1" t="s">
        <v>1030</v>
      </c>
      <c r="M431" s="2">
        <v>0.98443643517299995</v>
      </c>
      <c r="N431" s="2">
        <v>0.98629955780900003</v>
      </c>
      <c r="O431" s="2">
        <v>4.9413234909000003</v>
      </c>
      <c r="P431" s="2">
        <v>0.33794343969399998</v>
      </c>
      <c r="Q431" s="2">
        <v>180</v>
      </c>
      <c r="R431" s="1" t="s">
        <v>1031</v>
      </c>
    </row>
    <row r="432" spans="1:18" x14ac:dyDescent="0.25">
      <c r="A432" s="1" t="s">
        <v>170</v>
      </c>
      <c r="B432" s="1" t="s">
        <v>65</v>
      </c>
      <c r="C432" s="1" t="s">
        <v>1250</v>
      </c>
      <c r="D432" s="2">
        <v>3.1076422099899998</v>
      </c>
      <c r="E432" s="2">
        <v>0</v>
      </c>
      <c r="F432" s="2">
        <v>0</v>
      </c>
      <c r="G432" s="2">
        <v>2.9613573516399998</v>
      </c>
      <c r="H432" s="2">
        <v>0.20214843890299999</v>
      </c>
      <c r="I432" s="2">
        <v>0.95292738080200001</v>
      </c>
      <c r="J432" s="2">
        <v>6.5048813615899995E-2</v>
      </c>
      <c r="K432" s="2">
        <v>9</v>
      </c>
      <c r="L432" s="1" t="s">
        <v>1030</v>
      </c>
      <c r="M432" s="2">
        <v>0.98443643517299995</v>
      </c>
      <c r="N432" s="2">
        <v>0.98629955780900003</v>
      </c>
      <c r="O432" s="2">
        <v>2.9152680745200001</v>
      </c>
      <c r="P432" s="2">
        <v>0.19937891590099999</v>
      </c>
      <c r="Q432" s="2">
        <v>180</v>
      </c>
      <c r="R432" s="1" t="s">
        <v>1031</v>
      </c>
    </row>
    <row r="433" spans="1:18" x14ac:dyDescent="0.25">
      <c r="A433" s="1" t="s">
        <v>170</v>
      </c>
      <c r="B433" s="1" t="s">
        <v>65</v>
      </c>
      <c r="C433" s="1" t="s">
        <v>1250</v>
      </c>
      <c r="D433" s="2">
        <v>6.72663281085</v>
      </c>
      <c r="E433" s="2">
        <v>0</v>
      </c>
      <c r="F433" s="2">
        <v>0</v>
      </c>
      <c r="G433" s="2">
        <v>6.4099925860600004</v>
      </c>
      <c r="H433" s="2">
        <v>0.43755948397599997</v>
      </c>
      <c r="I433" s="2">
        <v>0.95292738080200001</v>
      </c>
      <c r="J433" s="2">
        <v>6.5048813615899995E-2</v>
      </c>
      <c r="K433" s="2">
        <v>9</v>
      </c>
      <c r="L433" s="1" t="s">
        <v>1030</v>
      </c>
      <c r="M433" s="2">
        <v>0.98443643517299995</v>
      </c>
      <c r="N433" s="2">
        <v>0.98629955780900003</v>
      </c>
      <c r="O433" s="2">
        <v>6.3102302509100001</v>
      </c>
      <c r="P433" s="2">
        <v>0.43156472555999997</v>
      </c>
      <c r="Q433" s="2">
        <v>180</v>
      </c>
      <c r="R433" s="1" t="s">
        <v>1031</v>
      </c>
    </row>
    <row r="434" spans="1:18" x14ac:dyDescent="0.25">
      <c r="A434" s="1" t="s">
        <v>170</v>
      </c>
      <c r="B434" s="1" t="s">
        <v>65</v>
      </c>
      <c r="C434" s="1" t="s">
        <v>1250</v>
      </c>
      <c r="D434" s="2">
        <v>5.6386677124600002</v>
      </c>
      <c r="E434" s="2">
        <v>0</v>
      </c>
      <c r="F434" s="2">
        <v>0</v>
      </c>
      <c r="G434" s="2">
        <v>5.3732408544499997</v>
      </c>
      <c r="H434" s="2">
        <v>0.36678864506999997</v>
      </c>
      <c r="I434" s="2">
        <v>0.95292738080200001</v>
      </c>
      <c r="J434" s="2">
        <v>6.5048813615899995E-2</v>
      </c>
      <c r="K434" s="2">
        <v>9</v>
      </c>
      <c r="L434" s="1" t="s">
        <v>1030</v>
      </c>
      <c r="M434" s="2">
        <v>0.98443643517299995</v>
      </c>
      <c r="N434" s="2">
        <v>0.98629955780900003</v>
      </c>
      <c r="O434" s="2">
        <v>5.28961407208</v>
      </c>
      <c r="P434" s="2">
        <v>0.36176347844200002</v>
      </c>
      <c r="Q434" s="2">
        <v>180</v>
      </c>
      <c r="R434" s="1" t="s">
        <v>1031</v>
      </c>
    </row>
    <row r="435" spans="1:18" x14ac:dyDescent="0.25">
      <c r="A435" s="1" t="s">
        <v>170</v>
      </c>
      <c r="B435" s="1" t="s">
        <v>65</v>
      </c>
      <c r="C435" s="1" t="s">
        <v>1250</v>
      </c>
      <c r="D435" s="2">
        <v>2.35301241166</v>
      </c>
      <c r="E435" s="2">
        <v>0</v>
      </c>
      <c r="F435" s="2">
        <v>0</v>
      </c>
      <c r="G435" s="2">
        <v>2.2422499544400001</v>
      </c>
      <c r="H435" s="2">
        <v>0.15306066580200001</v>
      </c>
      <c r="I435" s="2">
        <v>0.95292738080200001</v>
      </c>
      <c r="J435" s="2">
        <v>6.5048813615899995E-2</v>
      </c>
      <c r="K435" s="2">
        <v>9</v>
      </c>
      <c r="L435" s="1" t="s">
        <v>1030</v>
      </c>
      <c r="M435" s="2">
        <v>0.98443643517299995</v>
      </c>
      <c r="N435" s="2">
        <v>0.98629955780900003</v>
      </c>
      <c r="O435" s="2">
        <v>2.2073525519100001</v>
      </c>
      <c r="P435" s="2">
        <v>0.15096366699800001</v>
      </c>
      <c r="Q435" s="2">
        <v>180</v>
      </c>
      <c r="R435" s="1" t="s">
        <v>1031</v>
      </c>
    </row>
    <row r="436" spans="1:18" x14ac:dyDescent="0.25">
      <c r="A436" s="1" t="s">
        <v>170</v>
      </c>
      <c r="B436" s="1" t="s">
        <v>65</v>
      </c>
      <c r="C436" s="1" t="s">
        <v>1250</v>
      </c>
      <c r="D436" s="2">
        <v>10.441657296900001</v>
      </c>
      <c r="E436" s="2">
        <v>0</v>
      </c>
      <c r="F436" s="2">
        <v>0</v>
      </c>
      <c r="G436" s="2">
        <v>9.9501411391700003</v>
      </c>
      <c r="H436" s="2">
        <v>0.67921741934699997</v>
      </c>
      <c r="I436" s="2">
        <v>0.95292738080200001</v>
      </c>
      <c r="J436" s="2">
        <v>6.5048813615899995E-2</v>
      </c>
      <c r="K436" s="2">
        <v>9</v>
      </c>
      <c r="L436" s="1" t="s">
        <v>1030</v>
      </c>
      <c r="M436" s="2">
        <v>0.98443643517299995</v>
      </c>
      <c r="N436" s="2">
        <v>0.98629955780900003</v>
      </c>
      <c r="O436" s="2">
        <v>9.7952814725100001</v>
      </c>
      <c r="P436" s="2">
        <v>0.669911840358</v>
      </c>
      <c r="Q436" s="2">
        <v>180</v>
      </c>
      <c r="R436" s="1" t="s">
        <v>1031</v>
      </c>
    </row>
    <row r="437" spans="1:18" x14ac:dyDescent="0.25">
      <c r="A437" s="1" t="s">
        <v>170</v>
      </c>
      <c r="B437" s="1" t="s">
        <v>65</v>
      </c>
      <c r="C437" s="1" t="s">
        <v>1250</v>
      </c>
      <c r="D437" s="2">
        <v>5.5080998766500002</v>
      </c>
      <c r="E437" s="2">
        <v>0</v>
      </c>
      <c r="F437" s="2">
        <v>0</v>
      </c>
      <c r="G437" s="2">
        <v>5.2488191886499997</v>
      </c>
      <c r="H437" s="2">
        <v>0.35829536225399999</v>
      </c>
      <c r="I437" s="2">
        <v>0.95292738080200001</v>
      </c>
      <c r="J437" s="2">
        <v>6.5048813615899995E-2</v>
      </c>
      <c r="K437" s="2">
        <v>9</v>
      </c>
      <c r="L437" s="1" t="s">
        <v>1030</v>
      </c>
      <c r="M437" s="2">
        <v>0.98443643517299995</v>
      </c>
      <c r="N437" s="2">
        <v>0.98629955780900003</v>
      </c>
      <c r="O437" s="2">
        <v>5.1671288509400002</v>
      </c>
      <c r="P437" s="2">
        <v>0.353386557356</v>
      </c>
      <c r="Q437" s="2">
        <v>180</v>
      </c>
      <c r="R437" s="1" t="s">
        <v>1031</v>
      </c>
    </row>
    <row r="438" spans="1:18" x14ac:dyDescent="0.25">
      <c r="A438" s="1" t="s">
        <v>170</v>
      </c>
      <c r="B438" s="1" t="s">
        <v>65</v>
      </c>
      <c r="C438" s="1" t="s">
        <v>1250</v>
      </c>
      <c r="D438" s="2">
        <v>6.3222940584399998</v>
      </c>
      <c r="E438" s="2">
        <v>0</v>
      </c>
      <c r="F438" s="2">
        <v>0</v>
      </c>
      <c r="G438" s="2">
        <v>6.0246871177700001</v>
      </c>
      <c r="H438" s="2">
        <v>0.41125772783199999</v>
      </c>
      <c r="I438" s="2">
        <v>0.95292738080200001</v>
      </c>
      <c r="J438" s="2">
        <v>6.5048813615899995E-2</v>
      </c>
      <c r="K438" s="2">
        <v>9</v>
      </c>
      <c r="L438" s="1" t="s">
        <v>1030</v>
      </c>
      <c r="M438" s="2">
        <v>0.98443643517299995</v>
      </c>
      <c r="N438" s="2">
        <v>0.98629955780900003</v>
      </c>
      <c r="O438" s="2">
        <v>5.9309215092500001</v>
      </c>
      <c r="P438" s="2">
        <v>0.405623315107</v>
      </c>
      <c r="Q438" s="2">
        <v>180</v>
      </c>
      <c r="R438" s="1" t="s">
        <v>1031</v>
      </c>
    </row>
    <row r="439" spans="1:18" x14ac:dyDescent="0.25">
      <c r="A439" s="1" t="s">
        <v>170</v>
      </c>
      <c r="B439" s="1" t="s">
        <v>65</v>
      </c>
      <c r="C439" s="1" t="s">
        <v>1250</v>
      </c>
      <c r="D439" s="2">
        <v>98.916366877399994</v>
      </c>
      <c r="E439" s="2">
        <v>0</v>
      </c>
      <c r="F439" s="2">
        <v>0</v>
      </c>
      <c r="G439" s="2">
        <v>94.260114406900001</v>
      </c>
      <c r="H439" s="2">
        <v>6.43439231257</v>
      </c>
      <c r="I439" s="2">
        <v>0.95292738080200001</v>
      </c>
      <c r="J439" s="2">
        <v>6.5048813615899995E-2</v>
      </c>
      <c r="K439" s="2">
        <v>9</v>
      </c>
      <c r="L439" s="1" t="s">
        <v>1030</v>
      </c>
      <c r="M439" s="2">
        <v>0.98443643517299995</v>
      </c>
      <c r="N439" s="2">
        <v>0.98629955780900003</v>
      </c>
      <c r="O439" s="2">
        <v>92.793091005799994</v>
      </c>
      <c r="P439" s="2">
        <v>6.3462382926599998</v>
      </c>
      <c r="Q439" s="2">
        <v>180</v>
      </c>
      <c r="R439" s="1" t="s">
        <v>1031</v>
      </c>
    </row>
    <row r="440" spans="1:18" x14ac:dyDescent="0.25">
      <c r="A440" s="1" t="s">
        <v>170</v>
      </c>
      <c r="B440" s="1" t="s">
        <v>65</v>
      </c>
      <c r="C440" s="1" t="s">
        <v>1250</v>
      </c>
      <c r="D440" s="2">
        <v>2.3443695446200001</v>
      </c>
      <c r="E440" s="2">
        <v>0</v>
      </c>
      <c r="F440" s="2">
        <v>0</v>
      </c>
      <c r="G440" s="2">
        <v>2.2340139297900001</v>
      </c>
      <c r="H440" s="2">
        <v>0.15249845755499999</v>
      </c>
      <c r="I440" s="2">
        <v>0.95292738080200001</v>
      </c>
      <c r="J440" s="2">
        <v>6.5048813615899995E-2</v>
      </c>
      <c r="K440" s="2">
        <v>9</v>
      </c>
      <c r="L440" s="1" t="s">
        <v>1030</v>
      </c>
      <c r="M440" s="2">
        <v>0.98443643517299995</v>
      </c>
      <c r="N440" s="2">
        <v>0.98629955780900003</v>
      </c>
      <c r="O440" s="2">
        <v>2.1992447091699998</v>
      </c>
      <c r="P440" s="2">
        <v>0.150409161253</v>
      </c>
      <c r="Q440" s="2">
        <v>180</v>
      </c>
      <c r="R440" s="1" t="s">
        <v>1031</v>
      </c>
    </row>
    <row r="441" spans="1:18" x14ac:dyDescent="0.25">
      <c r="A441" s="1" t="s">
        <v>170</v>
      </c>
      <c r="B441" s="1" t="s">
        <v>65</v>
      </c>
      <c r="C441" s="1" t="s">
        <v>1250</v>
      </c>
      <c r="D441" s="2">
        <v>2.0889058391200002</v>
      </c>
      <c r="E441" s="2">
        <v>0</v>
      </c>
      <c r="F441" s="2">
        <v>0</v>
      </c>
      <c r="G441" s="2">
        <v>1.9905755700100001</v>
      </c>
      <c r="H441" s="2">
        <v>0.13588084658999999</v>
      </c>
      <c r="I441" s="2">
        <v>0.95292738080200001</v>
      </c>
      <c r="J441" s="2">
        <v>6.5048813615899995E-2</v>
      </c>
      <c r="K441" s="2">
        <v>9</v>
      </c>
      <c r="L441" s="1" t="s">
        <v>1030</v>
      </c>
      <c r="M441" s="2">
        <v>0.98443643517299995</v>
      </c>
      <c r="N441" s="2">
        <v>0.98629955780900003</v>
      </c>
      <c r="O441" s="2">
        <v>1.95959511809</v>
      </c>
      <c r="P441" s="2">
        <v>0.134019218907</v>
      </c>
      <c r="Q441" s="2">
        <v>180</v>
      </c>
      <c r="R441" s="1" t="s">
        <v>1031</v>
      </c>
    </row>
    <row r="442" spans="1:18" x14ac:dyDescent="0.25">
      <c r="A442" s="1" t="s">
        <v>170</v>
      </c>
      <c r="B442" s="1" t="s">
        <v>65</v>
      </c>
      <c r="C442" s="1" t="s">
        <v>1250</v>
      </c>
      <c r="D442" s="2">
        <v>2.5225586239800002</v>
      </c>
      <c r="E442" s="2">
        <v>0</v>
      </c>
      <c r="F442" s="2">
        <v>0</v>
      </c>
      <c r="G442" s="2">
        <v>2.4038151824699998</v>
      </c>
      <c r="H442" s="2">
        <v>0.16408944576600001</v>
      </c>
      <c r="I442" s="2">
        <v>0.95292738080200001</v>
      </c>
      <c r="J442" s="2">
        <v>6.5048813615899995E-2</v>
      </c>
      <c r="K442" s="2">
        <v>9</v>
      </c>
      <c r="L442" s="1" t="s">
        <v>1030</v>
      </c>
      <c r="M442" s="2">
        <v>0.98443643517299995</v>
      </c>
      <c r="N442" s="2">
        <v>0.98629955780900003</v>
      </c>
      <c r="O442" s="2">
        <v>2.3664032490400002</v>
      </c>
      <c r="P442" s="2">
        <v>0.16184134780100001</v>
      </c>
      <c r="Q442" s="2">
        <v>180</v>
      </c>
      <c r="R442" s="1" t="s">
        <v>1031</v>
      </c>
    </row>
    <row r="443" spans="1:18" x14ac:dyDescent="0.25">
      <c r="A443" s="1" t="s">
        <v>170</v>
      </c>
      <c r="B443" s="1" t="s">
        <v>65</v>
      </c>
      <c r="C443" s="1" t="s">
        <v>1250</v>
      </c>
      <c r="D443" s="2">
        <v>77.887520050399999</v>
      </c>
      <c r="E443" s="2">
        <v>0</v>
      </c>
      <c r="F443" s="2">
        <v>0</v>
      </c>
      <c r="G443" s="2">
        <v>74.221150478799998</v>
      </c>
      <c r="H443" s="2">
        <v>5.0664907747600001</v>
      </c>
      <c r="I443" s="2">
        <v>0.95292738080200001</v>
      </c>
      <c r="J443" s="2">
        <v>6.5048813615899995E-2</v>
      </c>
      <c r="K443" s="2">
        <v>9</v>
      </c>
      <c r="L443" s="1" t="s">
        <v>1030</v>
      </c>
      <c r="M443" s="2">
        <v>0.98443643517299995</v>
      </c>
      <c r="N443" s="2">
        <v>0.98629955780900003</v>
      </c>
      <c r="O443" s="2">
        <v>73.066004791799998</v>
      </c>
      <c r="P443" s="2">
        <v>4.9970776107899999</v>
      </c>
      <c r="Q443" s="2">
        <v>180</v>
      </c>
      <c r="R443" s="1" t="s">
        <v>1031</v>
      </c>
    </row>
    <row r="444" spans="1:18" x14ac:dyDescent="0.25">
      <c r="A444" s="1" t="s">
        <v>170</v>
      </c>
      <c r="B444" s="1" t="s">
        <v>65</v>
      </c>
      <c r="C444" s="1" t="s">
        <v>1250</v>
      </c>
      <c r="D444" s="2">
        <v>4.4827954737500004</v>
      </c>
      <c r="E444" s="2">
        <v>0</v>
      </c>
      <c r="F444" s="2">
        <v>0</v>
      </c>
      <c r="G444" s="2">
        <v>4.2717785494699996</v>
      </c>
      <c r="H444" s="2">
        <v>0.29160052725000002</v>
      </c>
      <c r="I444" s="2">
        <v>0.95292738080200001</v>
      </c>
      <c r="J444" s="2">
        <v>6.5048813615899995E-2</v>
      </c>
      <c r="K444" s="2">
        <v>9</v>
      </c>
      <c r="L444" s="1" t="s">
        <v>1030</v>
      </c>
      <c r="M444" s="2">
        <v>0.98443643517299995</v>
      </c>
      <c r="N444" s="2">
        <v>0.98629955780900003</v>
      </c>
      <c r="O444" s="2">
        <v>4.20529444709</v>
      </c>
      <c r="P444" s="2">
        <v>0.28760547108399998</v>
      </c>
      <c r="Q444" s="2">
        <v>180</v>
      </c>
      <c r="R444" s="1" t="s">
        <v>1031</v>
      </c>
    </row>
    <row r="445" spans="1:18" x14ac:dyDescent="0.25">
      <c r="A445" s="1" t="s">
        <v>170</v>
      </c>
      <c r="B445" s="1" t="s">
        <v>65</v>
      </c>
      <c r="C445" s="1" t="s">
        <v>1250</v>
      </c>
      <c r="D445" s="2">
        <v>3.9985368059800002</v>
      </c>
      <c r="E445" s="2">
        <v>0</v>
      </c>
      <c r="F445" s="2">
        <v>0</v>
      </c>
      <c r="G445" s="2">
        <v>3.8103152055599998</v>
      </c>
      <c r="H445" s="2">
        <v>0.26010007542899999</v>
      </c>
      <c r="I445" s="2">
        <v>0.95292738080200001</v>
      </c>
      <c r="J445" s="2">
        <v>6.5048813615899995E-2</v>
      </c>
      <c r="K445" s="2">
        <v>9</v>
      </c>
      <c r="L445" s="1" t="s">
        <v>1030</v>
      </c>
      <c r="M445" s="2">
        <v>0.98443643517299995</v>
      </c>
      <c r="N445" s="2">
        <v>0.98629955780900003</v>
      </c>
      <c r="O445" s="2">
        <v>3.7510131178499999</v>
      </c>
      <c r="P445" s="2">
        <v>0.25653658938099999</v>
      </c>
      <c r="Q445" s="2">
        <v>180</v>
      </c>
      <c r="R445" s="1" t="s">
        <v>1031</v>
      </c>
    </row>
    <row r="446" spans="1:18" x14ac:dyDescent="0.25">
      <c r="A446" s="1" t="s">
        <v>170</v>
      </c>
      <c r="B446" s="1" t="s">
        <v>65</v>
      </c>
      <c r="C446" s="1" t="s">
        <v>1250</v>
      </c>
      <c r="D446" s="2">
        <v>989.793688557</v>
      </c>
      <c r="E446" s="2">
        <v>0</v>
      </c>
      <c r="F446" s="2">
        <v>0</v>
      </c>
      <c r="G446" s="2">
        <v>943.201507171</v>
      </c>
      <c r="H446" s="2">
        <v>64.384905165099994</v>
      </c>
      <c r="I446" s="2">
        <v>0.95292738080200001</v>
      </c>
      <c r="J446" s="2">
        <v>6.5048813615899995E-2</v>
      </c>
      <c r="K446" s="2">
        <v>9</v>
      </c>
      <c r="L446" s="1" t="s">
        <v>1030</v>
      </c>
      <c r="M446" s="2">
        <v>0.98443643517299995</v>
      </c>
      <c r="N446" s="2">
        <v>0.98629955780900003</v>
      </c>
      <c r="O446" s="2">
        <v>928.52192936899996</v>
      </c>
      <c r="P446" s="2">
        <v>63.502803493999998</v>
      </c>
      <c r="Q446" s="2">
        <v>180</v>
      </c>
      <c r="R446" s="1" t="s">
        <v>1031</v>
      </c>
    </row>
    <row r="447" spans="1:18" x14ac:dyDescent="0.25">
      <c r="A447" s="1" t="s">
        <v>170</v>
      </c>
      <c r="B447" s="1" t="s">
        <v>65</v>
      </c>
      <c r="C447" s="1" t="s">
        <v>1250</v>
      </c>
      <c r="D447" s="2">
        <v>10.3974046186</v>
      </c>
      <c r="E447" s="2">
        <v>0</v>
      </c>
      <c r="F447" s="2">
        <v>0</v>
      </c>
      <c r="G447" s="2">
        <v>9.9079715503399992</v>
      </c>
      <c r="H447" s="2">
        <v>0.67633883512399995</v>
      </c>
      <c r="I447" s="2">
        <v>0.95292738080200001</v>
      </c>
      <c r="J447" s="2">
        <v>6.5048813615899995E-2</v>
      </c>
      <c r="K447" s="2">
        <v>9</v>
      </c>
      <c r="L447" s="1" t="s">
        <v>1030</v>
      </c>
      <c r="M447" s="2">
        <v>0.98443643517299995</v>
      </c>
      <c r="N447" s="2">
        <v>0.98629955780900003</v>
      </c>
      <c r="O447" s="2">
        <v>9.75376819281</v>
      </c>
      <c r="P447" s="2">
        <v>0.66707269401199998</v>
      </c>
      <c r="Q447" s="2">
        <v>180</v>
      </c>
      <c r="R447" s="1" t="s">
        <v>1031</v>
      </c>
    </row>
    <row r="448" spans="1:18" x14ac:dyDescent="0.25">
      <c r="A448" s="1" t="s">
        <v>170</v>
      </c>
      <c r="B448" s="1" t="s">
        <v>65</v>
      </c>
      <c r="C448" s="1" t="s">
        <v>1250</v>
      </c>
      <c r="D448" s="2">
        <v>2.0720811868500002</v>
      </c>
      <c r="E448" s="2">
        <v>0</v>
      </c>
      <c r="F448" s="2">
        <v>0</v>
      </c>
      <c r="G448" s="2">
        <v>1.97454289819</v>
      </c>
      <c r="H448" s="2">
        <v>0.13478642292000001</v>
      </c>
      <c r="I448" s="2">
        <v>0.95292738080200001</v>
      </c>
      <c r="J448" s="2">
        <v>6.5048813615899995E-2</v>
      </c>
      <c r="K448" s="2">
        <v>9</v>
      </c>
      <c r="L448" s="1" t="s">
        <v>1030</v>
      </c>
      <c r="M448" s="2">
        <v>0.98443643517299995</v>
      </c>
      <c r="N448" s="2">
        <v>0.98629955780900003</v>
      </c>
      <c r="O448" s="2">
        <v>1.94381197179</v>
      </c>
      <c r="P448" s="2">
        <v>0.132939789325</v>
      </c>
      <c r="Q448" s="2">
        <v>180</v>
      </c>
      <c r="R448" s="1" t="s">
        <v>1031</v>
      </c>
    </row>
    <row r="449" spans="1:18" x14ac:dyDescent="0.25">
      <c r="A449" s="1" t="s">
        <v>170</v>
      </c>
      <c r="B449" s="1" t="s">
        <v>65</v>
      </c>
      <c r="C449" s="1" t="s">
        <v>1250</v>
      </c>
      <c r="D449" s="2">
        <v>4.2672900609699997</v>
      </c>
      <c r="E449" s="2">
        <v>0</v>
      </c>
      <c r="F449" s="2">
        <v>0</v>
      </c>
      <c r="G449" s="2">
        <v>4.0664175409199999</v>
      </c>
      <c r="H449" s="2">
        <v>0.27758215582099999</v>
      </c>
      <c r="I449" s="2">
        <v>0.95292738080200001</v>
      </c>
      <c r="J449" s="2">
        <v>6.5048813615899995E-2</v>
      </c>
      <c r="K449" s="2">
        <v>9</v>
      </c>
      <c r="L449" s="1" t="s">
        <v>1030</v>
      </c>
      <c r="M449" s="2">
        <v>0.98443643517299995</v>
      </c>
      <c r="N449" s="2">
        <v>0.98629955780900003</v>
      </c>
      <c r="O449" s="2">
        <v>4.0031295879100002</v>
      </c>
      <c r="P449" s="2">
        <v>0.273779157542</v>
      </c>
      <c r="Q449" s="2">
        <v>180</v>
      </c>
      <c r="R449" s="1" t="s">
        <v>1031</v>
      </c>
    </row>
    <row r="450" spans="1:18" x14ac:dyDescent="0.25">
      <c r="A450" s="1" t="s">
        <v>170</v>
      </c>
      <c r="B450" s="1" t="s">
        <v>65</v>
      </c>
      <c r="C450" s="1" t="s">
        <v>1250</v>
      </c>
      <c r="D450" s="2">
        <v>1.62340730043</v>
      </c>
      <c r="E450" s="2">
        <v>0</v>
      </c>
      <c r="F450" s="2">
        <v>0</v>
      </c>
      <c r="G450" s="2">
        <v>1.54698926677</v>
      </c>
      <c r="H450" s="2">
        <v>0.105600718908</v>
      </c>
      <c r="I450" s="2">
        <v>0.95292738080200001</v>
      </c>
      <c r="J450" s="2">
        <v>6.5048813615899995E-2</v>
      </c>
      <c r="K450" s="2">
        <v>9</v>
      </c>
      <c r="L450" s="1" t="s">
        <v>1030</v>
      </c>
      <c r="M450" s="2">
        <v>0.98443643517299995</v>
      </c>
      <c r="N450" s="2">
        <v>0.98629955780900003</v>
      </c>
      <c r="O450" s="2">
        <v>1.5229125990300001</v>
      </c>
      <c r="P450" s="2">
        <v>0.104153942364</v>
      </c>
      <c r="Q450" s="2">
        <v>180</v>
      </c>
      <c r="R450" s="1" t="s">
        <v>1031</v>
      </c>
    </row>
    <row r="451" spans="1:18" x14ac:dyDescent="0.25">
      <c r="A451" s="1" t="s">
        <v>170</v>
      </c>
      <c r="B451" s="1" t="s">
        <v>65</v>
      </c>
      <c r="C451" s="1" t="s">
        <v>1250</v>
      </c>
      <c r="D451" s="2">
        <v>8.8660739361599994</v>
      </c>
      <c r="E451" s="2">
        <v>0</v>
      </c>
      <c r="F451" s="2">
        <v>0</v>
      </c>
      <c r="G451" s="2">
        <v>8.4487246139799996</v>
      </c>
      <c r="H451" s="2">
        <v>0.57672759097799997</v>
      </c>
      <c r="I451" s="2">
        <v>0.95292738080200001</v>
      </c>
      <c r="J451" s="2">
        <v>6.5048813615899995E-2</v>
      </c>
      <c r="K451" s="2">
        <v>9</v>
      </c>
      <c r="L451" s="1" t="s">
        <v>1030</v>
      </c>
      <c r="M451" s="2">
        <v>0.98443643517299995</v>
      </c>
      <c r="N451" s="2">
        <v>0.98629955780900003</v>
      </c>
      <c r="O451" s="2">
        <v>8.3172323407499995</v>
      </c>
      <c r="P451" s="2">
        <v>0.56882616795800001</v>
      </c>
      <c r="Q451" s="2">
        <v>180</v>
      </c>
      <c r="R451" s="1" t="s">
        <v>1031</v>
      </c>
    </row>
    <row r="452" spans="1:18" x14ac:dyDescent="0.25">
      <c r="A452" s="1" t="s">
        <v>170</v>
      </c>
      <c r="B452" s="1" t="s">
        <v>65</v>
      </c>
      <c r="C452" s="1" t="s">
        <v>1250</v>
      </c>
      <c r="D452" s="2">
        <v>1.8729545218300001</v>
      </c>
      <c r="E452" s="2">
        <v>0</v>
      </c>
      <c r="F452" s="2">
        <v>0</v>
      </c>
      <c r="G452" s="2">
        <v>1.78478964685</v>
      </c>
      <c r="H452" s="2">
        <v>0.12183346960200001</v>
      </c>
      <c r="I452" s="2">
        <v>0.95292738080200001</v>
      </c>
      <c r="J452" s="2">
        <v>6.5048813615899995E-2</v>
      </c>
      <c r="K452" s="2">
        <v>9</v>
      </c>
      <c r="L452" s="1" t="s">
        <v>1030</v>
      </c>
      <c r="M452" s="2">
        <v>0.98443643517299995</v>
      </c>
      <c r="N452" s="2">
        <v>0.98629955780900003</v>
      </c>
      <c r="O452" s="2">
        <v>1.7570119574800001</v>
      </c>
      <c r="P452" s="2">
        <v>0.120164297194</v>
      </c>
      <c r="Q452" s="2">
        <v>180</v>
      </c>
      <c r="R452" s="1" t="s">
        <v>1031</v>
      </c>
    </row>
    <row r="453" spans="1:18" x14ac:dyDescent="0.25">
      <c r="A453" s="1" t="s">
        <v>170</v>
      </c>
      <c r="B453" s="1" t="s">
        <v>65</v>
      </c>
      <c r="C453" s="1" t="s">
        <v>1250</v>
      </c>
      <c r="D453" s="2">
        <v>1.6333202558</v>
      </c>
      <c r="E453" s="2">
        <v>0</v>
      </c>
      <c r="F453" s="2">
        <v>0</v>
      </c>
      <c r="G453" s="2">
        <v>1.55643559337</v>
      </c>
      <c r="H453" s="2">
        <v>0.106245544895</v>
      </c>
      <c r="I453" s="2">
        <v>0.95292738080200001</v>
      </c>
      <c r="J453" s="2">
        <v>6.5048813615899995E-2</v>
      </c>
      <c r="K453" s="2">
        <v>9</v>
      </c>
      <c r="L453" s="1" t="s">
        <v>1030</v>
      </c>
      <c r="M453" s="2">
        <v>0.98443643517299995</v>
      </c>
      <c r="N453" s="2">
        <v>0.98629955780900003</v>
      </c>
      <c r="O453" s="2">
        <v>1.53221190711</v>
      </c>
      <c r="P453" s="2">
        <v>0.10478993394900001</v>
      </c>
      <c r="Q453" s="2">
        <v>180</v>
      </c>
      <c r="R453" s="1" t="s">
        <v>1031</v>
      </c>
    </row>
    <row r="454" spans="1:18" x14ac:dyDescent="0.25">
      <c r="A454" s="1" t="s">
        <v>170</v>
      </c>
      <c r="B454" s="1" t="s">
        <v>65</v>
      </c>
      <c r="C454" s="1" t="s">
        <v>1250</v>
      </c>
      <c r="D454" s="2">
        <v>2.7703661711500001</v>
      </c>
      <c r="E454" s="2">
        <v>0</v>
      </c>
      <c r="F454" s="2">
        <v>0</v>
      </c>
      <c r="G454" s="2">
        <v>2.63995777934</v>
      </c>
      <c r="H454" s="2">
        <v>0.18020903271499999</v>
      </c>
      <c r="I454" s="2">
        <v>0.95292738080200001</v>
      </c>
      <c r="J454" s="2">
        <v>6.5048813615899995E-2</v>
      </c>
      <c r="K454" s="2">
        <v>9</v>
      </c>
      <c r="L454" s="1" t="s">
        <v>1030</v>
      </c>
      <c r="M454" s="2">
        <v>0.98443643517299995</v>
      </c>
      <c r="N454" s="2">
        <v>0.98629955780900003</v>
      </c>
      <c r="O454" s="2">
        <v>2.5988706253</v>
      </c>
      <c r="P454" s="2">
        <v>0.17774008928000001</v>
      </c>
      <c r="Q454" s="2">
        <v>180</v>
      </c>
      <c r="R454" s="1" t="s">
        <v>1031</v>
      </c>
    </row>
    <row r="455" spans="1:18" x14ac:dyDescent="0.25">
      <c r="A455" s="1" t="s">
        <v>170</v>
      </c>
      <c r="B455" s="1" t="s">
        <v>65</v>
      </c>
      <c r="C455" s="1" t="s">
        <v>1250</v>
      </c>
      <c r="D455" s="2">
        <v>6.6805383775899996</v>
      </c>
      <c r="E455" s="2">
        <v>0</v>
      </c>
      <c r="F455" s="2">
        <v>0</v>
      </c>
      <c r="G455" s="2">
        <v>6.3660679384999996</v>
      </c>
      <c r="H455" s="2">
        <v>0.43456109577800001</v>
      </c>
      <c r="I455" s="2">
        <v>0.95292738080200001</v>
      </c>
      <c r="J455" s="2">
        <v>6.5048813615899995E-2</v>
      </c>
      <c r="K455" s="2">
        <v>9</v>
      </c>
      <c r="L455" s="1" t="s">
        <v>1030</v>
      </c>
      <c r="M455" s="2">
        <v>0.98443643517299995</v>
      </c>
      <c r="N455" s="2">
        <v>0.98629955780900003</v>
      </c>
      <c r="O455" s="2">
        <v>6.2669892274499999</v>
      </c>
      <c r="P455" s="2">
        <v>0.42860741660700002</v>
      </c>
      <c r="Q455" s="2">
        <v>180</v>
      </c>
      <c r="R455" s="1" t="s">
        <v>1031</v>
      </c>
    </row>
    <row r="456" spans="1:18" x14ac:dyDescent="0.25">
      <c r="A456" s="1" t="s">
        <v>170</v>
      </c>
      <c r="B456" s="1" t="s">
        <v>65</v>
      </c>
      <c r="C456" s="1" t="s">
        <v>1250</v>
      </c>
      <c r="D456" s="2">
        <v>3.1197960528799999</v>
      </c>
      <c r="E456" s="2">
        <v>0</v>
      </c>
      <c r="F456" s="2">
        <v>0</v>
      </c>
      <c r="G456" s="2">
        <v>2.9729390813099998</v>
      </c>
      <c r="H456" s="2">
        <v>0.20293903196300001</v>
      </c>
      <c r="I456" s="2">
        <v>0.95292738080200001</v>
      </c>
      <c r="J456" s="2">
        <v>6.5048813615899995E-2</v>
      </c>
      <c r="K456" s="2">
        <v>9</v>
      </c>
      <c r="L456" s="1" t="s">
        <v>1030</v>
      </c>
      <c r="M456" s="2">
        <v>0.98443643517299995</v>
      </c>
      <c r="N456" s="2">
        <v>0.98629955780900003</v>
      </c>
      <c r="O456" s="2">
        <v>2.9266695511899998</v>
      </c>
      <c r="P456" s="2">
        <v>0.20015867748800001</v>
      </c>
      <c r="Q456" s="2">
        <v>180</v>
      </c>
      <c r="R456" s="1" t="s">
        <v>1031</v>
      </c>
    </row>
    <row r="457" spans="1:18" x14ac:dyDescent="0.25">
      <c r="A457" s="1" t="s">
        <v>170</v>
      </c>
      <c r="B457" s="1" t="s">
        <v>65</v>
      </c>
      <c r="C457" s="1" t="s">
        <v>1250</v>
      </c>
      <c r="D457" s="2">
        <v>6.5564531400500003</v>
      </c>
      <c r="E457" s="2">
        <v>0</v>
      </c>
      <c r="F457" s="2">
        <v>0</v>
      </c>
      <c r="G457" s="2">
        <v>6.2478237181000003</v>
      </c>
      <c r="H457" s="2">
        <v>0.42648949828799998</v>
      </c>
      <c r="I457" s="2">
        <v>0.95292738080200001</v>
      </c>
      <c r="J457" s="2">
        <v>6.5048813615899995E-2</v>
      </c>
      <c r="K457" s="2">
        <v>9</v>
      </c>
      <c r="L457" s="1" t="s">
        <v>1030</v>
      </c>
      <c r="M457" s="2">
        <v>0.98443643517299995</v>
      </c>
      <c r="N457" s="2">
        <v>0.98629955780900003</v>
      </c>
      <c r="O457" s="2">
        <v>6.1505853086300002</v>
      </c>
      <c r="P457" s="2">
        <v>0.420646403572</v>
      </c>
      <c r="Q457" s="2">
        <v>180</v>
      </c>
      <c r="R457" s="1" t="s">
        <v>1031</v>
      </c>
    </row>
    <row r="458" spans="1:18" x14ac:dyDescent="0.25">
      <c r="A458" s="1" t="s">
        <v>170</v>
      </c>
      <c r="B458" s="1" t="s">
        <v>65</v>
      </c>
      <c r="C458" s="1" t="s">
        <v>1250</v>
      </c>
      <c r="D458" s="2">
        <v>1.8141540756700001</v>
      </c>
      <c r="E458" s="2">
        <v>0</v>
      </c>
      <c r="F458" s="2">
        <v>0</v>
      </c>
      <c r="G458" s="2">
        <v>1.7287570916999999</v>
      </c>
      <c r="H458" s="2">
        <v>0.118008570339</v>
      </c>
      <c r="I458" s="2">
        <v>0.95292738080200001</v>
      </c>
      <c r="J458" s="2">
        <v>6.5048813615899995E-2</v>
      </c>
      <c r="K458" s="2">
        <v>9</v>
      </c>
      <c r="L458" s="1" t="s">
        <v>1030</v>
      </c>
      <c r="M458" s="2">
        <v>0.98443643517299995</v>
      </c>
      <c r="N458" s="2">
        <v>0.98629955780900003</v>
      </c>
      <c r="O458" s="2">
        <v>1.7018514686299999</v>
      </c>
      <c r="P458" s="2">
        <v>0.116391800743</v>
      </c>
      <c r="Q458" s="2">
        <v>180</v>
      </c>
      <c r="R458" s="1" t="s">
        <v>1031</v>
      </c>
    </row>
    <row r="459" spans="1:18" x14ac:dyDescent="0.25">
      <c r="A459" s="1" t="s">
        <v>170</v>
      </c>
      <c r="B459" s="1" t="s">
        <v>65</v>
      </c>
      <c r="C459" s="1" t="s">
        <v>1250</v>
      </c>
      <c r="D459" s="2">
        <v>49.870170237400004</v>
      </c>
      <c r="E459" s="2">
        <v>0</v>
      </c>
      <c r="F459" s="2">
        <v>0</v>
      </c>
      <c r="G459" s="2">
        <v>47.522650704500002</v>
      </c>
      <c r="H459" s="2">
        <v>3.24399540877</v>
      </c>
      <c r="I459" s="2">
        <v>0.95292738080200001</v>
      </c>
      <c r="J459" s="2">
        <v>6.5048813615899995E-2</v>
      </c>
      <c r="K459" s="2">
        <v>9</v>
      </c>
      <c r="L459" s="1" t="s">
        <v>1030</v>
      </c>
      <c r="M459" s="2">
        <v>0.98443643517299995</v>
      </c>
      <c r="N459" s="2">
        <v>0.98629955780900003</v>
      </c>
      <c r="O459" s="2">
        <v>46.783028849499999</v>
      </c>
      <c r="P459" s="2">
        <v>3.1995512372000001</v>
      </c>
      <c r="Q459" s="2">
        <v>180</v>
      </c>
      <c r="R459" s="1" t="s">
        <v>1031</v>
      </c>
    </row>
    <row r="460" spans="1:18" x14ac:dyDescent="0.25">
      <c r="A460" s="1" t="s">
        <v>170</v>
      </c>
      <c r="B460" s="1" t="s">
        <v>65</v>
      </c>
      <c r="C460" s="1" t="s">
        <v>1250</v>
      </c>
      <c r="D460" s="2">
        <v>4.1793913292699996</v>
      </c>
      <c r="E460" s="2">
        <v>0</v>
      </c>
      <c r="F460" s="2">
        <v>0</v>
      </c>
      <c r="G460" s="2">
        <v>3.9826564327499998</v>
      </c>
      <c r="H460" s="2">
        <v>0.27186444760599998</v>
      </c>
      <c r="I460" s="2">
        <v>0.95292738080200001</v>
      </c>
      <c r="J460" s="2">
        <v>6.5048813615899995E-2</v>
      </c>
      <c r="K460" s="2">
        <v>9</v>
      </c>
      <c r="L460" s="1" t="s">
        <v>1030</v>
      </c>
      <c r="M460" s="2">
        <v>0.98443643517299995</v>
      </c>
      <c r="N460" s="2">
        <v>0.98629955780900003</v>
      </c>
      <c r="O460" s="2">
        <v>3.9206721011700001</v>
      </c>
      <c r="P460" s="2">
        <v>0.26813978445699999</v>
      </c>
      <c r="Q460" s="2">
        <v>180</v>
      </c>
      <c r="R460" s="1" t="s">
        <v>1031</v>
      </c>
    </row>
    <row r="461" spans="1:18" x14ac:dyDescent="0.25">
      <c r="A461" s="1" t="s">
        <v>170</v>
      </c>
      <c r="B461" s="1" t="s">
        <v>65</v>
      </c>
      <c r="C461" s="1" t="s">
        <v>1250</v>
      </c>
      <c r="D461" s="2">
        <v>2.5777925745600001</v>
      </c>
      <c r="E461" s="2">
        <v>0</v>
      </c>
      <c r="F461" s="2">
        <v>0</v>
      </c>
      <c r="G461" s="2">
        <v>2.4564491263299999</v>
      </c>
      <c r="H461" s="2">
        <v>0.167682348723</v>
      </c>
      <c r="I461" s="2">
        <v>0.95292738080200001</v>
      </c>
      <c r="J461" s="2">
        <v>6.5048813615899995E-2</v>
      </c>
      <c r="K461" s="2">
        <v>9</v>
      </c>
      <c r="L461" s="1" t="s">
        <v>1030</v>
      </c>
      <c r="M461" s="2">
        <v>0.98443643517299995</v>
      </c>
      <c r="N461" s="2">
        <v>0.98629955780900003</v>
      </c>
      <c r="O461" s="2">
        <v>2.4182180210999999</v>
      </c>
      <c r="P461" s="2">
        <v>0.16538502639800001</v>
      </c>
      <c r="Q461" s="2">
        <v>180</v>
      </c>
      <c r="R461" s="1" t="s">
        <v>1031</v>
      </c>
    </row>
    <row r="462" spans="1:18" x14ac:dyDescent="0.25">
      <c r="A462" s="1" t="s">
        <v>170</v>
      </c>
      <c r="B462" s="1" t="s">
        <v>65</v>
      </c>
      <c r="C462" s="1" t="s">
        <v>1250</v>
      </c>
      <c r="D462" s="2">
        <v>2.9288284416799999</v>
      </c>
      <c r="E462" s="2">
        <v>0</v>
      </c>
      <c r="F462" s="2">
        <v>0</v>
      </c>
      <c r="G462" s="2">
        <v>2.7909608157500001</v>
      </c>
      <c r="H462" s="2">
        <v>0.19051681541599999</v>
      </c>
      <c r="I462" s="2">
        <v>0.95292738080200001</v>
      </c>
      <c r="J462" s="2">
        <v>6.5048813615899995E-2</v>
      </c>
      <c r="K462" s="2">
        <v>9</v>
      </c>
      <c r="L462" s="1" t="s">
        <v>1030</v>
      </c>
      <c r="M462" s="2">
        <v>0.98443643517299995</v>
      </c>
      <c r="N462" s="2">
        <v>0.98629955780900003</v>
      </c>
      <c r="O462" s="2">
        <v>2.7475235161599998</v>
      </c>
      <c r="P462" s="2">
        <v>0.18790665079999999</v>
      </c>
      <c r="Q462" s="2">
        <v>180</v>
      </c>
      <c r="R462" s="1" t="s">
        <v>1031</v>
      </c>
    </row>
    <row r="463" spans="1:18" x14ac:dyDescent="0.25">
      <c r="A463" s="1" t="s">
        <v>170</v>
      </c>
      <c r="B463" s="1" t="s">
        <v>65</v>
      </c>
      <c r="C463" s="1" t="s">
        <v>1250</v>
      </c>
      <c r="D463" s="2">
        <v>11.0161975402</v>
      </c>
      <c r="E463" s="2">
        <v>0</v>
      </c>
      <c r="F463" s="2">
        <v>0</v>
      </c>
      <c r="G463" s="2">
        <v>10.497636268400001</v>
      </c>
      <c r="H463" s="2">
        <v>0.71659058054799996</v>
      </c>
      <c r="I463" s="2">
        <v>0.95292738080200001</v>
      </c>
      <c r="J463" s="2">
        <v>6.5048813615899995E-2</v>
      </c>
      <c r="K463" s="2">
        <v>9</v>
      </c>
      <c r="L463" s="1" t="s">
        <v>1030</v>
      </c>
      <c r="M463" s="2">
        <v>0.98443643517299995</v>
      </c>
      <c r="N463" s="2">
        <v>0.98629955780900003</v>
      </c>
      <c r="O463" s="2">
        <v>10.334255625799999</v>
      </c>
      <c r="P463" s="2">
        <v>0.70677297272499995</v>
      </c>
      <c r="Q463" s="2">
        <v>180</v>
      </c>
      <c r="R463" s="1" t="s">
        <v>1031</v>
      </c>
    </row>
    <row r="464" spans="1:18" x14ac:dyDescent="0.25">
      <c r="A464" s="1" t="s">
        <v>170</v>
      </c>
      <c r="B464" s="1" t="s">
        <v>65</v>
      </c>
      <c r="C464" s="1" t="s">
        <v>1250</v>
      </c>
      <c r="D464" s="2">
        <v>7.1757790481599999</v>
      </c>
      <c r="E464" s="2">
        <v>0</v>
      </c>
      <c r="F464" s="2">
        <v>0</v>
      </c>
      <c r="G464" s="2">
        <v>6.8379963335799996</v>
      </c>
      <c r="H464" s="2">
        <v>0.46677591385299999</v>
      </c>
      <c r="I464" s="2">
        <v>0.95292738080200001</v>
      </c>
      <c r="J464" s="2">
        <v>6.5048813615899995E-2</v>
      </c>
      <c r="K464" s="2">
        <v>9</v>
      </c>
      <c r="L464" s="1" t="s">
        <v>1030</v>
      </c>
      <c r="M464" s="2">
        <v>0.98443643517299995</v>
      </c>
      <c r="N464" s="2">
        <v>0.98629955780900003</v>
      </c>
      <c r="O464" s="2">
        <v>6.7315727343500003</v>
      </c>
      <c r="P464" s="2">
        <v>0.46038087742900002</v>
      </c>
      <c r="Q464" s="2">
        <v>180</v>
      </c>
      <c r="R464" s="1" t="s">
        <v>1031</v>
      </c>
    </row>
    <row r="465" spans="1:18" x14ac:dyDescent="0.25">
      <c r="A465" s="1" t="s">
        <v>170</v>
      </c>
      <c r="B465" s="1" t="s">
        <v>65</v>
      </c>
      <c r="C465" s="1" t="s">
        <v>1250</v>
      </c>
      <c r="D465" s="2">
        <v>7.0984371590400004</v>
      </c>
      <c r="E465" s="2">
        <v>0</v>
      </c>
      <c r="F465" s="2">
        <v>0</v>
      </c>
      <c r="G465" s="2">
        <v>6.7642951297499998</v>
      </c>
      <c r="H465" s="2">
        <v>0.46174491572300003</v>
      </c>
      <c r="I465" s="2">
        <v>0.95292738080200001</v>
      </c>
      <c r="J465" s="2">
        <v>6.5048813615899995E-2</v>
      </c>
      <c r="K465" s="2">
        <v>9</v>
      </c>
      <c r="L465" s="1" t="s">
        <v>1030</v>
      </c>
      <c r="M465" s="2">
        <v>0.98443643517299995</v>
      </c>
      <c r="N465" s="2">
        <v>0.98629955780900003</v>
      </c>
      <c r="O465" s="2">
        <v>6.65901858399</v>
      </c>
      <c r="P465" s="2">
        <v>0.45541880619800001</v>
      </c>
      <c r="Q465" s="2">
        <v>180</v>
      </c>
      <c r="R465" s="1" t="s">
        <v>1031</v>
      </c>
    </row>
    <row r="466" spans="1:18" x14ac:dyDescent="0.25">
      <c r="A466" s="1" t="s">
        <v>170</v>
      </c>
      <c r="B466" s="1" t="s">
        <v>65</v>
      </c>
      <c r="C466" s="1" t="s">
        <v>1250</v>
      </c>
      <c r="D466" s="2">
        <v>6.1243663076499999</v>
      </c>
      <c r="E466" s="2">
        <v>0</v>
      </c>
      <c r="F466" s="2">
        <v>0</v>
      </c>
      <c r="G466" s="2">
        <v>5.8360763446200004</v>
      </c>
      <c r="H466" s="2">
        <v>0.398382762462</v>
      </c>
      <c r="I466" s="2">
        <v>0.95292738080200001</v>
      </c>
      <c r="J466" s="2">
        <v>6.5048813615899995E-2</v>
      </c>
      <c r="K466" s="2">
        <v>9</v>
      </c>
      <c r="L466" s="1" t="s">
        <v>1030</v>
      </c>
      <c r="M466" s="2">
        <v>0.98443643517299995</v>
      </c>
      <c r="N466" s="2">
        <v>0.98629955780900003</v>
      </c>
      <c r="O466" s="2">
        <v>5.7452461920999998</v>
      </c>
      <c r="P466" s="2">
        <v>0.39292474245499998</v>
      </c>
      <c r="Q466" s="2">
        <v>180</v>
      </c>
      <c r="R466" s="1" t="s">
        <v>1031</v>
      </c>
    </row>
    <row r="467" spans="1:18" x14ac:dyDescent="0.25">
      <c r="A467" s="1" t="s">
        <v>170</v>
      </c>
      <c r="B467" s="1" t="s">
        <v>65</v>
      </c>
      <c r="C467" s="1" t="s">
        <v>1250</v>
      </c>
      <c r="D467" s="2">
        <v>12.250154869799999</v>
      </c>
      <c r="E467" s="2">
        <v>0</v>
      </c>
      <c r="F467" s="2">
        <v>0</v>
      </c>
      <c r="G467" s="2">
        <v>11.6735079945</v>
      </c>
      <c r="H467" s="2">
        <v>0.79685804089199996</v>
      </c>
      <c r="I467" s="2">
        <v>0.95292738080200001</v>
      </c>
      <c r="J467" s="2">
        <v>6.5048813615899995E-2</v>
      </c>
      <c r="K467" s="2">
        <v>9</v>
      </c>
      <c r="L467" s="1" t="s">
        <v>1030</v>
      </c>
      <c r="M467" s="2">
        <v>0.98443643517299995</v>
      </c>
      <c r="N467" s="2">
        <v>0.98629955780900003</v>
      </c>
      <c r="O467" s="2">
        <v>11.491826596099999</v>
      </c>
      <c r="P467" s="2">
        <v>0.78594073336799997</v>
      </c>
      <c r="Q467" s="2">
        <v>180</v>
      </c>
      <c r="R467" s="1" t="s">
        <v>1031</v>
      </c>
    </row>
    <row r="468" spans="1:18" x14ac:dyDescent="0.25">
      <c r="A468" s="1" t="s">
        <v>170</v>
      </c>
      <c r="B468" s="1" t="s">
        <v>65</v>
      </c>
      <c r="C468" s="1" t="s">
        <v>1250</v>
      </c>
      <c r="D468" s="2">
        <v>8.0347839392800005</v>
      </c>
      <c r="E468" s="2">
        <v>0</v>
      </c>
      <c r="F468" s="2">
        <v>0</v>
      </c>
      <c r="G468" s="2">
        <v>7.6565656145699998</v>
      </c>
      <c r="H468" s="2">
        <v>0.52265316290999997</v>
      </c>
      <c r="I468" s="2">
        <v>0.95292738080200001</v>
      </c>
      <c r="J468" s="2">
        <v>6.5048813615899995E-2</v>
      </c>
      <c r="K468" s="2">
        <v>9</v>
      </c>
      <c r="L468" s="1" t="s">
        <v>1030</v>
      </c>
      <c r="M468" s="2">
        <v>0.98443643517299995</v>
      </c>
      <c r="N468" s="2">
        <v>0.98629955780900003</v>
      </c>
      <c r="O468" s="2">
        <v>7.53740215927</v>
      </c>
      <c r="P468" s="2">
        <v>0.51549258346600002</v>
      </c>
      <c r="Q468" s="2">
        <v>180</v>
      </c>
      <c r="R468" s="1" t="s">
        <v>1031</v>
      </c>
    </row>
    <row r="469" spans="1:18" x14ac:dyDescent="0.25">
      <c r="A469" s="1" t="s">
        <v>170</v>
      </c>
      <c r="B469" s="1" t="s">
        <v>65</v>
      </c>
      <c r="C469" s="1" t="s">
        <v>1250</v>
      </c>
      <c r="D469" s="2">
        <v>2.6478027989799999</v>
      </c>
      <c r="E469" s="2">
        <v>0</v>
      </c>
      <c r="F469" s="2">
        <v>0</v>
      </c>
      <c r="G469" s="2">
        <v>2.52316378611</v>
      </c>
      <c r="H469" s="2">
        <v>0.17223643076299999</v>
      </c>
      <c r="I469" s="2">
        <v>0.95292738080200001</v>
      </c>
      <c r="J469" s="2">
        <v>6.5048813615899995E-2</v>
      </c>
      <c r="K469" s="2">
        <v>9</v>
      </c>
      <c r="L469" s="1" t="s">
        <v>1030</v>
      </c>
      <c r="M469" s="2">
        <v>0.98443643517299995</v>
      </c>
      <c r="N469" s="2">
        <v>0.98629955780900003</v>
      </c>
      <c r="O469" s="2">
        <v>2.4838943629600001</v>
      </c>
      <c r="P469" s="2">
        <v>0.1698767155</v>
      </c>
      <c r="Q469" s="2">
        <v>180</v>
      </c>
      <c r="R469" s="1" t="s">
        <v>1031</v>
      </c>
    </row>
    <row r="470" spans="1:18" x14ac:dyDescent="0.25">
      <c r="A470" s="1" t="s">
        <v>170</v>
      </c>
      <c r="B470" s="1" t="s">
        <v>65</v>
      </c>
      <c r="C470" s="1" t="s">
        <v>1250</v>
      </c>
      <c r="D470" s="2">
        <v>10.774785463200001</v>
      </c>
      <c r="E470" s="2">
        <v>0</v>
      </c>
      <c r="F470" s="2">
        <v>0</v>
      </c>
      <c r="G470" s="2">
        <v>10.2675880902</v>
      </c>
      <c r="H470" s="2">
        <v>0.70088701134700004</v>
      </c>
      <c r="I470" s="2">
        <v>0.95292738080200001</v>
      </c>
      <c r="J470" s="2">
        <v>6.5048813615899995E-2</v>
      </c>
      <c r="K470" s="2">
        <v>9</v>
      </c>
      <c r="L470" s="1" t="s">
        <v>1030</v>
      </c>
      <c r="M470" s="2">
        <v>0.98443643517299995</v>
      </c>
      <c r="N470" s="2">
        <v>0.98629955780900003</v>
      </c>
      <c r="O470" s="2">
        <v>10.1077878173</v>
      </c>
      <c r="P470" s="2">
        <v>0.69128454936600003</v>
      </c>
      <c r="Q470" s="2">
        <v>180</v>
      </c>
      <c r="R470" s="1" t="s">
        <v>1031</v>
      </c>
    </row>
    <row r="471" spans="1:18" x14ac:dyDescent="0.25">
      <c r="A471" s="1" t="s">
        <v>170</v>
      </c>
      <c r="B471" s="1" t="s">
        <v>65</v>
      </c>
      <c r="C471" s="1" t="s">
        <v>1250</v>
      </c>
      <c r="D471" s="2">
        <v>15.014578779600001</v>
      </c>
      <c r="E471" s="2">
        <v>0</v>
      </c>
      <c r="F471" s="2">
        <v>0</v>
      </c>
      <c r="G471" s="2">
        <v>14.307803230299999</v>
      </c>
      <c r="H471" s="2">
        <v>0.97668053655499998</v>
      </c>
      <c r="I471" s="2">
        <v>0.95292738080200001</v>
      </c>
      <c r="J471" s="2">
        <v>6.5048813615899995E-2</v>
      </c>
      <c r="K471" s="2">
        <v>9</v>
      </c>
      <c r="L471" s="1" t="s">
        <v>1030</v>
      </c>
      <c r="M471" s="2">
        <v>0.98443643517299995</v>
      </c>
      <c r="N471" s="2">
        <v>0.98629955780900003</v>
      </c>
      <c r="O471" s="2">
        <v>14.085122807199999</v>
      </c>
      <c r="P471" s="2">
        <v>0.96329958132500004</v>
      </c>
      <c r="Q471" s="2">
        <v>180</v>
      </c>
      <c r="R471" s="1" t="s">
        <v>1031</v>
      </c>
    </row>
    <row r="472" spans="1:18" x14ac:dyDescent="0.25">
      <c r="A472" s="1" t="s">
        <v>170</v>
      </c>
      <c r="B472" s="1" t="s">
        <v>65</v>
      </c>
      <c r="C472" s="1" t="s">
        <v>1250</v>
      </c>
      <c r="D472" s="2">
        <v>6.74789104134</v>
      </c>
      <c r="E472" s="2">
        <v>0</v>
      </c>
      <c r="F472" s="2">
        <v>0</v>
      </c>
      <c r="G472" s="2">
        <v>6.4302501359599997</v>
      </c>
      <c r="H472" s="2">
        <v>0.43894230664900002</v>
      </c>
      <c r="I472" s="2">
        <v>0.95292738080200001</v>
      </c>
      <c r="J472" s="2">
        <v>6.5048813615899995E-2</v>
      </c>
      <c r="K472" s="2">
        <v>9</v>
      </c>
      <c r="L472" s="1" t="s">
        <v>1030</v>
      </c>
      <c r="M472" s="2">
        <v>0.98443643517299995</v>
      </c>
      <c r="N472" s="2">
        <v>0.98629955780900003</v>
      </c>
      <c r="O472" s="2">
        <v>6.3301725211199997</v>
      </c>
      <c r="P472" s="2">
        <v>0.432928602951</v>
      </c>
      <c r="Q472" s="2">
        <v>180</v>
      </c>
      <c r="R472" s="1" t="s">
        <v>1031</v>
      </c>
    </row>
    <row r="473" spans="1:18" x14ac:dyDescent="0.25">
      <c r="A473" s="1" t="s">
        <v>170</v>
      </c>
      <c r="B473" s="1" t="s">
        <v>65</v>
      </c>
      <c r="C473" s="1" t="s">
        <v>1250</v>
      </c>
      <c r="D473" s="2">
        <v>0.134813442821</v>
      </c>
      <c r="E473" s="2">
        <v>0</v>
      </c>
      <c r="F473" s="2">
        <v>0</v>
      </c>
      <c r="G473" s="2">
        <v>0.12846742096399999</v>
      </c>
      <c r="H473" s="2">
        <v>8.7694545149800008E-3</v>
      </c>
      <c r="I473" s="2">
        <v>0.95292738080200001</v>
      </c>
      <c r="J473" s="2">
        <v>6.5048813615899995E-2</v>
      </c>
      <c r="K473" s="2">
        <v>9</v>
      </c>
      <c r="L473" s="1" t="s">
        <v>1030</v>
      </c>
      <c r="M473" s="2">
        <v>0.98443643517299995</v>
      </c>
      <c r="N473" s="2">
        <v>0.98629955780900003</v>
      </c>
      <c r="O473" s="2">
        <v>0.12646800993000001</v>
      </c>
      <c r="P473" s="2">
        <v>8.6493091103500008E-3</v>
      </c>
      <c r="Q473" s="2">
        <v>180</v>
      </c>
      <c r="R473" s="1" t="s">
        <v>1031</v>
      </c>
    </row>
    <row r="474" spans="1:18" x14ac:dyDescent="0.25">
      <c r="A474" s="1" t="s">
        <v>170</v>
      </c>
      <c r="B474" s="1" t="s">
        <v>65</v>
      </c>
      <c r="C474" s="1" t="s">
        <v>1250</v>
      </c>
      <c r="D474" s="2">
        <v>6.4331647224999999</v>
      </c>
      <c r="E474" s="2">
        <v>0</v>
      </c>
      <c r="F474" s="2">
        <v>0</v>
      </c>
      <c r="G474" s="2">
        <v>6.1303388092800004</v>
      </c>
      <c r="H474" s="2">
        <v>0.41846973299399998</v>
      </c>
      <c r="I474" s="2">
        <v>0.95292738080200001</v>
      </c>
      <c r="J474" s="2">
        <v>6.5048813615899995E-2</v>
      </c>
      <c r="K474" s="2">
        <v>9</v>
      </c>
      <c r="L474" s="1" t="s">
        <v>1030</v>
      </c>
      <c r="M474" s="2">
        <v>0.98443643517299995</v>
      </c>
      <c r="N474" s="2">
        <v>0.98629955780900003</v>
      </c>
      <c r="O474" s="2">
        <v>6.0349288838100001</v>
      </c>
      <c r="P474" s="2">
        <v>0.41273651260900002</v>
      </c>
      <c r="Q474" s="2">
        <v>180</v>
      </c>
      <c r="R474" s="1" t="s">
        <v>1031</v>
      </c>
    </row>
    <row r="475" spans="1:18" x14ac:dyDescent="0.25">
      <c r="A475" s="1" t="s">
        <v>170</v>
      </c>
      <c r="B475" s="1" t="s">
        <v>65</v>
      </c>
      <c r="C475" s="1" t="s">
        <v>1250</v>
      </c>
      <c r="D475" s="2">
        <v>5.8492106044799996</v>
      </c>
      <c r="E475" s="2">
        <v>0</v>
      </c>
      <c r="F475" s="2">
        <v>0</v>
      </c>
      <c r="G475" s="2">
        <v>5.5738729410900003</v>
      </c>
      <c r="H475" s="2">
        <v>0.380484210411</v>
      </c>
      <c r="I475" s="2">
        <v>0.95292738080200001</v>
      </c>
      <c r="J475" s="2">
        <v>6.5048813615899995E-2</v>
      </c>
      <c r="K475" s="2">
        <v>9</v>
      </c>
      <c r="L475" s="1" t="s">
        <v>1030</v>
      </c>
      <c r="M475" s="2">
        <v>0.98443643517299995</v>
      </c>
      <c r="N475" s="2">
        <v>0.98629955780900003</v>
      </c>
      <c r="O475" s="2">
        <v>5.4871236082300001</v>
      </c>
      <c r="P475" s="2">
        <v>0.37527140848200002</v>
      </c>
      <c r="Q475" s="2">
        <v>180</v>
      </c>
      <c r="R475" s="1" t="s">
        <v>1031</v>
      </c>
    </row>
    <row r="476" spans="1:18" x14ac:dyDescent="0.25">
      <c r="A476" s="1" t="s">
        <v>170</v>
      </c>
      <c r="B476" s="1" t="s">
        <v>65</v>
      </c>
      <c r="C476" s="1" t="s">
        <v>1250</v>
      </c>
      <c r="D476" s="2">
        <v>6.6033736573299997</v>
      </c>
      <c r="E476" s="2">
        <v>0</v>
      </c>
      <c r="F476" s="2">
        <v>0</v>
      </c>
      <c r="G476" s="2">
        <v>6.2925355637399996</v>
      </c>
      <c r="H476" s="2">
        <v>0.42954162227199999</v>
      </c>
      <c r="I476" s="2">
        <v>0.95292738080200001</v>
      </c>
      <c r="J476" s="2">
        <v>6.5048813615899995E-2</v>
      </c>
      <c r="K476" s="2">
        <v>9</v>
      </c>
      <c r="L476" s="1" t="s">
        <v>1030</v>
      </c>
      <c r="M476" s="2">
        <v>0.98443643517299995</v>
      </c>
      <c r="N476" s="2">
        <v>0.98629955780900003</v>
      </c>
      <c r="O476" s="2">
        <v>6.1946012785600004</v>
      </c>
      <c r="P476" s="2">
        <v>0.42365671210700001</v>
      </c>
      <c r="Q476" s="2">
        <v>180</v>
      </c>
      <c r="R476" s="1" t="s">
        <v>1031</v>
      </c>
    </row>
    <row r="477" spans="1:18" x14ac:dyDescent="0.25">
      <c r="A477" s="1" t="s">
        <v>170</v>
      </c>
      <c r="B477" s="1" t="s">
        <v>65</v>
      </c>
      <c r="C477" s="1" t="s">
        <v>1250</v>
      </c>
      <c r="D477" s="2">
        <v>2.9872129963099998</v>
      </c>
      <c r="E477" s="2">
        <v>0</v>
      </c>
      <c r="F477" s="2">
        <v>0</v>
      </c>
      <c r="G477" s="2">
        <v>2.8465970564699998</v>
      </c>
      <c r="H477" s="2">
        <v>0.194314661428</v>
      </c>
      <c r="I477" s="2">
        <v>0.95292738080200001</v>
      </c>
      <c r="J477" s="2">
        <v>6.5048813615899995E-2</v>
      </c>
      <c r="K477" s="2">
        <v>9</v>
      </c>
      <c r="L477" s="1" t="s">
        <v>1030</v>
      </c>
      <c r="M477" s="2">
        <v>0.98443643517299995</v>
      </c>
      <c r="N477" s="2">
        <v>0.98629955780900003</v>
      </c>
      <c r="O477" s="2">
        <v>2.8022938586500001</v>
      </c>
      <c r="P477" s="2">
        <v>0.191652464642</v>
      </c>
      <c r="Q477" s="2">
        <v>180</v>
      </c>
      <c r="R477" s="1" t="s">
        <v>1031</v>
      </c>
    </row>
    <row r="478" spans="1:18" x14ac:dyDescent="0.25">
      <c r="A478" s="1" t="s">
        <v>170</v>
      </c>
      <c r="B478" s="1" t="s">
        <v>65</v>
      </c>
      <c r="C478" s="1" t="s">
        <v>1250</v>
      </c>
      <c r="D478" s="2">
        <v>103.74992384799999</v>
      </c>
      <c r="E478" s="2">
        <v>0</v>
      </c>
      <c r="F478" s="2">
        <v>0</v>
      </c>
      <c r="G478" s="2">
        <v>98.866143190900004</v>
      </c>
      <c r="H478" s="2">
        <v>6.7488094590500003</v>
      </c>
      <c r="I478" s="2">
        <v>0.95292738080200001</v>
      </c>
      <c r="J478" s="2">
        <v>6.5048813615899995E-2</v>
      </c>
      <c r="K478" s="2">
        <v>9</v>
      </c>
      <c r="L478" s="1" t="s">
        <v>1030</v>
      </c>
      <c r="M478" s="2">
        <v>0.98443643517299995</v>
      </c>
      <c r="N478" s="2">
        <v>0.98629955780900003</v>
      </c>
      <c r="O478" s="2">
        <v>97.327433562099998</v>
      </c>
      <c r="P478" s="2">
        <v>6.6563477852000004</v>
      </c>
      <c r="Q478" s="2">
        <v>180</v>
      </c>
      <c r="R478" s="1" t="s">
        <v>1031</v>
      </c>
    </row>
    <row r="479" spans="1:18" x14ac:dyDescent="0.25">
      <c r="A479" s="1" t="s">
        <v>170</v>
      </c>
      <c r="B479" s="1" t="s">
        <v>65</v>
      </c>
      <c r="C479" s="1" t="s">
        <v>1250</v>
      </c>
      <c r="D479" s="2">
        <v>3.4766970751900002</v>
      </c>
      <c r="E479" s="2">
        <v>0</v>
      </c>
      <c r="F479" s="2">
        <v>0</v>
      </c>
      <c r="G479" s="2">
        <v>3.3130398376999999</v>
      </c>
      <c r="H479" s="2">
        <v>0.226155020043</v>
      </c>
      <c r="I479" s="2">
        <v>0.95292738080200001</v>
      </c>
      <c r="J479" s="2">
        <v>6.5048813615899995E-2</v>
      </c>
      <c r="K479" s="2">
        <v>9</v>
      </c>
      <c r="L479" s="1" t="s">
        <v>1030</v>
      </c>
      <c r="M479" s="2">
        <v>0.98443643517299995</v>
      </c>
      <c r="N479" s="2">
        <v>0.98629955780900003</v>
      </c>
      <c r="O479" s="2">
        <v>3.2614771274100001</v>
      </c>
      <c r="P479" s="2">
        <v>0.22305659626499999</v>
      </c>
      <c r="Q479" s="2">
        <v>180</v>
      </c>
      <c r="R479" s="1" t="s">
        <v>1031</v>
      </c>
    </row>
    <row r="480" spans="1:18" x14ac:dyDescent="0.25">
      <c r="A480" s="1" t="s">
        <v>170</v>
      </c>
      <c r="B480" s="1" t="s">
        <v>65</v>
      </c>
      <c r="C480" s="1" t="s">
        <v>1250</v>
      </c>
      <c r="D480" s="2">
        <v>5.2596444884000002</v>
      </c>
      <c r="E480" s="2">
        <v>0</v>
      </c>
      <c r="F480" s="2">
        <v>0</v>
      </c>
      <c r="G480" s="2">
        <v>5.0120592462799998</v>
      </c>
      <c r="H480" s="2">
        <v>0.34213363401199998</v>
      </c>
      <c r="I480" s="2">
        <v>0.95292738080200001</v>
      </c>
      <c r="J480" s="2">
        <v>6.5048813615899995E-2</v>
      </c>
      <c r="K480" s="2">
        <v>9</v>
      </c>
      <c r="L480" s="1" t="s">
        <v>1030</v>
      </c>
      <c r="M480" s="2">
        <v>0.98443643517299995</v>
      </c>
      <c r="N480" s="2">
        <v>0.98629955780900003</v>
      </c>
      <c r="O480" s="2">
        <v>4.9340537372800002</v>
      </c>
      <c r="P480" s="2">
        <v>0.33744625193700001</v>
      </c>
      <c r="Q480" s="2">
        <v>180</v>
      </c>
      <c r="R480" s="1" t="s">
        <v>1031</v>
      </c>
    </row>
    <row r="481" spans="1:18" x14ac:dyDescent="0.25">
      <c r="A481" s="1" t="s">
        <v>170</v>
      </c>
      <c r="B481" s="1" t="s">
        <v>65</v>
      </c>
      <c r="C481" s="1" t="s">
        <v>1250</v>
      </c>
      <c r="D481" s="2">
        <v>16.400709183899998</v>
      </c>
      <c r="E481" s="2">
        <v>0</v>
      </c>
      <c r="F481" s="2">
        <v>0</v>
      </c>
      <c r="G481" s="2">
        <v>15.628684845900001</v>
      </c>
      <c r="H481" s="2">
        <v>1.0668466748700001</v>
      </c>
      <c r="I481" s="2">
        <v>0.95292738080200001</v>
      </c>
      <c r="J481" s="2">
        <v>6.5048813615899995E-2</v>
      </c>
      <c r="K481" s="2">
        <v>9</v>
      </c>
      <c r="L481" s="1" t="s">
        <v>1030</v>
      </c>
      <c r="M481" s="2">
        <v>0.98443643517299995</v>
      </c>
      <c r="N481" s="2">
        <v>0.98629955780900003</v>
      </c>
      <c r="O481" s="2">
        <v>15.3854467961</v>
      </c>
      <c r="P481" s="2">
        <v>1.0522304036800001</v>
      </c>
      <c r="Q481" s="2">
        <v>180</v>
      </c>
      <c r="R481" s="1" t="s">
        <v>1031</v>
      </c>
    </row>
    <row r="482" spans="1:18" x14ac:dyDescent="0.25">
      <c r="A482" s="1" t="s">
        <v>170</v>
      </c>
      <c r="B482" s="1" t="s">
        <v>65</v>
      </c>
      <c r="C482" s="1" t="s">
        <v>1250</v>
      </c>
      <c r="D482" s="2">
        <v>1.0347271204699999</v>
      </c>
      <c r="E482" s="2">
        <v>0</v>
      </c>
      <c r="F482" s="2">
        <v>0</v>
      </c>
      <c r="G482" s="2">
        <v>0.98601980475399997</v>
      </c>
      <c r="H482" s="2">
        <v>6.7307771602800007E-2</v>
      </c>
      <c r="I482" s="2">
        <v>0.95292738080200001</v>
      </c>
      <c r="J482" s="2">
        <v>6.5048813615899995E-2</v>
      </c>
      <c r="K482" s="2">
        <v>9</v>
      </c>
      <c r="L482" s="1" t="s">
        <v>1030</v>
      </c>
      <c r="M482" s="2">
        <v>0.98443643517299995</v>
      </c>
      <c r="N482" s="2">
        <v>0.98629955780900003</v>
      </c>
      <c r="O482" s="2">
        <v>0.970673821602</v>
      </c>
      <c r="P482" s="2">
        <v>6.6385625368899998E-2</v>
      </c>
      <c r="Q482" s="2">
        <v>180</v>
      </c>
      <c r="R482" s="1" t="s">
        <v>1031</v>
      </c>
    </row>
    <row r="483" spans="1:18" x14ac:dyDescent="0.25">
      <c r="A483" s="1" t="s">
        <v>170</v>
      </c>
      <c r="B483" s="1" t="s">
        <v>65</v>
      </c>
      <c r="C483" s="1" t="s">
        <v>1250</v>
      </c>
      <c r="D483" s="2">
        <v>2.8923791405300001</v>
      </c>
      <c r="E483" s="2">
        <v>0</v>
      </c>
      <c r="F483" s="2">
        <v>0</v>
      </c>
      <c r="G483" s="2">
        <v>2.7562272786699999</v>
      </c>
      <c r="H483" s="2">
        <v>0.188145831619</v>
      </c>
      <c r="I483" s="2">
        <v>0.95292738080200001</v>
      </c>
      <c r="J483" s="2">
        <v>6.5048813615899995E-2</v>
      </c>
      <c r="K483" s="2">
        <v>9</v>
      </c>
      <c r="L483" s="1" t="s">
        <v>1030</v>
      </c>
      <c r="M483" s="2">
        <v>0.98443643517299995</v>
      </c>
      <c r="N483" s="2">
        <v>0.98629955780900003</v>
      </c>
      <c r="O483" s="2">
        <v>2.7133305567399999</v>
      </c>
      <c r="P483" s="2">
        <v>0.185568150529</v>
      </c>
      <c r="Q483" s="2">
        <v>180</v>
      </c>
      <c r="R483" s="1" t="s">
        <v>1031</v>
      </c>
    </row>
    <row r="484" spans="1:18" x14ac:dyDescent="0.25">
      <c r="A484" s="1" t="s">
        <v>170</v>
      </c>
      <c r="B484" s="1" t="s">
        <v>65</v>
      </c>
      <c r="C484" s="1" t="s">
        <v>1250</v>
      </c>
      <c r="D484" s="2">
        <v>2.7225601213999999</v>
      </c>
      <c r="E484" s="2">
        <v>0</v>
      </c>
      <c r="F484" s="2">
        <v>0</v>
      </c>
      <c r="G484" s="2">
        <v>2.5944020855600001</v>
      </c>
      <c r="H484" s="2">
        <v>0.177099305895</v>
      </c>
      <c r="I484" s="2">
        <v>0.95292738080200001</v>
      </c>
      <c r="J484" s="2">
        <v>6.5048813615899995E-2</v>
      </c>
      <c r="K484" s="2">
        <v>9</v>
      </c>
      <c r="L484" s="1" t="s">
        <v>1030</v>
      </c>
      <c r="M484" s="2">
        <v>0.98443643517299995</v>
      </c>
      <c r="N484" s="2">
        <v>0.98629955780900003</v>
      </c>
      <c r="O484" s="2">
        <v>2.55402394052</v>
      </c>
      <c r="P484" s="2">
        <v>0.17467296709300001</v>
      </c>
      <c r="Q484" s="2">
        <v>180</v>
      </c>
      <c r="R484" s="1" t="s">
        <v>1031</v>
      </c>
    </row>
    <row r="485" spans="1:18" x14ac:dyDescent="0.25">
      <c r="A485" s="1" t="s">
        <v>170</v>
      </c>
      <c r="B485" s="1" t="s">
        <v>65</v>
      </c>
      <c r="C485" s="1" t="s">
        <v>1250</v>
      </c>
      <c r="D485" s="2">
        <v>1.16052473609</v>
      </c>
      <c r="E485" s="2">
        <v>0</v>
      </c>
      <c r="F485" s="2">
        <v>0</v>
      </c>
      <c r="G485" s="2">
        <v>1.1058957971200001</v>
      </c>
      <c r="H485" s="2">
        <v>7.5490757254599999E-2</v>
      </c>
      <c r="I485" s="2">
        <v>0.95292738080200001</v>
      </c>
      <c r="J485" s="2">
        <v>6.5048813615899995E-2</v>
      </c>
      <c r="K485" s="2">
        <v>9</v>
      </c>
      <c r="L485" s="1" t="s">
        <v>1030</v>
      </c>
      <c r="M485" s="2">
        <v>0.98443643517299995</v>
      </c>
      <c r="N485" s="2">
        <v>0.98629955780900003</v>
      </c>
      <c r="O485" s="2">
        <v>1.0886841161900001</v>
      </c>
      <c r="P485" s="2">
        <v>7.4456500498799996E-2</v>
      </c>
      <c r="Q485" s="2">
        <v>180</v>
      </c>
      <c r="R485" s="1" t="s">
        <v>1031</v>
      </c>
    </row>
    <row r="486" spans="1:18" x14ac:dyDescent="0.25">
      <c r="A486" s="1" t="s">
        <v>170</v>
      </c>
      <c r="B486" s="1" t="s">
        <v>65</v>
      </c>
      <c r="C486" s="1" t="s">
        <v>1250</v>
      </c>
      <c r="D486" s="2">
        <v>2.0465813184999999</v>
      </c>
      <c r="E486" s="2">
        <v>0</v>
      </c>
      <c r="F486" s="2">
        <v>0</v>
      </c>
      <c r="G486" s="2">
        <v>1.9502433754399999</v>
      </c>
      <c r="H486" s="2">
        <v>0.13312768673700001</v>
      </c>
      <c r="I486" s="2">
        <v>0.95292738080200001</v>
      </c>
      <c r="J486" s="2">
        <v>6.5048813615899995E-2</v>
      </c>
      <c r="K486" s="2">
        <v>9</v>
      </c>
      <c r="L486" s="1" t="s">
        <v>1030</v>
      </c>
      <c r="M486" s="2">
        <v>0.98443643517299995</v>
      </c>
      <c r="N486" s="2">
        <v>0.98629955780900003</v>
      </c>
      <c r="O486" s="2">
        <v>1.9198906362299999</v>
      </c>
      <c r="P486" s="2">
        <v>0.13130377856100001</v>
      </c>
      <c r="Q486" s="2">
        <v>180</v>
      </c>
      <c r="R486" s="1" t="s">
        <v>1031</v>
      </c>
    </row>
    <row r="487" spans="1:18" x14ac:dyDescent="0.25">
      <c r="A487" s="1" t="s">
        <v>170</v>
      </c>
      <c r="B487" s="1" t="s">
        <v>65</v>
      </c>
      <c r="C487" s="1" t="s">
        <v>1250</v>
      </c>
      <c r="D487" s="2">
        <v>5.6689399336699999</v>
      </c>
      <c r="E487" s="2">
        <v>0</v>
      </c>
      <c r="F487" s="2">
        <v>0</v>
      </c>
      <c r="G487" s="2">
        <v>5.4020880829199998</v>
      </c>
      <c r="H487" s="2">
        <v>0.368757817145</v>
      </c>
      <c r="I487" s="2">
        <v>0.95292738080200001</v>
      </c>
      <c r="J487" s="2">
        <v>6.5048813615899995E-2</v>
      </c>
      <c r="K487" s="2">
        <v>9</v>
      </c>
      <c r="L487" s="1" t="s">
        <v>1030</v>
      </c>
      <c r="M487" s="2">
        <v>0.98443643517299995</v>
      </c>
      <c r="N487" s="2">
        <v>0.98629955780900003</v>
      </c>
      <c r="O487" s="2">
        <v>5.3180123348399997</v>
      </c>
      <c r="P487" s="2">
        <v>0.363705671989</v>
      </c>
      <c r="Q487" s="2">
        <v>180</v>
      </c>
      <c r="R487" s="1" t="s">
        <v>1031</v>
      </c>
    </row>
    <row r="488" spans="1:18" x14ac:dyDescent="0.25">
      <c r="A488" s="1" t="s">
        <v>170</v>
      </c>
      <c r="B488" s="1" t="s">
        <v>65</v>
      </c>
      <c r="C488" s="1" t="s">
        <v>1250</v>
      </c>
      <c r="D488" s="2">
        <v>11.1029062958</v>
      </c>
      <c r="E488" s="2">
        <v>0</v>
      </c>
      <c r="F488" s="2">
        <v>0</v>
      </c>
      <c r="G488" s="2">
        <v>10.580263415699999</v>
      </c>
      <c r="H488" s="2">
        <v>0.72223088222999998</v>
      </c>
      <c r="I488" s="2">
        <v>0.95292738080200001</v>
      </c>
      <c r="J488" s="2">
        <v>6.5048813615899995E-2</v>
      </c>
      <c r="K488" s="2">
        <v>9</v>
      </c>
      <c r="L488" s="1" t="s">
        <v>1030</v>
      </c>
      <c r="M488" s="2">
        <v>0.98443643517299995</v>
      </c>
      <c r="N488" s="2">
        <v>0.98629955780900003</v>
      </c>
      <c r="O488" s="2">
        <v>10.415596800199999</v>
      </c>
      <c r="P488" s="2">
        <v>0.71233599977999995</v>
      </c>
      <c r="Q488" s="2">
        <v>180</v>
      </c>
      <c r="R488" s="1" t="s">
        <v>1031</v>
      </c>
    </row>
    <row r="489" spans="1:18" x14ac:dyDescent="0.25">
      <c r="A489" s="1" t="s">
        <v>170</v>
      </c>
      <c r="B489" s="1" t="s">
        <v>65</v>
      </c>
      <c r="C489" s="1" t="s">
        <v>1250</v>
      </c>
      <c r="D489" s="2">
        <v>2.0366211699800001</v>
      </c>
      <c r="E489" s="2">
        <v>0</v>
      </c>
      <c r="F489" s="2">
        <v>0</v>
      </c>
      <c r="G489" s="2">
        <v>1.94075207719</v>
      </c>
      <c r="H489" s="2">
        <v>0.13247979089199999</v>
      </c>
      <c r="I489" s="2">
        <v>0.95292738080200001</v>
      </c>
      <c r="J489" s="2">
        <v>6.5048813615899995E-2</v>
      </c>
      <c r="K489" s="2">
        <v>9</v>
      </c>
      <c r="L489" s="1" t="s">
        <v>1030</v>
      </c>
      <c r="M489" s="2">
        <v>0.98443643517299995</v>
      </c>
      <c r="N489" s="2">
        <v>0.98629955780900003</v>
      </c>
      <c r="O489" s="2">
        <v>1.91054705643</v>
      </c>
      <c r="P489" s="2">
        <v>0.13066475917600001</v>
      </c>
      <c r="Q489" s="2">
        <v>180</v>
      </c>
      <c r="R489" s="1" t="s">
        <v>1031</v>
      </c>
    </row>
    <row r="490" spans="1:18" x14ac:dyDescent="0.25">
      <c r="A490" s="1" t="s">
        <v>170</v>
      </c>
      <c r="B490" s="1" t="s">
        <v>65</v>
      </c>
      <c r="C490" s="1" t="s">
        <v>1250</v>
      </c>
      <c r="D490" s="2">
        <v>0.73734020018000002</v>
      </c>
      <c r="E490" s="2">
        <v>0</v>
      </c>
      <c r="F490" s="2">
        <v>0</v>
      </c>
      <c r="G490" s="2">
        <v>0.70263166571799995</v>
      </c>
      <c r="H490" s="2">
        <v>4.7963105253000002E-2</v>
      </c>
      <c r="I490" s="2">
        <v>0.95292738080200001</v>
      </c>
      <c r="J490" s="2">
        <v>6.5048813615899995E-2</v>
      </c>
      <c r="K490" s="2">
        <v>9</v>
      </c>
      <c r="L490" s="1" t="s">
        <v>1030</v>
      </c>
      <c r="M490" s="2">
        <v>0.98443643517299995</v>
      </c>
      <c r="N490" s="2">
        <v>0.98629955780900003</v>
      </c>
      <c r="O490" s="2">
        <v>0.69169621223900002</v>
      </c>
      <c r="P490" s="2">
        <v>4.7305989502199997E-2</v>
      </c>
      <c r="Q490" s="2">
        <v>180</v>
      </c>
      <c r="R490" s="1" t="s">
        <v>1031</v>
      </c>
    </row>
    <row r="491" spans="1:18" x14ac:dyDescent="0.25">
      <c r="A491" s="1" t="s">
        <v>170</v>
      </c>
      <c r="B491" s="1" t="s">
        <v>65</v>
      </c>
      <c r="C491" s="1" t="s">
        <v>1250</v>
      </c>
      <c r="D491" s="2">
        <v>1.1459522502199999</v>
      </c>
      <c r="E491" s="2">
        <v>0</v>
      </c>
      <c r="F491" s="2">
        <v>0</v>
      </c>
      <c r="G491" s="2">
        <v>1.09200927633</v>
      </c>
      <c r="H491" s="2">
        <v>7.4542834337299996E-2</v>
      </c>
      <c r="I491" s="2">
        <v>0.95292738080200001</v>
      </c>
      <c r="J491" s="2">
        <v>6.5048813615899995E-2</v>
      </c>
      <c r="K491" s="2">
        <v>9</v>
      </c>
      <c r="L491" s="1" t="s">
        <v>1030</v>
      </c>
      <c r="M491" s="2">
        <v>0.98443643517299995</v>
      </c>
      <c r="N491" s="2">
        <v>0.98629955780900003</v>
      </c>
      <c r="O491" s="2">
        <v>1.07501371916</v>
      </c>
      <c r="P491" s="2">
        <v>7.3521564544700005E-2</v>
      </c>
      <c r="Q491" s="2">
        <v>180</v>
      </c>
      <c r="R491" s="1" t="s">
        <v>1031</v>
      </c>
    </row>
    <row r="492" spans="1:18" x14ac:dyDescent="0.25">
      <c r="A492" s="1" t="s">
        <v>170</v>
      </c>
      <c r="B492" s="1" t="s">
        <v>65</v>
      </c>
      <c r="C492" s="1" t="s">
        <v>1250</v>
      </c>
      <c r="D492" s="2">
        <v>1.5795461265999999</v>
      </c>
      <c r="E492" s="2">
        <v>0</v>
      </c>
      <c r="F492" s="2">
        <v>0</v>
      </c>
      <c r="G492" s="2">
        <v>1.50519275328</v>
      </c>
      <c r="H492" s="2">
        <v>0.102747601587</v>
      </c>
      <c r="I492" s="2">
        <v>0.95292738080200001</v>
      </c>
      <c r="J492" s="2">
        <v>6.5048813615899995E-2</v>
      </c>
      <c r="K492" s="2">
        <v>9</v>
      </c>
      <c r="L492" s="1" t="s">
        <v>1030</v>
      </c>
      <c r="M492" s="2">
        <v>0.98443643517299995</v>
      </c>
      <c r="N492" s="2">
        <v>0.98629955780900003</v>
      </c>
      <c r="O492" s="2">
        <v>1.48176658828</v>
      </c>
      <c r="P492" s="2">
        <v>0.101339914011</v>
      </c>
      <c r="Q492" s="2">
        <v>180</v>
      </c>
      <c r="R492" s="1" t="s">
        <v>1031</v>
      </c>
    </row>
    <row r="493" spans="1:18" x14ac:dyDescent="0.25">
      <c r="A493" s="1" t="s">
        <v>170</v>
      </c>
      <c r="B493" s="1" t="s">
        <v>65</v>
      </c>
      <c r="C493" s="1" t="s">
        <v>1250</v>
      </c>
      <c r="D493" s="2">
        <v>6.5524045879899999</v>
      </c>
      <c r="E493" s="2">
        <v>0</v>
      </c>
      <c r="F493" s="2">
        <v>0</v>
      </c>
      <c r="G493" s="2">
        <v>6.2439657419900003</v>
      </c>
      <c r="H493" s="2">
        <v>0.42622614477999998</v>
      </c>
      <c r="I493" s="2">
        <v>0.95292738080200001</v>
      </c>
      <c r="J493" s="2">
        <v>6.5048813615899995E-2</v>
      </c>
      <c r="K493" s="2">
        <v>9</v>
      </c>
      <c r="L493" s="1" t="s">
        <v>1030</v>
      </c>
      <c r="M493" s="2">
        <v>0.98443643517299995</v>
      </c>
      <c r="N493" s="2">
        <v>0.98629955780900003</v>
      </c>
      <c r="O493" s="2">
        <v>6.1467873763899998</v>
      </c>
      <c r="P493" s="2">
        <v>0.42038665812300002</v>
      </c>
      <c r="Q493" s="2">
        <v>180</v>
      </c>
      <c r="R493" s="1" t="s">
        <v>1031</v>
      </c>
    </row>
    <row r="494" spans="1:18" x14ac:dyDescent="0.25">
      <c r="A494" s="1" t="s">
        <v>170</v>
      </c>
      <c r="B494" s="1" t="s">
        <v>65</v>
      </c>
      <c r="C494" s="1" t="s">
        <v>1250</v>
      </c>
      <c r="D494" s="2">
        <v>2.3739574214100001</v>
      </c>
      <c r="E494" s="2">
        <v>0</v>
      </c>
      <c r="F494" s="2">
        <v>0</v>
      </c>
      <c r="G494" s="2">
        <v>2.26220902772</v>
      </c>
      <c r="H494" s="2">
        <v>0.154423113837</v>
      </c>
      <c r="I494" s="2">
        <v>0.95292738080200001</v>
      </c>
      <c r="J494" s="2">
        <v>6.5048813615899995E-2</v>
      </c>
      <c r="K494" s="2">
        <v>9</v>
      </c>
      <c r="L494" s="1" t="s">
        <v>1030</v>
      </c>
      <c r="M494" s="2">
        <v>0.98443643517299995</v>
      </c>
      <c r="N494" s="2">
        <v>0.98629955780900003</v>
      </c>
      <c r="O494" s="2">
        <v>2.2270009908600001</v>
      </c>
      <c r="P494" s="2">
        <v>0.15230744889299999</v>
      </c>
      <c r="Q494" s="2">
        <v>180</v>
      </c>
      <c r="R494" s="1" t="s">
        <v>1031</v>
      </c>
    </row>
    <row r="495" spans="1:18" x14ac:dyDescent="0.25">
      <c r="A495" s="1" t="s">
        <v>170</v>
      </c>
      <c r="B495" s="1" t="s">
        <v>65</v>
      </c>
      <c r="C495" s="1" t="s">
        <v>1250</v>
      </c>
      <c r="D495" s="2">
        <v>4.0417091686699997</v>
      </c>
      <c r="E495" s="2">
        <v>0</v>
      </c>
      <c r="F495" s="2">
        <v>0</v>
      </c>
      <c r="G495" s="2">
        <v>3.85145533206</v>
      </c>
      <c r="H495" s="2">
        <v>0.26290838640199998</v>
      </c>
      <c r="I495" s="2">
        <v>0.95292738080200001</v>
      </c>
      <c r="J495" s="2">
        <v>6.5048813615899995E-2</v>
      </c>
      <c r="K495" s="2">
        <v>9</v>
      </c>
      <c r="L495" s="1" t="s">
        <v>1030</v>
      </c>
      <c r="M495" s="2">
        <v>0.98443643517299995</v>
      </c>
      <c r="N495" s="2">
        <v>0.98629955780900003</v>
      </c>
      <c r="O495" s="2">
        <v>3.7915129573300002</v>
      </c>
      <c r="P495" s="2">
        <v>0.25930642525300002</v>
      </c>
      <c r="Q495" s="2">
        <v>180</v>
      </c>
      <c r="R495" s="1" t="s">
        <v>1031</v>
      </c>
    </row>
    <row r="496" spans="1:18" x14ac:dyDescent="0.25">
      <c r="A496" s="1" t="s">
        <v>170</v>
      </c>
      <c r="B496" s="1" t="s">
        <v>65</v>
      </c>
      <c r="C496" s="1" t="s">
        <v>1250</v>
      </c>
      <c r="D496" s="2">
        <v>1.5495521885600001</v>
      </c>
      <c r="E496" s="2">
        <v>0</v>
      </c>
      <c r="F496" s="2">
        <v>0</v>
      </c>
      <c r="G496" s="2">
        <v>1.47661070846</v>
      </c>
      <c r="H496" s="2">
        <v>0.10079653150200001</v>
      </c>
      <c r="I496" s="2">
        <v>0.95292738080200001</v>
      </c>
      <c r="J496" s="2">
        <v>6.5048813615899995E-2</v>
      </c>
      <c r="K496" s="2">
        <v>9</v>
      </c>
      <c r="L496" s="1" t="s">
        <v>1030</v>
      </c>
      <c r="M496" s="2">
        <v>0.98443643517299995</v>
      </c>
      <c r="N496" s="2">
        <v>0.98629955780900003</v>
      </c>
      <c r="O496" s="2">
        <v>1.4536293819799999</v>
      </c>
      <c r="P496" s="2">
        <v>9.9415574448899993E-2</v>
      </c>
      <c r="Q496" s="2">
        <v>180</v>
      </c>
      <c r="R496" s="1" t="s">
        <v>1031</v>
      </c>
    </row>
    <row r="497" spans="1:18" x14ac:dyDescent="0.25">
      <c r="A497" s="1" t="s">
        <v>170</v>
      </c>
      <c r="B497" s="1" t="s">
        <v>65</v>
      </c>
      <c r="C497" s="1" t="s">
        <v>1250</v>
      </c>
      <c r="D497" s="2">
        <v>0.91002946805700002</v>
      </c>
      <c r="E497" s="2">
        <v>0</v>
      </c>
      <c r="F497" s="2">
        <v>0</v>
      </c>
      <c r="G497" s="2">
        <v>0.86719199744800002</v>
      </c>
      <c r="H497" s="2">
        <v>5.9196337252599998E-2</v>
      </c>
      <c r="I497" s="2">
        <v>0.95292738080200001</v>
      </c>
      <c r="J497" s="2">
        <v>6.5048813615899995E-2</v>
      </c>
      <c r="K497" s="2">
        <v>9</v>
      </c>
      <c r="L497" s="1" t="s">
        <v>1030</v>
      </c>
      <c r="M497" s="2">
        <v>0.98443643517299995</v>
      </c>
      <c r="N497" s="2">
        <v>0.98629955780900003</v>
      </c>
      <c r="O497" s="2">
        <v>0.85369539857800003</v>
      </c>
      <c r="P497" s="2">
        <v>5.8385321256200003E-2</v>
      </c>
      <c r="Q497" s="2">
        <v>180</v>
      </c>
      <c r="R497" s="1" t="s">
        <v>1031</v>
      </c>
    </row>
    <row r="498" spans="1:18" x14ac:dyDescent="0.25">
      <c r="A498" s="1" t="s">
        <v>170</v>
      </c>
      <c r="B498" s="1" t="s">
        <v>65</v>
      </c>
      <c r="C498" s="1" t="s">
        <v>1250</v>
      </c>
      <c r="D498" s="2">
        <v>1.4125034440399999</v>
      </c>
      <c r="E498" s="2">
        <v>0</v>
      </c>
      <c r="F498" s="2">
        <v>0</v>
      </c>
      <c r="G498" s="2">
        <v>1.3460132073</v>
      </c>
      <c r="H498" s="2">
        <v>9.1881673263200001E-2</v>
      </c>
      <c r="I498" s="2">
        <v>0.95292738080200001</v>
      </c>
      <c r="J498" s="2">
        <v>6.5048813615899995E-2</v>
      </c>
      <c r="K498" s="2">
        <v>9</v>
      </c>
      <c r="L498" s="1" t="s">
        <v>1030</v>
      </c>
      <c r="M498" s="2">
        <v>0.98443643517299995</v>
      </c>
      <c r="N498" s="2">
        <v>0.98629955780900003</v>
      </c>
      <c r="O498" s="2">
        <v>1.3250644434900001</v>
      </c>
      <c r="P498" s="2">
        <v>9.0622853710199999E-2</v>
      </c>
      <c r="Q498" s="2">
        <v>180</v>
      </c>
      <c r="R498" s="1" t="s">
        <v>1031</v>
      </c>
    </row>
    <row r="499" spans="1:18" x14ac:dyDescent="0.25">
      <c r="A499" s="1" t="s">
        <v>170</v>
      </c>
      <c r="B499" s="1" t="s">
        <v>65</v>
      </c>
      <c r="C499" s="1" t="s">
        <v>1250</v>
      </c>
      <c r="D499" s="2">
        <v>3.5399712078799999</v>
      </c>
      <c r="E499" s="2">
        <v>0</v>
      </c>
      <c r="F499" s="2">
        <v>0</v>
      </c>
      <c r="G499" s="2">
        <v>3.3733354912400002</v>
      </c>
      <c r="H499" s="2">
        <v>0.230270927307</v>
      </c>
      <c r="I499" s="2">
        <v>0.95292738080200001</v>
      </c>
      <c r="J499" s="2">
        <v>6.5048813615899995E-2</v>
      </c>
      <c r="K499" s="2">
        <v>9</v>
      </c>
      <c r="L499" s="1" t="s">
        <v>1030</v>
      </c>
      <c r="M499" s="2">
        <v>0.98443643517299995</v>
      </c>
      <c r="N499" s="2">
        <v>0.98629955780900003</v>
      </c>
      <c r="O499" s="2">
        <v>3.3208343656400001</v>
      </c>
      <c r="P499" s="2">
        <v>0.22711611377900001</v>
      </c>
      <c r="Q499" s="2">
        <v>180</v>
      </c>
      <c r="R499" s="1" t="s">
        <v>1031</v>
      </c>
    </row>
    <row r="500" spans="1:18" x14ac:dyDescent="0.25">
      <c r="A500" s="1" t="s">
        <v>170</v>
      </c>
      <c r="B500" s="1" t="s">
        <v>65</v>
      </c>
      <c r="C500" s="1" t="s">
        <v>1250</v>
      </c>
      <c r="D500" s="2">
        <v>1.4339915781499999</v>
      </c>
      <c r="E500" s="2">
        <v>0</v>
      </c>
      <c r="F500" s="2">
        <v>0</v>
      </c>
      <c r="G500" s="2">
        <v>1.36648983866</v>
      </c>
      <c r="H500" s="2">
        <v>9.3279450893800006E-2</v>
      </c>
      <c r="I500" s="2">
        <v>0.95292738080200001</v>
      </c>
      <c r="J500" s="2">
        <v>6.5048813615899995E-2</v>
      </c>
      <c r="K500" s="2">
        <v>9</v>
      </c>
      <c r="L500" s="1" t="s">
        <v>1030</v>
      </c>
      <c r="M500" s="2">
        <v>0.98443643517299995</v>
      </c>
      <c r="N500" s="2">
        <v>0.98629955780900003</v>
      </c>
      <c r="O500" s="2">
        <v>1.3452223854700001</v>
      </c>
      <c r="P500" s="2">
        <v>9.2001481169300001E-2</v>
      </c>
      <c r="Q500" s="2">
        <v>180</v>
      </c>
      <c r="R500" s="1" t="s">
        <v>1031</v>
      </c>
    </row>
    <row r="501" spans="1:18" x14ac:dyDescent="0.25">
      <c r="A501" s="1" t="s">
        <v>170</v>
      </c>
      <c r="B501" s="1" t="s">
        <v>65</v>
      </c>
      <c r="C501" s="1" t="s">
        <v>1250</v>
      </c>
      <c r="D501" s="2">
        <v>18.561489106100002</v>
      </c>
      <c r="E501" s="2">
        <v>0</v>
      </c>
      <c r="F501" s="2">
        <v>0</v>
      </c>
      <c r="G501" s="2">
        <v>17.687751197699999</v>
      </c>
      <c r="H501" s="2">
        <v>1.2074028453000001</v>
      </c>
      <c r="I501" s="2">
        <v>0.95292738080200001</v>
      </c>
      <c r="J501" s="2">
        <v>6.5048813615899995E-2</v>
      </c>
      <c r="K501" s="2">
        <v>9</v>
      </c>
      <c r="L501" s="1" t="s">
        <v>1030</v>
      </c>
      <c r="M501" s="2">
        <v>0.98443643517299995</v>
      </c>
      <c r="N501" s="2">
        <v>0.98629955780900003</v>
      </c>
      <c r="O501" s="2">
        <v>17.412466735300001</v>
      </c>
      <c r="P501" s="2">
        <v>1.1908608924099999</v>
      </c>
      <c r="Q501" s="2">
        <v>180</v>
      </c>
      <c r="R501" s="1" t="s">
        <v>1031</v>
      </c>
    </row>
    <row r="502" spans="1:18" x14ac:dyDescent="0.25">
      <c r="A502" s="1" t="s">
        <v>170</v>
      </c>
      <c r="B502" s="1" t="s">
        <v>65</v>
      </c>
      <c r="C502" s="1" t="s">
        <v>1250</v>
      </c>
      <c r="D502" s="2">
        <v>0.89650374737899996</v>
      </c>
      <c r="E502" s="2">
        <v>0</v>
      </c>
      <c r="F502" s="2">
        <v>0</v>
      </c>
      <c r="G502" s="2">
        <v>0.85430296786899995</v>
      </c>
      <c r="H502" s="2">
        <v>5.8316505169199999E-2</v>
      </c>
      <c r="I502" s="2">
        <v>0.95292738080200001</v>
      </c>
      <c r="J502" s="2">
        <v>6.5048813615899995E-2</v>
      </c>
      <c r="K502" s="2">
        <v>9</v>
      </c>
      <c r="L502" s="1" t="s">
        <v>1030</v>
      </c>
      <c r="M502" s="2">
        <v>0.98443643517299995</v>
      </c>
      <c r="N502" s="2">
        <v>0.98629955780900003</v>
      </c>
      <c r="O502" s="2">
        <v>0.84100696824700005</v>
      </c>
      <c r="P502" s="2">
        <v>5.7517543261400003E-2</v>
      </c>
      <c r="Q502" s="2">
        <v>180</v>
      </c>
      <c r="R502" s="1" t="s">
        <v>1031</v>
      </c>
    </row>
    <row r="503" spans="1:18" x14ac:dyDescent="0.25">
      <c r="A503" s="1" t="s">
        <v>170</v>
      </c>
      <c r="B503" s="1" t="s">
        <v>65</v>
      </c>
      <c r="C503" s="1" t="s">
        <v>1250</v>
      </c>
      <c r="D503" s="2">
        <v>1.0404950073300001</v>
      </c>
      <c r="E503" s="2">
        <v>0</v>
      </c>
      <c r="F503" s="2">
        <v>0</v>
      </c>
      <c r="G503" s="2">
        <v>0.99151618207299996</v>
      </c>
      <c r="H503" s="2">
        <v>6.7682965800099998E-2</v>
      </c>
      <c r="I503" s="2">
        <v>0.95292738080200001</v>
      </c>
      <c r="J503" s="2">
        <v>6.5048813615899995E-2</v>
      </c>
      <c r="K503" s="2">
        <v>9</v>
      </c>
      <c r="L503" s="1" t="s">
        <v>1030</v>
      </c>
      <c r="M503" s="2">
        <v>0.98443643517299995</v>
      </c>
      <c r="N503" s="2">
        <v>0.98629955780900003</v>
      </c>
      <c r="O503" s="2">
        <v>0.976084655696</v>
      </c>
      <c r="P503" s="2">
        <v>6.6755679239799998E-2</v>
      </c>
      <c r="Q503" s="2">
        <v>180</v>
      </c>
      <c r="R503" s="1" t="s">
        <v>1031</v>
      </c>
    </row>
    <row r="504" spans="1:18" x14ac:dyDescent="0.25">
      <c r="A504" s="1" t="s">
        <v>170</v>
      </c>
      <c r="B504" s="1" t="s">
        <v>65</v>
      </c>
      <c r="C504" s="1" t="s">
        <v>1250</v>
      </c>
      <c r="D504" s="2">
        <v>1.15818733931</v>
      </c>
      <c r="E504" s="2">
        <v>0</v>
      </c>
      <c r="F504" s="2">
        <v>0</v>
      </c>
      <c r="G504" s="2">
        <v>1.10366842773</v>
      </c>
      <c r="H504" s="2">
        <v>7.5338712367100005E-2</v>
      </c>
      <c r="I504" s="2">
        <v>0.95292738080200001</v>
      </c>
      <c r="J504" s="2">
        <v>6.5048813615899995E-2</v>
      </c>
      <c r="K504" s="2">
        <v>9</v>
      </c>
      <c r="L504" s="1" t="s">
        <v>1030</v>
      </c>
      <c r="M504" s="2">
        <v>0.98443643517299995</v>
      </c>
      <c r="N504" s="2">
        <v>0.98629955780900003</v>
      </c>
      <c r="O504" s="2">
        <v>1.0864914126</v>
      </c>
      <c r="P504" s="2">
        <v>7.4306538693499999E-2</v>
      </c>
      <c r="Q504" s="2">
        <v>180</v>
      </c>
      <c r="R504" s="1" t="s">
        <v>1031</v>
      </c>
    </row>
    <row r="505" spans="1:18" x14ac:dyDescent="0.25">
      <c r="A505" s="1" t="s">
        <v>170</v>
      </c>
      <c r="B505" s="1" t="s">
        <v>65</v>
      </c>
      <c r="C505" s="1" t="s">
        <v>1250</v>
      </c>
      <c r="D505" s="2">
        <v>1.1377046937999999</v>
      </c>
      <c r="E505" s="2">
        <v>0</v>
      </c>
      <c r="F505" s="2">
        <v>0</v>
      </c>
      <c r="G505" s="2">
        <v>1.0841499539899999</v>
      </c>
      <c r="H505" s="2">
        <v>7.4006340576900004E-2</v>
      </c>
      <c r="I505" s="2">
        <v>0.95292738080200001</v>
      </c>
      <c r="J505" s="2">
        <v>6.5048813615899995E-2</v>
      </c>
      <c r="K505" s="2">
        <v>9</v>
      </c>
      <c r="L505" s="1" t="s">
        <v>1030</v>
      </c>
      <c r="M505" s="2">
        <v>0.98443643517299995</v>
      </c>
      <c r="N505" s="2">
        <v>0.98629955780900003</v>
      </c>
      <c r="O505" s="2">
        <v>1.0672767159000001</v>
      </c>
      <c r="P505" s="2">
        <v>7.2992420986099996E-2</v>
      </c>
      <c r="Q505" s="2">
        <v>180</v>
      </c>
      <c r="R505" s="1" t="s">
        <v>1031</v>
      </c>
    </row>
    <row r="506" spans="1:18" x14ac:dyDescent="0.25">
      <c r="A506" s="1" t="s">
        <v>170</v>
      </c>
      <c r="B506" s="1" t="s">
        <v>65</v>
      </c>
      <c r="C506" s="1" t="s">
        <v>1250</v>
      </c>
      <c r="D506" s="2">
        <v>4.5428424625700004</v>
      </c>
      <c r="E506" s="2">
        <v>0</v>
      </c>
      <c r="F506" s="2">
        <v>0</v>
      </c>
      <c r="G506" s="2">
        <v>4.3289989692499997</v>
      </c>
      <c r="H506" s="2">
        <v>0.29550651263400002</v>
      </c>
      <c r="I506" s="2">
        <v>0.95292738080200001</v>
      </c>
      <c r="J506" s="2">
        <v>6.5048813615899995E-2</v>
      </c>
      <c r="K506" s="2">
        <v>9</v>
      </c>
      <c r="L506" s="1" t="s">
        <v>1030</v>
      </c>
      <c r="M506" s="2">
        <v>0.98443643517299995</v>
      </c>
      <c r="N506" s="2">
        <v>0.98629955780900003</v>
      </c>
      <c r="O506" s="2">
        <v>4.2616243131599996</v>
      </c>
      <c r="P506" s="2">
        <v>0.29145794274100001</v>
      </c>
      <c r="Q506" s="2">
        <v>180</v>
      </c>
      <c r="R506" s="1" t="s">
        <v>1031</v>
      </c>
    </row>
    <row r="507" spans="1:18" x14ac:dyDescent="0.25">
      <c r="A507" s="1" t="s">
        <v>170</v>
      </c>
      <c r="B507" s="1" t="s">
        <v>65</v>
      </c>
      <c r="C507" s="1" t="s">
        <v>1250</v>
      </c>
      <c r="D507" s="2">
        <v>3.27751992494</v>
      </c>
      <c r="E507" s="2">
        <v>0</v>
      </c>
      <c r="F507" s="2">
        <v>0</v>
      </c>
      <c r="G507" s="2">
        <v>3.1232384776000002</v>
      </c>
      <c r="H507" s="2">
        <v>0.21319878272000001</v>
      </c>
      <c r="I507" s="2">
        <v>0.95292738080200001</v>
      </c>
      <c r="J507" s="2">
        <v>6.5048813615899995E-2</v>
      </c>
      <c r="K507" s="2">
        <v>9</v>
      </c>
      <c r="L507" s="1" t="s">
        <v>1030</v>
      </c>
      <c r="M507" s="2">
        <v>0.98443643517299995</v>
      </c>
      <c r="N507" s="2">
        <v>0.98629955780900003</v>
      </c>
      <c r="O507" s="2">
        <v>3.07462975308</v>
      </c>
      <c r="P507" s="2">
        <v>0.210277865122</v>
      </c>
      <c r="Q507" s="2">
        <v>180</v>
      </c>
      <c r="R507" s="1" t="s">
        <v>1031</v>
      </c>
    </row>
    <row r="508" spans="1:18" x14ac:dyDescent="0.25">
      <c r="A508" s="1" t="s">
        <v>170</v>
      </c>
      <c r="B508" s="1" t="s">
        <v>65</v>
      </c>
      <c r="C508" s="1" t="s">
        <v>1250</v>
      </c>
      <c r="D508" s="2">
        <v>0.99792092772800001</v>
      </c>
      <c r="E508" s="2">
        <v>0</v>
      </c>
      <c r="F508" s="2">
        <v>0</v>
      </c>
      <c r="G508" s="2">
        <v>0.95094617590700004</v>
      </c>
      <c r="H508" s="2">
        <v>6.4913572431199995E-2</v>
      </c>
      <c r="I508" s="2">
        <v>0.95292738080200001</v>
      </c>
      <c r="J508" s="2">
        <v>6.5048813615899995E-2</v>
      </c>
      <c r="K508" s="2">
        <v>9</v>
      </c>
      <c r="L508" s="1" t="s">
        <v>1030</v>
      </c>
      <c r="M508" s="2">
        <v>0.98443643517299995</v>
      </c>
      <c r="N508" s="2">
        <v>0.98629955780900003</v>
      </c>
      <c r="O508" s="2">
        <v>0.93614606345200002</v>
      </c>
      <c r="P508" s="2">
        <v>6.4024227784700002E-2</v>
      </c>
      <c r="Q508" s="2">
        <v>180</v>
      </c>
      <c r="R508" s="1" t="s">
        <v>1031</v>
      </c>
    </row>
    <row r="509" spans="1:18" x14ac:dyDescent="0.25">
      <c r="A509" s="1" t="s">
        <v>170</v>
      </c>
      <c r="B509" s="1" t="s">
        <v>65</v>
      </c>
      <c r="C509" s="1" t="s">
        <v>1250</v>
      </c>
      <c r="D509" s="2">
        <v>68.817102997500001</v>
      </c>
      <c r="E509" s="2">
        <v>0</v>
      </c>
      <c r="F509" s="2">
        <v>0</v>
      </c>
      <c r="G509" s="2">
        <v>65.577701713799996</v>
      </c>
      <c r="H509" s="2">
        <v>4.4764709064700003</v>
      </c>
      <c r="I509" s="2">
        <v>0.95292738080200001</v>
      </c>
      <c r="J509" s="2">
        <v>6.5048813615899995E-2</v>
      </c>
      <c r="K509" s="2">
        <v>9</v>
      </c>
      <c r="L509" s="1" t="s">
        <v>1030</v>
      </c>
      <c r="M509" s="2">
        <v>0.98443643517299995</v>
      </c>
      <c r="N509" s="2">
        <v>0.98629955780900003</v>
      </c>
      <c r="O509" s="2">
        <v>64.557078902000001</v>
      </c>
      <c r="P509" s="2">
        <v>4.4151412755999999</v>
      </c>
      <c r="Q509" s="2">
        <v>180</v>
      </c>
      <c r="R509" s="1" t="s">
        <v>1031</v>
      </c>
    </row>
    <row r="510" spans="1:18" x14ac:dyDescent="0.25">
      <c r="A510" s="1" t="s">
        <v>170</v>
      </c>
      <c r="B510" s="1" t="s">
        <v>65</v>
      </c>
      <c r="C510" s="1" t="s">
        <v>1250</v>
      </c>
      <c r="D510" s="2">
        <v>5.4078646825199996</v>
      </c>
      <c r="E510" s="2">
        <v>0</v>
      </c>
      <c r="F510" s="2">
        <v>0</v>
      </c>
      <c r="G510" s="2">
        <v>5.1533023276499996</v>
      </c>
      <c r="H510" s="2">
        <v>0.35177518179299999</v>
      </c>
      <c r="I510" s="2">
        <v>0.95292738080200001</v>
      </c>
      <c r="J510" s="2">
        <v>6.5048813615899995E-2</v>
      </c>
      <c r="K510" s="2">
        <v>9</v>
      </c>
      <c r="L510" s="1" t="s">
        <v>1030</v>
      </c>
      <c r="M510" s="2">
        <v>0.98443643517299995</v>
      </c>
      <c r="N510" s="2">
        <v>0.98629955780900003</v>
      </c>
      <c r="O510" s="2">
        <v>5.0730985728000002</v>
      </c>
      <c r="P510" s="2">
        <v>0.34695570625099997</v>
      </c>
      <c r="Q510" s="2">
        <v>180</v>
      </c>
      <c r="R510" s="1" t="s">
        <v>1031</v>
      </c>
    </row>
    <row r="511" spans="1:18" x14ac:dyDescent="0.25">
      <c r="A511" s="1" t="s">
        <v>170</v>
      </c>
      <c r="B511" s="1" t="s">
        <v>65</v>
      </c>
      <c r="C511" s="1" t="s">
        <v>1250</v>
      </c>
      <c r="D511" s="2">
        <v>2.20454665862</v>
      </c>
      <c r="E511" s="2">
        <v>0</v>
      </c>
      <c r="F511" s="2">
        <v>0</v>
      </c>
      <c r="G511" s="2">
        <v>2.10077287325</v>
      </c>
      <c r="H511" s="2">
        <v>0.14340314470400001</v>
      </c>
      <c r="I511" s="2">
        <v>0.95292738080200001</v>
      </c>
      <c r="J511" s="2">
        <v>6.5048813615899995E-2</v>
      </c>
      <c r="K511" s="2">
        <v>9</v>
      </c>
      <c r="L511" s="1" t="s">
        <v>1030</v>
      </c>
      <c r="M511" s="2">
        <v>0.98443643517299995</v>
      </c>
      <c r="N511" s="2">
        <v>0.98629955780900003</v>
      </c>
      <c r="O511" s="2">
        <v>2.0680773584500001</v>
      </c>
      <c r="P511" s="2">
        <v>0.14143845821000001</v>
      </c>
      <c r="Q511" s="2">
        <v>180</v>
      </c>
      <c r="R511" s="1" t="s">
        <v>1031</v>
      </c>
    </row>
    <row r="512" spans="1:18" x14ac:dyDescent="0.25">
      <c r="A512" s="1" t="s">
        <v>170</v>
      </c>
      <c r="B512" s="1" t="s">
        <v>65</v>
      </c>
      <c r="C512" s="1" t="s">
        <v>1250</v>
      </c>
      <c r="D512" s="2">
        <v>1.45312413842</v>
      </c>
      <c r="E512" s="2">
        <v>0</v>
      </c>
      <c r="F512" s="2">
        <v>0</v>
      </c>
      <c r="G512" s="2">
        <v>1.3847217791999999</v>
      </c>
      <c r="H512" s="2">
        <v>9.4524001240800001E-2</v>
      </c>
      <c r="I512" s="2">
        <v>0.95292738080200001</v>
      </c>
      <c r="J512" s="2">
        <v>6.5048813615899995E-2</v>
      </c>
      <c r="K512" s="2">
        <v>9</v>
      </c>
      <c r="L512" s="1" t="s">
        <v>1030</v>
      </c>
      <c r="M512" s="2">
        <v>0.98443643517299995</v>
      </c>
      <c r="N512" s="2">
        <v>0.98629955780900003</v>
      </c>
      <c r="O512" s="2">
        <v>1.36317057203</v>
      </c>
      <c r="P512" s="2">
        <v>9.3228980626199998E-2</v>
      </c>
      <c r="Q512" s="2">
        <v>180</v>
      </c>
      <c r="R512" s="1" t="s">
        <v>1031</v>
      </c>
    </row>
    <row r="513" spans="1:18" x14ac:dyDescent="0.25">
      <c r="A513" s="1" t="s">
        <v>170</v>
      </c>
      <c r="B513" s="1" t="s">
        <v>65</v>
      </c>
      <c r="C513" s="1" t="s">
        <v>1250</v>
      </c>
      <c r="D513" s="2">
        <v>1.5785811052200001</v>
      </c>
      <c r="E513" s="2">
        <v>0</v>
      </c>
      <c r="F513" s="2">
        <v>0</v>
      </c>
      <c r="G513" s="2">
        <v>1.5042731579799999</v>
      </c>
      <c r="H513" s="2">
        <v>0.102684828091</v>
      </c>
      <c r="I513" s="2">
        <v>0.95292738080200001</v>
      </c>
      <c r="J513" s="2">
        <v>6.5048813615899995E-2</v>
      </c>
      <c r="K513" s="2">
        <v>9</v>
      </c>
      <c r="L513" s="1" t="s">
        <v>1030</v>
      </c>
      <c r="M513" s="2">
        <v>0.98443643517299995</v>
      </c>
      <c r="N513" s="2">
        <v>0.98629955780900003</v>
      </c>
      <c r="O513" s="2">
        <v>1.4808613051699999</v>
      </c>
      <c r="P513" s="2">
        <v>0.10127800054</v>
      </c>
      <c r="Q513" s="2">
        <v>180</v>
      </c>
      <c r="R513" s="1" t="s">
        <v>1031</v>
      </c>
    </row>
    <row r="514" spans="1:18" x14ac:dyDescent="0.25">
      <c r="A514" s="1" t="s">
        <v>170</v>
      </c>
      <c r="B514" s="1" t="s">
        <v>65</v>
      </c>
      <c r="C514" s="1" t="s">
        <v>1250</v>
      </c>
      <c r="D514" s="2">
        <v>2.2717433388799999</v>
      </c>
      <c r="E514" s="2">
        <v>0</v>
      </c>
      <c r="F514" s="2">
        <v>0</v>
      </c>
      <c r="G514" s="2">
        <v>2.16480642977</v>
      </c>
      <c r="H514" s="2">
        <v>0.14777420903399999</v>
      </c>
      <c r="I514" s="2">
        <v>0.95292738080200001</v>
      </c>
      <c r="J514" s="2">
        <v>6.5048813615899995E-2</v>
      </c>
      <c r="K514" s="2">
        <v>9</v>
      </c>
      <c r="L514" s="1" t="s">
        <v>1030</v>
      </c>
      <c r="M514" s="2">
        <v>0.98443643517299995</v>
      </c>
      <c r="N514" s="2">
        <v>0.98629955780900003</v>
      </c>
      <c r="O514" s="2">
        <v>2.1311143245699999</v>
      </c>
      <c r="P514" s="2">
        <v>0.145749637026</v>
      </c>
      <c r="Q514" s="2">
        <v>180</v>
      </c>
      <c r="R514" s="1" t="s">
        <v>1031</v>
      </c>
    </row>
    <row r="515" spans="1:18" x14ac:dyDescent="0.25">
      <c r="A515" s="1" t="s">
        <v>170</v>
      </c>
      <c r="B515" s="1" t="s">
        <v>65</v>
      </c>
      <c r="C515" s="1" t="s">
        <v>1250</v>
      </c>
      <c r="D515" s="2">
        <v>5.9691690750299999</v>
      </c>
      <c r="E515" s="2">
        <v>0</v>
      </c>
      <c r="F515" s="2">
        <v>0</v>
      </c>
      <c r="G515" s="2">
        <v>5.6881846522300004</v>
      </c>
      <c r="H515" s="2">
        <v>0.38828736660300001</v>
      </c>
      <c r="I515" s="2">
        <v>0.95292738080200001</v>
      </c>
      <c r="J515" s="2">
        <v>6.5048813615899995E-2</v>
      </c>
      <c r="K515" s="2">
        <v>9</v>
      </c>
      <c r="L515" s="1" t="s">
        <v>1030</v>
      </c>
      <c r="M515" s="2">
        <v>0.98443643517299995</v>
      </c>
      <c r="N515" s="2">
        <v>0.98629955780900003</v>
      </c>
      <c r="O515" s="2">
        <v>5.5996562216500001</v>
      </c>
      <c r="P515" s="2">
        <v>0.38296765798400001</v>
      </c>
      <c r="Q515" s="2">
        <v>180</v>
      </c>
      <c r="R515" s="1" t="s">
        <v>1031</v>
      </c>
    </row>
    <row r="516" spans="1:18" x14ac:dyDescent="0.25">
      <c r="A516" s="1" t="s">
        <v>170</v>
      </c>
      <c r="B516" s="1" t="s">
        <v>65</v>
      </c>
      <c r="C516" s="1" t="s">
        <v>1250</v>
      </c>
      <c r="D516" s="2">
        <v>0.82481509000099995</v>
      </c>
      <c r="E516" s="2">
        <v>0</v>
      </c>
      <c r="F516" s="2">
        <v>0</v>
      </c>
      <c r="G516" s="2">
        <v>0.78598888336100003</v>
      </c>
      <c r="H516" s="2">
        <v>5.3653243057100002E-2</v>
      </c>
      <c r="I516" s="2">
        <v>0.95292738080200001</v>
      </c>
      <c r="J516" s="2">
        <v>6.5048813615899995E-2</v>
      </c>
      <c r="K516" s="2">
        <v>9</v>
      </c>
      <c r="L516" s="1" t="s">
        <v>1030</v>
      </c>
      <c r="M516" s="2">
        <v>0.98443643517299995</v>
      </c>
      <c r="N516" s="2">
        <v>0.98629955780900003</v>
      </c>
      <c r="O516" s="2">
        <v>0.77375609442100002</v>
      </c>
      <c r="P516" s="2">
        <v>5.2918169902200003E-2</v>
      </c>
      <c r="Q516" s="2">
        <v>180</v>
      </c>
      <c r="R516" s="1" t="s">
        <v>1031</v>
      </c>
    </row>
    <row r="517" spans="1:18" x14ac:dyDescent="0.25">
      <c r="A517" s="1" t="s">
        <v>170</v>
      </c>
      <c r="B517" s="1" t="s">
        <v>65</v>
      </c>
      <c r="C517" s="1" t="s">
        <v>1250</v>
      </c>
      <c r="D517" s="2">
        <v>2.5806864047100002</v>
      </c>
      <c r="E517" s="2">
        <v>0</v>
      </c>
      <c r="F517" s="2">
        <v>0</v>
      </c>
      <c r="G517" s="2">
        <v>2.4592067363100001</v>
      </c>
      <c r="H517" s="2">
        <v>0.16787058894099999</v>
      </c>
      <c r="I517" s="2">
        <v>0.95292738080200001</v>
      </c>
      <c r="J517" s="2">
        <v>6.5048813615899995E-2</v>
      </c>
      <c r="K517" s="2">
        <v>9</v>
      </c>
      <c r="L517" s="1" t="s">
        <v>1030</v>
      </c>
      <c r="M517" s="2">
        <v>0.98443643517299995</v>
      </c>
      <c r="N517" s="2">
        <v>0.98629955780900003</v>
      </c>
      <c r="O517" s="2">
        <v>2.42093271285</v>
      </c>
      <c r="P517" s="2">
        <v>0.165570687642</v>
      </c>
      <c r="Q517" s="2">
        <v>180</v>
      </c>
      <c r="R517" s="1" t="s">
        <v>1031</v>
      </c>
    </row>
    <row r="518" spans="1:18" x14ac:dyDescent="0.25">
      <c r="A518" s="1" t="s">
        <v>170</v>
      </c>
      <c r="B518" s="1" t="s">
        <v>65</v>
      </c>
      <c r="C518" s="1" t="s">
        <v>1250</v>
      </c>
      <c r="D518" s="2">
        <v>2.1514502520200001</v>
      </c>
      <c r="E518" s="2">
        <v>0</v>
      </c>
      <c r="F518" s="2">
        <v>0</v>
      </c>
      <c r="G518" s="2">
        <v>2.0501758535799999</v>
      </c>
      <c r="H518" s="2">
        <v>0.139949286448</v>
      </c>
      <c r="I518" s="2">
        <v>0.95292738080200001</v>
      </c>
      <c r="J518" s="2">
        <v>6.5048813615899995E-2</v>
      </c>
      <c r="K518" s="2">
        <v>9</v>
      </c>
      <c r="L518" s="1" t="s">
        <v>1030</v>
      </c>
      <c r="M518" s="2">
        <v>0.98443643517299995</v>
      </c>
      <c r="N518" s="2">
        <v>0.98629955780900003</v>
      </c>
      <c r="O518" s="2">
        <v>2.0182678087800001</v>
      </c>
      <c r="P518" s="2">
        <v>0.138031919339</v>
      </c>
      <c r="Q518" s="2">
        <v>180</v>
      </c>
      <c r="R518" s="1" t="s">
        <v>1031</v>
      </c>
    </row>
    <row r="519" spans="1:18" x14ac:dyDescent="0.25">
      <c r="A519" s="1" t="s">
        <v>170</v>
      </c>
      <c r="B519" s="1" t="s">
        <v>65</v>
      </c>
      <c r="C519" s="1" t="s">
        <v>1250</v>
      </c>
      <c r="D519" s="2">
        <v>4.9243216095799998</v>
      </c>
      <c r="E519" s="2">
        <v>0</v>
      </c>
      <c r="F519" s="2">
        <v>0</v>
      </c>
      <c r="G519" s="2">
        <v>4.6925208936400002</v>
      </c>
      <c r="H519" s="2">
        <v>0.32032127856600001</v>
      </c>
      <c r="I519" s="2">
        <v>0.95292738080200001</v>
      </c>
      <c r="J519" s="2">
        <v>6.5048813615899995E-2</v>
      </c>
      <c r="K519" s="2">
        <v>9</v>
      </c>
      <c r="L519" s="1" t="s">
        <v>1030</v>
      </c>
      <c r="M519" s="2">
        <v>0.98443643517299995</v>
      </c>
      <c r="N519" s="2">
        <v>0.98629955780900003</v>
      </c>
      <c r="O519" s="2">
        <v>4.6194885405099999</v>
      </c>
      <c r="P519" s="2">
        <v>0.31593273540700001</v>
      </c>
      <c r="Q519" s="2">
        <v>180</v>
      </c>
      <c r="R519" s="1" t="s">
        <v>1031</v>
      </c>
    </row>
    <row r="520" spans="1:18" x14ac:dyDescent="0.25">
      <c r="A520" s="1" t="s">
        <v>170</v>
      </c>
      <c r="B520" s="1" t="s">
        <v>65</v>
      </c>
      <c r="C520" s="1" t="s">
        <v>1250</v>
      </c>
      <c r="D520" s="2">
        <v>3.3162678935500001</v>
      </c>
      <c r="E520" s="2">
        <v>0</v>
      </c>
      <c r="F520" s="2">
        <v>0</v>
      </c>
      <c r="G520" s="2">
        <v>3.1601624778400002</v>
      </c>
      <c r="H520" s="2">
        <v>0.215719292108</v>
      </c>
      <c r="I520" s="2">
        <v>0.95292738080200001</v>
      </c>
      <c r="J520" s="2">
        <v>6.5048813615899995E-2</v>
      </c>
      <c r="K520" s="2">
        <v>9</v>
      </c>
      <c r="L520" s="1" t="s">
        <v>1030</v>
      </c>
      <c r="M520" s="2">
        <v>0.98443643517299995</v>
      </c>
      <c r="N520" s="2">
        <v>0.98629955780900003</v>
      </c>
      <c r="O520" s="2">
        <v>3.1109790842499998</v>
      </c>
      <c r="P520" s="2">
        <v>0.212763842417</v>
      </c>
      <c r="Q520" s="2">
        <v>180</v>
      </c>
      <c r="R520" s="1" t="s">
        <v>1031</v>
      </c>
    </row>
    <row r="521" spans="1:18" x14ac:dyDescent="0.25">
      <c r="A521" s="1" t="s">
        <v>170</v>
      </c>
      <c r="B521" s="1" t="s">
        <v>65</v>
      </c>
      <c r="C521" s="1" t="s">
        <v>1250</v>
      </c>
      <c r="D521" s="2">
        <v>1.9176816887999999</v>
      </c>
      <c r="E521" s="2">
        <v>0</v>
      </c>
      <c r="F521" s="2">
        <v>0</v>
      </c>
      <c r="G521" s="2">
        <v>1.8274113889200001</v>
      </c>
      <c r="H521" s="2">
        <v>0.124742918749</v>
      </c>
      <c r="I521" s="2">
        <v>0.95292738080200001</v>
      </c>
      <c r="J521" s="2">
        <v>6.5048813615899995E-2</v>
      </c>
      <c r="K521" s="2">
        <v>9</v>
      </c>
      <c r="L521" s="1" t="s">
        <v>1030</v>
      </c>
      <c r="M521" s="2">
        <v>0.98443643517299995</v>
      </c>
      <c r="N521" s="2">
        <v>0.98629955780900003</v>
      </c>
      <c r="O521" s="2">
        <v>1.7989703533000001</v>
      </c>
      <c r="P521" s="2">
        <v>0.123033885602</v>
      </c>
      <c r="Q521" s="2">
        <v>180</v>
      </c>
      <c r="R521" s="1" t="s">
        <v>1031</v>
      </c>
    </row>
    <row r="522" spans="1:18" x14ac:dyDescent="0.25">
      <c r="A522" s="1" t="s">
        <v>170</v>
      </c>
      <c r="B522" s="1" t="s">
        <v>65</v>
      </c>
      <c r="C522" s="1" t="s">
        <v>1250</v>
      </c>
      <c r="D522" s="2">
        <v>4.5254716786699998</v>
      </c>
      <c r="E522" s="2">
        <v>0</v>
      </c>
      <c r="F522" s="2">
        <v>0</v>
      </c>
      <c r="G522" s="2">
        <v>4.3124458736499998</v>
      </c>
      <c r="H522" s="2">
        <v>0.29437656374999999</v>
      </c>
      <c r="I522" s="2">
        <v>0.95292738080200001</v>
      </c>
      <c r="J522" s="2">
        <v>6.5048813615899995E-2</v>
      </c>
      <c r="K522" s="2">
        <v>9</v>
      </c>
      <c r="L522" s="1" t="s">
        <v>1030</v>
      </c>
      <c r="M522" s="2">
        <v>0.98443643517299995</v>
      </c>
      <c r="N522" s="2">
        <v>0.98629955780900003</v>
      </c>
      <c r="O522" s="2">
        <v>4.2453288427300002</v>
      </c>
      <c r="P522" s="2">
        <v>0.29034347465600002</v>
      </c>
      <c r="Q522" s="2">
        <v>180</v>
      </c>
      <c r="R522" s="1" t="s">
        <v>1031</v>
      </c>
    </row>
    <row r="523" spans="1:18" x14ac:dyDescent="0.25">
      <c r="A523" s="1" t="s">
        <v>170</v>
      </c>
      <c r="B523" s="1" t="s">
        <v>65</v>
      </c>
      <c r="C523" s="1" t="s">
        <v>1250</v>
      </c>
      <c r="D523" s="2">
        <v>3.0791524253699998</v>
      </c>
      <c r="E523" s="2">
        <v>0</v>
      </c>
      <c r="F523" s="2">
        <v>0</v>
      </c>
      <c r="G523" s="2">
        <v>2.9342086558</v>
      </c>
      <c r="H523" s="2">
        <v>0.20029521221300001</v>
      </c>
      <c r="I523" s="2">
        <v>0.95292738080200001</v>
      </c>
      <c r="J523" s="2">
        <v>6.5048813615899995E-2</v>
      </c>
      <c r="K523" s="2">
        <v>9</v>
      </c>
      <c r="L523" s="1" t="s">
        <v>1030</v>
      </c>
      <c r="M523" s="2">
        <v>0.98443643517299995</v>
      </c>
      <c r="N523" s="2">
        <v>0.98629955780900003</v>
      </c>
      <c r="O523" s="2">
        <v>2.8885419091700002</v>
      </c>
      <c r="P523" s="2">
        <v>0.19755107923699999</v>
      </c>
      <c r="Q523" s="2">
        <v>180</v>
      </c>
      <c r="R523" s="1" t="s">
        <v>1031</v>
      </c>
    </row>
    <row r="524" spans="1:18" x14ac:dyDescent="0.25">
      <c r="A524" s="1" t="s">
        <v>170</v>
      </c>
      <c r="B524" s="1" t="s">
        <v>65</v>
      </c>
      <c r="C524" s="1" t="s">
        <v>1250</v>
      </c>
      <c r="D524" s="2">
        <v>2.5896746781700002</v>
      </c>
      <c r="E524" s="2">
        <v>0</v>
      </c>
      <c r="F524" s="2">
        <v>0</v>
      </c>
      <c r="G524" s="2">
        <v>2.4677719082</v>
      </c>
      <c r="H524" s="2">
        <v>0.16845526546600001</v>
      </c>
      <c r="I524" s="2">
        <v>0.95292738080200001</v>
      </c>
      <c r="J524" s="2">
        <v>6.5048813615899995E-2</v>
      </c>
      <c r="K524" s="2">
        <v>9</v>
      </c>
      <c r="L524" s="1" t="s">
        <v>1030</v>
      </c>
      <c r="M524" s="2">
        <v>0.98443643517299995</v>
      </c>
      <c r="N524" s="2">
        <v>0.98629955780900003</v>
      </c>
      <c r="O524" s="2">
        <v>2.4293645801300001</v>
      </c>
      <c r="P524" s="2">
        <v>0.16614735384000001</v>
      </c>
      <c r="Q524" s="2">
        <v>180</v>
      </c>
      <c r="R524" s="1" t="s">
        <v>1031</v>
      </c>
    </row>
    <row r="525" spans="1:18" x14ac:dyDescent="0.25">
      <c r="A525" s="1" t="s">
        <v>170</v>
      </c>
      <c r="B525" s="1" t="s">
        <v>65</v>
      </c>
      <c r="C525" s="1" t="s">
        <v>1250</v>
      </c>
      <c r="D525" s="2">
        <v>1.9069451481299999</v>
      </c>
      <c r="E525" s="2">
        <v>0</v>
      </c>
      <c r="F525" s="2">
        <v>0</v>
      </c>
      <c r="G525" s="2">
        <v>1.8171802453400001</v>
      </c>
      <c r="H525" s="2">
        <v>0.124044519516</v>
      </c>
      <c r="I525" s="2">
        <v>0.95292738080200001</v>
      </c>
      <c r="J525" s="2">
        <v>6.5048813615899995E-2</v>
      </c>
      <c r="K525" s="2">
        <v>9</v>
      </c>
      <c r="L525" s="1" t="s">
        <v>1030</v>
      </c>
      <c r="M525" s="2">
        <v>0.98443643517299995</v>
      </c>
      <c r="N525" s="2">
        <v>0.98629955780900003</v>
      </c>
      <c r="O525" s="2">
        <v>1.7888984427900001</v>
      </c>
      <c r="P525" s="2">
        <v>0.122345054748</v>
      </c>
      <c r="Q525" s="2">
        <v>180</v>
      </c>
      <c r="R525" s="1" t="s">
        <v>1031</v>
      </c>
    </row>
    <row r="526" spans="1:18" x14ac:dyDescent="0.25">
      <c r="A526" s="1" t="s">
        <v>170</v>
      </c>
      <c r="B526" s="1" t="s">
        <v>65</v>
      </c>
      <c r="C526" s="1" t="s">
        <v>1250</v>
      </c>
      <c r="D526" s="2">
        <v>5.45833682536</v>
      </c>
      <c r="E526" s="2">
        <v>0</v>
      </c>
      <c r="F526" s="2">
        <v>0</v>
      </c>
      <c r="G526" s="2">
        <v>5.2013986145300004</v>
      </c>
      <c r="H526" s="2">
        <v>0.35505833480600002</v>
      </c>
      <c r="I526" s="2">
        <v>0.95292738080200001</v>
      </c>
      <c r="J526" s="2">
        <v>6.5048813615899995E-2</v>
      </c>
      <c r="K526" s="2">
        <v>9</v>
      </c>
      <c r="L526" s="1" t="s">
        <v>1030</v>
      </c>
      <c r="M526" s="2">
        <v>0.98443643517299995</v>
      </c>
      <c r="N526" s="2">
        <v>0.98629955780900003</v>
      </c>
      <c r="O526" s="2">
        <v>5.1204463100000002</v>
      </c>
      <c r="P526" s="2">
        <v>0.35019387861500001</v>
      </c>
      <c r="Q526" s="2">
        <v>180</v>
      </c>
      <c r="R526" s="1" t="s">
        <v>1031</v>
      </c>
    </row>
    <row r="527" spans="1:18" x14ac:dyDescent="0.25">
      <c r="A527" s="1" t="s">
        <v>170</v>
      </c>
      <c r="B527" s="1" t="s">
        <v>65</v>
      </c>
      <c r="C527" s="1" t="s">
        <v>1250</v>
      </c>
      <c r="D527" s="2">
        <v>2.12240237375</v>
      </c>
      <c r="E527" s="2">
        <v>0</v>
      </c>
      <c r="F527" s="2">
        <v>0</v>
      </c>
      <c r="G527" s="2">
        <v>2.0224953350299999</v>
      </c>
      <c r="H527" s="2">
        <v>0.138059756428</v>
      </c>
      <c r="I527" s="2">
        <v>0.95292738080200001</v>
      </c>
      <c r="J527" s="2">
        <v>6.5048813615899995E-2</v>
      </c>
      <c r="K527" s="2">
        <v>9</v>
      </c>
      <c r="L527" s="1" t="s">
        <v>1030</v>
      </c>
      <c r="M527" s="2">
        <v>0.98443643517299995</v>
      </c>
      <c r="N527" s="2">
        <v>0.98629955780900003</v>
      </c>
      <c r="O527" s="2">
        <v>1.9910180977700001</v>
      </c>
      <c r="P527" s="2">
        <v>0.13616827671599999</v>
      </c>
      <c r="Q527" s="2">
        <v>180</v>
      </c>
      <c r="R527" s="1" t="s">
        <v>1031</v>
      </c>
    </row>
    <row r="528" spans="1:18" x14ac:dyDescent="0.25">
      <c r="A528" s="1" t="s">
        <v>170</v>
      </c>
      <c r="B528" s="1" t="s">
        <v>65</v>
      </c>
      <c r="C528" s="1" t="s">
        <v>1250</v>
      </c>
      <c r="D528" s="2">
        <v>5.1493149664800004</v>
      </c>
      <c r="E528" s="2">
        <v>0</v>
      </c>
      <c r="F528" s="2">
        <v>0</v>
      </c>
      <c r="G528" s="2">
        <v>4.9069232239299998</v>
      </c>
      <c r="H528" s="2">
        <v>0.33495682950400002</v>
      </c>
      <c r="I528" s="2">
        <v>0.95292738080200001</v>
      </c>
      <c r="J528" s="2">
        <v>6.5048813615899995E-2</v>
      </c>
      <c r="K528" s="2">
        <v>9</v>
      </c>
      <c r="L528" s="1" t="s">
        <v>1030</v>
      </c>
      <c r="M528" s="2">
        <v>0.98443643517299995</v>
      </c>
      <c r="N528" s="2">
        <v>0.98629955780900003</v>
      </c>
      <c r="O528" s="2">
        <v>4.8305540062399999</v>
      </c>
      <c r="P528" s="2">
        <v>0.33036777282500002</v>
      </c>
      <c r="Q528" s="2">
        <v>180</v>
      </c>
      <c r="R528" s="1" t="s">
        <v>1031</v>
      </c>
    </row>
    <row r="529" spans="1:18" x14ac:dyDescent="0.25">
      <c r="A529" s="1" t="s">
        <v>170</v>
      </c>
      <c r="B529" s="1" t="s">
        <v>65</v>
      </c>
      <c r="C529" s="1" t="s">
        <v>1250</v>
      </c>
      <c r="D529" s="2">
        <v>2.9290416430800001</v>
      </c>
      <c r="E529" s="2">
        <v>0</v>
      </c>
      <c r="F529" s="2">
        <v>0</v>
      </c>
      <c r="G529" s="2">
        <v>2.7911639812</v>
      </c>
      <c r="H529" s="2">
        <v>0.19053068391399999</v>
      </c>
      <c r="I529" s="2">
        <v>0.95292738080200001</v>
      </c>
      <c r="J529" s="2">
        <v>6.5048813615899995E-2</v>
      </c>
      <c r="K529" s="2">
        <v>9</v>
      </c>
      <c r="L529" s="1" t="s">
        <v>1030</v>
      </c>
      <c r="M529" s="2">
        <v>0.98443643517299995</v>
      </c>
      <c r="N529" s="2">
        <v>0.98629955780900003</v>
      </c>
      <c r="O529" s="2">
        <v>2.7477235196400001</v>
      </c>
      <c r="P529" s="2">
        <v>0.18792032929300001</v>
      </c>
      <c r="Q529" s="2">
        <v>180</v>
      </c>
      <c r="R529" s="1" t="s">
        <v>1031</v>
      </c>
    </row>
    <row r="530" spans="1:18" x14ac:dyDescent="0.25">
      <c r="A530" s="1" t="s">
        <v>170</v>
      </c>
      <c r="B530" s="1" t="s">
        <v>65</v>
      </c>
      <c r="C530" s="1" t="s">
        <v>1250</v>
      </c>
      <c r="D530" s="2">
        <v>7.1337460432700004</v>
      </c>
      <c r="E530" s="2">
        <v>0</v>
      </c>
      <c r="F530" s="2">
        <v>0</v>
      </c>
      <c r="G530" s="2">
        <v>6.7979419323199997</v>
      </c>
      <c r="H530" s="2">
        <v>0.46404171675200001</v>
      </c>
      <c r="I530" s="2">
        <v>0.95292738080200001</v>
      </c>
      <c r="J530" s="2">
        <v>6.5048813615899995E-2</v>
      </c>
      <c r="K530" s="2">
        <v>9</v>
      </c>
      <c r="L530" s="1" t="s">
        <v>1030</v>
      </c>
      <c r="M530" s="2">
        <v>0.98443643517299995</v>
      </c>
      <c r="N530" s="2">
        <v>0.98629955780900003</v>
      </c>
      <c r="O530" s="2">
        <v>6.6921417223699997</v>
      </c>
      <c r="P530" s="2">
        <v>0.45768414003699998</v>
      </c>
      <c r="Q530" s="2">
        <v>180</v>
      </c>
      <c r="R530" s="1" t="s">
        <v>1031</v>
      </c>
    </row>
    <row r="531" spans="1:18" x14ac:dyDescent="0.25">
      <c r="A531" s="1" t="s">
        <v>170</v>
      </c>
      <c r="B531" s="1" t="s">
        <v>65</v>
      </c>
      <c r="C531" s="1" t="s">
        <v>1250</v>
      </c>
      <c r="D531" s="2">
        <v>12.2681998423</v>
      </c>
      <c r="E531" s="2">
        <v>0</v>
      </c>
      <c r="F531" s="2">
        <v>0</v>
      </c>
      <c r="G531" s="2">
        <v>11.6907035429</v>
      </c>
      <c r="H531" s="2">
        <v>0.79803184494400004</v>
      </c>
      <c r="I531" s="2">
        <v>0.95292738080200001</v>
      </c>
      <c r="J531" s="2">
        <v>6.5048813615899995E-2</v>
      </c>
      <c r="K531" s="2">
        <v>9</v>
      </c>
      <c r="L531" s="1" t="s">
        <v>1030</v>
      </c>
      <c r="M531" s="2">
        <v>0.98443643517299995</v>
      </c>
      <c r="N531" s="2">
        <v>0.98629955780900003</v>
      </c>
      <c r="O531" s="2">
        <v>11.5087545204</v>
      </c>
      <c r="P531" s="2">
        <v>0.78709845578600002</v>
      </c>
      <c r="Q531" s="2">
        <v>180</v>
      </c>
      <c r="R531" s="1" t="s">
        <v>1031</v>
      </c>
    </row>
    <row r="532" spans="1:18" x14ac:dyDescent="0.25">
      <c r="A532" s="1" t="s">
        <v>170</v>
      </c>
      <c r="B532" s="1" t="s">
        <v>65</v>
      </c>
      <c r="C532" s="1" t="s">
        <v>1250</v>
      </c>
      <c r="D532" s="2">
        <v>46.360583737299997</v>
      </c>
      <c r="E532" s="2">
        <v>0</v>
      </c>
      <c r="F532" s="2">
        <v>0</v>
      </c>
      <c r="G532" s="2">
        <v>44.178269633200003</v>
      </c>
      <c r="H532" s="2">
        <v>3.0157009706500002</v>
      </c>
      <c r="I532" s="2">
        <v>0.95292738080200001</v>
      </c>
      <c r="J532" s="2">
        <v>6.5048813615899995E-2</v>
      </c>
      <c r="K532" s="2">
        <v>9</v>
      </c>
      <c r="L532" s="1" t="s">
        <v>1030</v>
      </c>
      <c r="M532" s="2">
        <v>0.98443643517299995</v>
      </c>
      <c r="N532" s="2">
        <v>0.98629955780900003</v>
      </c>
      <c r="O532" s="2">
        <v>43.490698269900001</v>
      </c>
      <c r="P532" s="2">
        <v>2.9743845338399999</v>
      </c>
      <c r="Q532" s="2">
        <v>180</v>
      </c>
      <c r="R532" s="1" t="s">
        <v>1031</v>
      </c>
    </row>
    <row r="533" spans="1:18" x14ac:dyDescent="0.25">
      <c r="A533" s="1" t="s">
        <v>170</v>
      </c>
      <c r="B533" s="1" t="s">
        <v>65</v>
      </c>
      <c r="C533" s="1" t="s">
        <v>1250</v>
      </c>
      <c r="D533" s="2">
        <v>14.2754221238</v>
      </c>
      <c r="E533" s="2">
        <v>0</v>
      </c>
      <c r="F533" s="2">
        <v>0</v>
      </c>
      <c r="G533" s="2">
        <v>13.6034406143</v>
      </c>
      <c r="H533" s="2">
        <v>0.92859927301900003</v>
      </c>
      <c r="I533" s="2">
        <v>0.95292738080200001</v>
      </c>
      <c r="J533" s="2">
        <v>6.5048813615899995E-2</v>
      </c>
      <c r="K533" s="2">
        <v>9</v>
      </c>
      <c r="L533" s="1" t="s">
        <v>1030</v>
      </c>
      <c r="M533" s="2">
        <v>0.98443643517299995</v>
      </c>
      <c r="N533" s="2">
        <v>0.98629955780900003</v>
      </c>
      <c r="O533" s="2">
        <v>13.3917225844</v>
      </c>
      <c r="P533" s="2">
        <v>0.91587705236100003</v>
      </c>
      <c r="Q533" s="2">
        <v>180</v>
      </c>
      <c r="R533" s="1" t="s">
        <v>1031</v>
      </c>
    </row>
    <row r="534" spans="1:18" x14ac:dyDescent="0.25">
      <c r="A534" s="1" t="s">
        <v>170</v>
      </c>
      <c r="B534" s="1" t="s">
        <v>65</v>
      </c>
      <c r="C534" s="1" t="s">
        <v>1250</v>
      </c>
      <c r="D534" s="2">
        <v>0.96590406917500005</v>
      </c>
      <c r="E534" s="2">
        <v>0</v>
      </c>
      <c r="F534" s="2">
        <v>0</v>
      </c>
      <c r="G534" s="2">
        <v>0.92043643474500003</v>
      </c>
      <c r="H534" s="2">
        <v>6.2830913766599994E-2</v>
      </c>
      <c r="I534" s="2">
        <v>0.95292738080200001</v>
      </c>
      <c r="J534" s="2">
        <v>6.5048813615899995E-2</v>
      </c>
      <c r="K534" s="2">
        <v>9</v>
      </c>
      <c r="L534" s="1" t="s">
        <v>1030</v>
      </c>
      <c r="M534" s="2">
        <v>0.98443643517299995</v>
      </c>
      <c r="N534" s="2">
        <v>0.98629955780900003</v>
      </c>
      <c r="O534" s="2">
        <v>0.90611116262400004</v>
      </c>
      <c r="P534" s="2">
        <v>6.19701024647E-2</v>
      </c>
      <c r="Q534" s="2">
        <v>180</v>
      </c>
      <c r="R534" s="1" t="s">
        <v>1031</v>
      </c>
    </row>
    <row r="535" spans="1:18" x14ac:dyDescent="0.25">
      <c r="A535" s="1" t="s">
        <v>170</v>
      </c>
      <c r="B535" s="1" t="s">
        <v>65</v>
      </c>
      <c r="C535" s="1" t="s">
        <v>1250</v>
      </c>
      <c r="D535" s="2">
        <v>1.32095879073</v>
      </c>
      <c r="E535" s="2">
        <v>0</v>
      </c>
      <c r="F535" s="2">
        <v>0</v>
      </c>
      <c r="G535" s="2">
        <v>1.2587778006000001</v>
      </c>
      <c r="H535" s="2">
        <v>8.5926802172499997E-2</v>
      </c>
      <c r="I535" s="2">
        <v>0.95292738080200001</v>
      </c>
      <c r="J535" s="2">
        <v>6.5048813615899995E-2</v>
      </c>
      <c r="K535" s="2">
        <v>9</v>
      </c>
      <c r="L535" s="1" t="s">
        <v>1030</v>
      </c>
      <c r="M535" s="2">
        <v>0.98443643517299995</v>
      </c>
      <c r="N535" s="2">
        <v>0.98629955780900003</v>
      </c>
      <c r="O535" s="2">
        <v>1.2391867307</v>
      </c>
      <c r="P535" s="2">
        <v>8.4749566986699998E-2</v>
      </c>
      <c r="Q535" s="2">
        <v>180</v>
      </c>
      <c r="R535" s="1" t="s">
        <v>1031</v>
      </c>
    </row>
    <row r="536" spans="1:18" x14ac:dyDescent="0.25">
      <c r="A536" s="1" t="s">
        <v>170</v>
      </c>
      <c r="B536" s="1" t="s">
        <v>65</v>
      </c>
      <c r="C536" s="1" t="s">
        <v>1250</v>
      </c>
      <c r="D536" s="2">
        <v>2.22548864002</v>
      </c>
      <c r="E536" s="2">
        <v>0</v>
      </c>
      <c r="F536" s="2">
        <v>0</v>
      </c>
      <c r="G536" s="2">
        <v>2.12072906074</v>
      </c>
      <c r="H536" s="2">
        <v>0.14476539574899999</v>
      </c>
      <c r="I536" s="2">
        <v>0.95292738080200001</v>
      </c>
      <c r="J536" s="2">
        <v>6.5048813615899995E-2</v>
      </c>
      <c r="K536" s="2">
        <v>9</v>
      </c>
      <c r="L536" s="1" t="s">
        <v>1030</v>
      </c>
      <c r="M536" s="2">
        <v>0.98443643517299995</v>
      </c>
      <c r="N536" s="2">
        <v>0.98629955780900003</v>
      </c>
      <c r="O536" s="2">
        <v>2.08772295652</v>
      </c>
      <c r="P536" s="2">
        <v>0.142782045813</v>
      </c>
      <c r="Q536" s="2">
        <v>180</v>
      </c>
      <c r="R536" s="1" t="s">
        <v>1031</v>
      </c>
    </row>
    <row r="537" spans="1:18" x14ac:dyDescent="0.25">
      <c r="A537" s="1" t="s">
        <v>170</v>
      </c>
      <c r="B537" s="1" t="s">
        <v>65</v>
      </c>
      <c r="C537" s="1" t="s">
        <v>1250</v>
      </c>
      <c r="D537" s="2">
        <v>1.5078852146599999</v>
      </c>
      <c r="E537" s="2">
        <v>0</v>
      </c>
      <c r="F537" s="2">
        <v>0</v>
      </c>
      <c r="G537" s="2">
        <v>1.4369051081599999</v>
      </c>
      <c r="H537" s="2">
        <v>9.8086144282599999E-2</v>
      </c>
      <c r="I537" s="2">
        <v>0.95292738080200001</v>
      </c>
      <c r="J537" s="2">
        <v>6.5048813615899995E-2</v>
      </c>
      <c r="K537" s="2">
        <v>9</v>
      </c>
      <c r="L537" s="1" t="s">
        <v>1030</v>
      </c>
      <c r="M537" s="2">
        <v>0.98443643517299995</v>
      </c>
      <c r="N537" s="2">
        <v>0.98629955780900003</v>
      </c>
      <c r="O537" s="2">
        <v>1.41454174235</v>
      </c>
      <c r="P537" s="2">
        <v>9.6742320733100004E-2</v>
      </c>
      <c r="Q537" s="2">
        <v>180</v>
      </c>
      <c r="R537" s="1" t="s">
        <v>1031</v>
      </c>
    </row>
    <row r="538" spans="1:18" x14ac:dyDescent="0.25">
      <c r="A538" s="1" t="s">
        <v>170</v>
      </c>
      <c r="B538" s="1" t="s">
        <v>65</v>
      </c>
      <c r="C538" s="1" t="s">
        <v>1250</v>
      </c>
      <c r="D538" s="2">
        <v>1.8825821873799999</v>
      </c>
      <c r="E538" s="2">
        <v>0</v>
      </c>
      <c r="F538" s="2">
        <v>0</v>
      </c>
      <c r="G538" s="2">
        <v>1.7939641129599999</v>
      </c>
      <c r="H538" s="2">
        <v>0.122459737823</v>
      </c>
      <c r="I538" s="2">
        <v>0.95292738080200001</v>
      </c>
      <c r="J538" s="2">
        <v>6.5048813615899995E-2</v>
      </c>
      <c r="K538" s="2">
        <v>9</v>
      </c>
      <c r="L538" s="1" t="s">
        <v>1030</v>
      </c>
      <c r="M538" s="2">
        <v>0.98443643517299995</v>
      </c>
      <c r="N538" s="2">
        <v>0.98629955780900003</v>
      </c>
      <c r="O538" s="2">
        <v>1.7660436362</v>
      </c>
      <c r="P538" s="2">
        <v>0.120781985265</v>
      </c>
      <c r="Q538" s="2">
        <v>180</v>
      </c>
      <c r="R538" s="1" t="s">
        <v>1031</v>
      </c>
    </row>
    <row r="539" spans="1:18" x14ac:dyDescent="0.25">
      <c r="A539" s="1" t="s">
        <v>170</v>
      </c>
      <c r="B539" s="1" t="s">
        <v>65</v>
      </c>
      <c r="C539" s="1" t="s">
        <v>1250</v>
      </c>
      <c r="D539" s="2">
        <v>2.3559869760100001</v>
      </c>
      <c r="E539" s="2">
        <v>0</v>
      </c>
      <c r="F539" s="2">
        <v>0</v>
      </c>
      <c r="G539" s="2">
        <v>2.2450844982499998</v>
      </c>
      <c r="H539" s="2">
        <v>0.153254157684</v>
      </c>
      <c r="I539" s="2">
        <v>0.95292738080200001</v>
      </c>
      <c r="J539" s="2">
        <v>6.5048813615899995E-2</v>
      </c>
      <c r="K539" s="2">
        <v>9</v>
      </c>
      <c r="L539" s="1" t="s">
        <v>1030</v>
      </c>
      <c r="M539" s="2">
        <v>0.98443643517299995</v>
      </c>
      <c r="N539" s="2">
        <v>0.98629955780900003</v>
      </c>
      <c r="O539" s="2">
        <v>2.2101429801200001</v>
      </c>
      <c r="P539" s="2">
        <v>0.15115450795599999</v>
      </c>
      <c r="Q539" s="2">
        <v>180</v>
      </c>
      <c r="R539" s="1" t="s">
        <v>1031</v>
      </c>
    </row>
    <row r="540" spans="1:18" x14ac:dyDescent="0.25">
      <c r="A540" s="1" t="s">
        <v>170</v>
      </c>
      <c r="B540" s="1" t="s">
        <v>65</v>
      </c>
      <c r="C540" s="1" t="s">
        <v>1250</v>
      </c>
      <c r="D540" s="2">
        <v>1.9828801261</v>
      </c>
      <c r="E540" s="2">
        <v>0</v>
      </c>
      <c r="F540" s="2">
        <v>0</v>
      </c>
      <c r="G540" s="2">
        <v>1.88954076501</v>
      </c>
      <c r="H540" s="2">
        <v>0.12898399974499999</v>
      </c>
      <c r="I540" s="2">
        <v>0.95292738080200001</v>
      </c>
      <c r="J540" s="2">
        <v>6.5048813615899995E-2</v>
      </c>
      <c r="K540" s="2">
        <v>9</v>
      </c>
      <c r="L540" s="1" t="s">
        <v>1030</v>
      </c>
      <c r="M540" s="2">
        <v>0.98443643517299995</v>
      </c>
      <c r="N540" s="2">
        <v>0.98629955780900003</v>
      </c>
      <c r="O540" s="2">
        <v>1.8601327748200001</v>
      </c>
      <c r="P540" s="2">
        <v>0.127216861913</v>
      </c>
      <c r="Q540" s="2">
        <v>180</v>
      </c>
      <c r="R540" s="1" t="s">
        <v>1031</v>
      </c>
    </row>
    <row r="541" spans="1:18" x14ac:dyDescent="0.25">
      <c r="A541" s="1" t="s">
        <v>170</v>
      </c>
      <c r="B541" s="1" t="s">
        <v>65</v>
      </c>
      <c r="C541" s="1" t="s">
        <v>1250</v>
      </c>
      <c r="D541" s="2">
        <v>2.14028557468</v>
      </c>
      <c r="E541" s="2">
        <v>0</v>
      </c>
      <c r="F541" s="2">
        <v>0</v>
      </c>
      <c r="G541" s="2">
        <v>2.0395367268500002</v>
      </c>
      <c r="H541" s="2">
        <v>0.13922303743200001</v>
      </c>
      <c r="I541" s="2">
        <v>0.95292738080200001</v>
      </c>
      <c r="J541" s="2">
        <v>6.5048813615899995E-2</v>
      </c>
      <c r="K541" s="2">
        <v>9</v>
      </c>
      <c r="L541" s="1" t="s">
        <v>1030</v>
      </c>
      <c r="M541" s="2">
        <v>0.98443643517299995</v>
      </c>
      <c r="N541" s="2">
        <v>0.98629955780900003</v>
      </c>
      <c r="O541" s="2">
        <v>2.0077942647799998</v>
      </c>
      <c r="P541" s="2">
        <v>0.137315620256</v>
      </c>
      <c r="Q541" s="2">
        <v>180</v>
      </c>
      <c r="R541" s="1" t="s">
        <v>1031</v>
      </c>
    </row>
    <row r="542" spans="1:18" x14ac:dyDescent="0.25">
      <c r="A542" s="1" t="s">
        <v>170</v>
      </c>
      <c r="B542" s="1" t="s">
        <v>65</v>
      </c>
      <c r="C542" s="1" t="s">
        <v>1250</v>
      </c>
      <c r="D542" s="2">
        <v>4.0417286806700004</v>
      </c>
      <c r="E542" s="2">
        <v>0</v>
      </c>
      <c r="F542" s="2">
        <v>0</v>
      </c>
      <c r="G542" s="2">
        <v>3.8514739255800001</v>
      </c>
      <c r="H542" s="2">
        <v>0.26290965563500002</v>
      </c>
      <c r="I542" s="2">
        <v>0.95292738080200001</v>
      </c>
      <c r="J542" s="2">
        <v>6.5048813615899995E-2</v>
      </c>
      <c r="K542" s="2">
        <v>9</v>
      </c>
      <c r="L542" s="1" t="s">
        <v>1030</v>
      </c>
      <c r="M542" s="2">
        <v>0.98443643517299995</v>
      </c>
      <c r="N542" s="2">
        <v>0.98629955780900003</v>
      </c>
      <c r="O542" s="2">
        <v>3.7915312614599999</v>
      </c>
      <c r="P542" s="2">
        <v>0.259307677096</v>
      </c>
      <c r="Q542" s="2">
        <v>180</v>
      </c>
      <c r="R542" s="1" t="s">
        <v>1031</v>
      </c>
    </row>
    <row r="543" spans="1:18" x14ac:dyDescent="0.25">
      <c r="A543" s="1" t="s">
        <v>170</v>
      </c>
      <c r="B543" s="1" t="s">
        <v>65</v>
      </c>
      <c r="C543" s="1" t="s">
        <v>1250</v>
      </c>
      <c r="D543" s="2">
        <v>0.82473694018400001</v>
      </c>
      <c r="E543" s="2">
        <v>0</v>
      </c>
      <c r="F543" s="2">
        <v>0</v>
      </c>
      <c r="G543" s="2">
        <v>0.78591441226000003</v>
      </c>
      <c r="H543" s="2">
        <v>5.3648159504200002E-2</v>
      </c>
      <c r="I543" s="2">
        <v>0.95292738080200001</v>
      </c>
      <c r="J543" s="2">
        <v>6.5048813615899995E-2</v>
      </c>
      <c r="K543" s="2">
        <v>9</v>
      </c>
      <c r="L543" s="1" t="s">
        <v>1030</v>
      </c>
      <c r="M543" s="2">
        <v>0.98443643517299995</v>
      </c>
      <c r="N543" s="2">
        <v>0.98629955780900003</v>
      </c>
      <c r="O543" s="2">
        <v>0.77368278235700005</v>
      </c>
      <c r="P543" s="2">
        <v>5.2913155996200001E-2</v>
      </c>
      <c r="Q543" s="2">
        <v>180</v>
      </c>
      <c r="R543" s="1" t="s">
        <v>1031</v>
      </c>
    </row>
    <row r="544" spans="1:18" x14ac:dyDescent="0.25">
      <c r="A544" s="1" t="s">
        <v>170</v>
      </c>
      <c r="B544" s="1" t="s">
        <v>65</v>
      </c>
      <c r="C544" s="1" t="s">
        <v>1250</v>
      </c>
      <c r="D544" s="2">
        <v>25.4173205779</v>
      </c>
      <c r="E544" s="2">
        <v>0</v>
      </c>
      <c r="F544" s="2">
        <v>0</v>
      </c>
      <c r="G544" s="2">
        <v>24.2208607253</v>
      </c>
      <c r="H544" s="2">
        <v>1.65336654889</v>
      </c>
      <c r="I544" s="2">
        <v>0.95292738080200001</v>
      </c>
      <c r="J544" s="2">
        <v>6.5048813615899995E-2</v>
      </c>
      <c r="K544" s="2">
        <v>9</v>
      </c>
      <c r="L544" s="1" t="s">
        <v>1030</v>
      </c>
      <c r="M544" s="2">
        <v>0.98443643517299995</v>
      </c>
      <c r="N544" s="2">
        <v>0.98629955780900003</v>
      </c>
      <c r="O544" s="2">
        <v>23.8438977892</v>
      </c>
      <c r="P544" s="2">
        <v>1.6307146960600001</v>
      </c>
      <c r="Q544" s="2">
        <v>180</v>
      </c>
      <c r="R544" s="1" t="s">
        <v>1031</v>
      </c>
    </row>
    <row r="545" spans="1:18" x14ac:dyDescent="0.25">
      <c r="A545" s="1" t="s">
        <v>170</v>
      </c>
      <c r="B545" s="1" t="s">
        <v>65</v>
      </c>
      <c r="C545" s="1" t="s">
        <v>1250</v>
      </c>
      <c r="D545" s="2">
        <v>2.9872756036400001</v>
      </c>
      <c r="E545" s="2">
        <v>0</v>
      </c>
      <c r="F545" s="2">
        <v>0</v>
      </c>
      <c r="G545" s="2">
        <v>2.8466567167100001</v>
      </c>
      <c r="H545" s="2">
        <v>0.194318733961</v>
      </c>
      <c r="I545" s="2">
        <v>0.95292738080200001</v>
      </c>
      <c r="J545" s="2">
        <v>6.5048813615899995E-2</v>
      </c>
      <c r="K545" s="2">
        <v>9</v>
      </c>
      <c r="L545" s="1" t="s">
        <v>1030</v>
      </c>
      <c r="M545" s="2">
        <v>0.98443643517299995</v>
      </c>
      <c r="N545" s="2">
        <v>0.98629955780900003</v>
      </c>
      <c r="O545" s="2">
        <v>2.80235259036</v>
      </c>
      <c r="P545" s="2">
        <v>0.19165648137899999</v>
      </c>
      <c r="Q545" s="2">
        <v>180</v>
      </c>
      <c r="R545" s="1" t="s">
        <v>1031</v>
      </c>
    </row>
    <row r="546" spans="1:18" x14ac:dyDescent="0.25">
      <c r="A546" s="1" t="s">
        <v>170</v>
      </c>
      <c r="B546" s="1" t="s">
        <v>65</v>
      </c>
      <c r="C546" s="1" t="s">
        <v>1250</v>
      </c>
      <c r="D546" s="2">
        <v>0.98393172246299998</v>
      </c>
      <c r="E546" s="2">
        <v>0</v>
      </c>
      <c r="F546" s="2">
        <v>0</v>
      </c>
      <c r="G546" s="2">
        <v>0.93761547917499999</v>
      </c>
      <c r="H546" s="2">
        <v>6.4003591225299999E-2</v>
      </c>
      <c r="I546" s="2">
        <v>0.95292738080200001</v>
      </c>
      <c r="J546" s="2">
        <v>6.5048813615899995E-2</v>
      </c>
      <c r="K546" s="2">
        <v>9</v>
      </c>
      <c r="L546" s="1" t="s">
        <v>1030</v>
      </c>
      <c r="M546" s="2">
        <v>0.98443643517299995</v>
      </c>
      <c r="N546" s="2">
        <v>0.98629955780900003</v>
      </c>
      <c r="O546" s="2">
        <v>0.92302283988199996</v>
      </c>
      <c r="P546" s="2">
        <v>6.3126713723700004E-2</v>
      </c>
      <c r="Q546" s="2">
        <v>180</v>
      </c>
      <c r="R546" s="1" t="s">
        <v>1031</v>
      </c>
    </row>
    <row r="547" spans="1:18" x14ac:dyDescent="0.25">
      <c r="A547" s="1" t="s">
        <v>170</v>
      </c>
      <c r="B547" s="1" t="s">
        <v>65</v>
      </c>
      <c r="C547" s="1" t="s">
        <v>1250</v>
      </c>
      <c r="D547" s="2">
        <v>3.2676055757100002</v>
      </c>
      <c r="E547" s="2">
        <v>0</v>
      </c>
      <c r="F547" s="2">
        <v>0</v>
      </c>
      <c r="G547" s="2">
        <v>3.11379082276</v>
      </c>
      <c r="H547" s="2">
        <v>0.21255386606500001</v>
      </c>
      <c r="I547" s="2">
        <v>0.95292738080200001</v>
      </c>
      <c r="J547" s="2">
        <v>6.5048813615899995E-2</v>
      </c>
      <c r="K547" s="2">
        <v>9</v>
      </c>
      <c r="L547" s="1" t="s">
        <v>1030</v>
      </c>
      <c r="M547" s="2">
        <v>0.98443643517299995</v>
      </c>
      <c r="N547" s="2">
        <v>0.98629955780900003</v>
      </c>
      <c r="O547" s="2">
        <v>3.06532913743</v>
      </c>
      <c r="P547" s="2">
        <v>0.20964178411000001</v>
      </c>
      <c r="Q547" s="2">
        <v>180</v>
      </c>
      <c r="R547" s="1" t="s">
        <v>1031</v>
      </c>
    </row>
    <row r="548" spans="1:18" x14ac:dyDescent="0.25">
      <c r="A548" s="1" t="s">
        <v>170</v>
      </c>
      <c r="B548" s="1" t="s">
        <v>65</v>
      </c>
      <c r="C548" s="1" t="s">
        <v>1250</v>
      </c>
      <c r="D548" s="2">
        <v>4.3634570412400002</v>
      </c>
      <c r="E548" s="2">
        <v>0</v>
      </c>
      <c r="F548" s="2">
        <v>0</v>
      </c>
      <c r="G548" s="2">
        <v>4.1580576895499997</v>
      </c>
      <c r="H548" s="2">
        <v>0.28383770379700002</v>
      </c>
      <c r="I548" s="2">
        <v>0.95292738080200001</v>
      </c>
      <c r="J548" s="2">
        <v>6.5048813615899995E-2</v>
      </c>
      <c r="K548" s="2">
        <v>9</v>
      </c>
      <c r="L548" s="1" t="s">
        <v>1030</v>
      </c>
      <c r="M548" s="2">
        <v>0.98443643517299995</v>
      </c>
      <c r="N548" s="2">
        <v>0.98629955780900003</v>
      </c>
      <c r="O548" s="2">
        <v>4.0933434891499996</v>
      </c>
      <c r="P548" s="2">
        <v>0.279949001744</v>
      </c>
      <c r="Q548" s="2">
        <v>180</v>
      </c>
      <c r="R548" s="1" t="s">
        <v>1031</v>
      </c>
    </row>
    <row r="549" spans="1:18" x14ac:dyDescent="0.25">
      <c r="A549" s="1" t="s">
        <v>170</v>
      </c>
      <c r="B549" s="1" t="s">
        <v>65</v>
      </c>
      <c r="C549" s="1" t="s">
        <v>1250</v>
      </c>
      <c r="D549" s="2">
        <v>2.1732802391399999</v>
      </c>
      <c r="E549" s="2">
        <v>0</v>
      </c>
      <c r="F549" s="2">
        <v>0</v>
      </c>
      <c r="G549" s="2">
        <v>2.0709782460300001</v>
      </c>
      <c r="H549" s="2">
        <v>0.141369301211</v>
      </c>
      <c r="I549" s="2">
        <v>0.95292738080200001</v>
      </c>
      <c r="J549" s="2">
        <v>6.5048813615899995E-2</v>
      </c>
      <c r="K549" s="2">
        <v>9</v>
      </c>
      <c r="L549" s="1" t="s">
        <v>1030</v>
      </c>
      <c r="M549" s="2">
        <v>0.98443643517299995</v>
      </c>
      <c r="N549" s="2">
        <v>0.98629955780900003</v>
      </c>
      <c r="O549" s="2">
        <v>2.0387464418399999</v>
      </c>
      <c r="P549" s="2">
        <v>0.139432479272</v>
      </c>
      <c r="Q549" s="2">
        <v>180</v>
      </c>
      <c r="R549" s="1" t="s">
        <v>1031</v>
      </c>
    </row>
    <row r="550" spans="1:18" x14ac:dyDescent="0.25">
      <c r="A550" s="1" t="s">
        <v>170</v>
      </c>
      <c r="B550" s="1" t="s">
        <v>65</v>
      </c>
      <c r="C550" s="1" t="s">
        <v>1250</v>
      </c>
      <c r="D550" s="2">
        <v>2.1307988901299999</v>
      </c>
      <c r="E550" s="2">
        <v>0</v>
      </c>
      <c r="F550" s="2">
        <v>0</v>
      </c>
      <c r="G550" s="2">
        <v>2.0304966053900002</v>
      </c>
      <c r="H550" s="2">
        <v>0.13860593985700001</v>
      </c>
      <c r="I550" s="2">
        <v>0.95292738080200001</v>
      </c>
      <c r="J550" s="2">
        <v>6.5048813615899995E-2</v>
      </c>
      <c r="K550" s="2">
        <v>9</v>
      </c>
      <c r="L550" s="1" t="s">
        <v>1030</v>
      </c>
      <c r="M550" s="2">
        <v>0.98443643517299995</v>
      </c>
      <c r="N550" s="2">
        <v>0.98629955780900003</v>
      </c>
      <c r="O550" s="2">
        <v>1.9988948398399999</v>
      </c>
      <c r="P550" s="2">
        <v>0.136706977191</v>
      </c>
      <c r="Q550" s="2">
        <v>180</v>
      </c>
      <c r="R550" s="1" t="s">
        <v>1031</v>
      </c>
    </row>
    <row r="551" spans="1:18" x14ac:dyDescent="0.25">
      <c r="A551" s="1" t="s">
        <v>170</v>
      </c>
      <c r="B551" s="1" t="s">
        <v>65</v>
      </c>
      <c r="C551" s="1" t="s">
        <v>1250</v>
      </c>
      <c r="D551" s="2">
        <v>1.4559189675999999</v>
      </c>
      <c r="E551" s="2">
        <v>0</v>
      </c>
      <c r="F551" s="2">
        <v>0</v>
      </c>
      <c r="G551" s="2">
        <v>1.3873850484600001</v>
      </c>
      <c r="H551" s="2">
        <v>9.4705801563299996E-2</v>
      </c>
      <c r="I551" s="2">
        <v>0.95292738080200001</v>
      </c>
      <c r="J551" s="2">
        <v>6.5048813615899995E-2</v>
      </c>
      <c r="K551" s="2">
        <v>9</v>
      </c>
      <c r="L551" s="1" t="s">
        <v>1030</v>
      </c>
      <c r="M551" s="2">
        <v>0.98443643517299995</v>
      </c>
      <c r="N551" s="2">
        <v>0.98629955780900003</v>
      </c>
      <c r="O551" s="2">
        <v>1.3657923913100001</v>
      </c>
      <c r="P551" s="2">
        <v>9.3408290203799996E-2</v>
      </c>
      <c r="Q551" s="2">
        <v>180</v>
      </c>
      <c r="R551" s="1" t="s">
        <v>1031</v>
      </c>
    </row>
    <row r="552" spans="1:18" x14ac:dyDescent="0.25">
      <c r="A552" s="1" t="s">
        <v>170</v>
      </c>
      <c r="B552" s="1" t="s">
        <v>65</v>
      </c>
      <c r="C552" s="1" t="s">
        <v>1250</v>
      </c>
      <c r="D552" s="2">
        <v>1.62388141457</v>
      </c>
      <c r="E552" s="2">
        <v>0</v>
      </c>
      <c r="F552" s="2">
        <v>0</v>
      </c>
      <c r="G552" s="2">
        <v>1.54744106312</v>
      </c>
      <c r="H552" s="2">
        <v>0.105631559471</v>
      </c>
      <c r="I552" s="2">
        <v>0.95292738080200001</v>
      </c>
      <c r="J552" s="2">
        <v>6.5048813615899995E-2</v>
      </c>
      <c r="K552" s="2">
        <v>9</v>
      </c>
      <c r="L552" s="1" t="s">
        <v>1030</v>
      </c>
      <c r="M552" s="2">
        <v>0.98443643517299995</v>
      </c>
      <c r="N552" s="2">
        <v>0.98629955780900003</v>
      </c>
      <c r="O552" s="2">
        <v>1.52335736382</v>
      </c>
      <c r="P552" s="2">
        <v>0.10418436039700001</v>
      </c>
      <c r="Q552" s="2">
        <v>180</v>
      </c>
      <c r="R552" s="1" t="s">
        <v>1031</v>
      </c>
    </row>
    <row r="553" spans="1:18" x14ac:dyDescent="0.25">
      <c r="A553" s="1" t="s">
        <v>170</v>
      </c>
      <c r="B553" s="1" t="s">
        <v>65</v>
      </c>
      <c r="C553" s="1" t="s">
        <v>1250</v>
      </c>
      <c r="D553" s="2">
        <v>6.64293872975</v>
      </c>
      <c r="E553" s="2">
        <v>0</v>
      </c>
      <c r="F553" s="2">
        <v>0</v>
      </c>
      <c r="G553" s="2">
        <v>6.3302382045699996</v>
      </c>
      <c r="H553" s="2">
        <v>0.43211528329299997</v>
      </c>
      <c r="I553" s="2">
        <v>0.95292738080200001</v>
      </c>
      <c r="J553" s="2">
        <v>6.5048813615899995E-2</v>
      </c>
      <c r="K553" s="2">
        <v>9</v>
      </c>
      <c r="L553" s="1" t="s">
        <v>1030</v>
      </c>
      <c r="M553" s="2">
        <v>0.98443643517299995</v>
      </c>
      <c r="N553" s="2">
        <v>0.98629955780900003</v>
      </c>
      <c r="O553" s="2">
        <v>6.2317171319</v>
      </c>
      <c r="P553" s="2">
        <v>0.426195112835</v>
      </c>
      <c r="Q553" s="2">
        <v>180</v>
      </c>
      <c r="R553" s="1" t="s">
        <v>1031</v>
      </c>
    </row>
    <row r="554" spans="1:18" x14ac:dyDescent="0.25">
      <c r="A554" s="1" t="s">
        <v>170</v>
      </c>
      <c r="B554" s="1" t="s">
        <v>65</v>
      </c>
      <c r="C554" s="1" t="s">
        <v>1250</v>
      </c>
      <c r="D554" s="2">
        <v>130.64079405699999</v>
      </c>
      <c r="E554" s="2">
        <v>0</v>
      </c>
      <c r="F554" s="2">
        <v>0</v>
      </c>
      <c r="G554" s="2">
        <v>124.491189707</v>
      </c>
      <c r="H554" s="2">
        <v>8.4980286632500004</v>
      </c>
      <c r="I554" s="2">
        <v>0.95292738080200001</v>
      </c>
      <c r="J554" s="2">
        <v>6.5048813615899995E-2</v>
      </c>
      <c r="K554" s="2">
        <v>9</v>
      </c>
      <c r="L554" s="1" t="s">
        <v>1030</v>
      </c>
      <c r="M554" s="2">
        <v>0.98443643517299995</v>
      </c>
      <c r="N554" s="2">
        <v>0.98629955780900003</v>
      </c>
      <c r="O554" s="2">
        <v>122.553663005</v>
      </c>
      <c r="P554" s="2">
        <v>8.3816019128099999</v>
      </c>
      <c r="Q554" s="2">
        <v>180</v>
      </c>
      <c r="R554" s="1" t="s">
        <v>1031</v>
      </c>
    </row>
    <row r="555" spans="1:18" x14ac:dyDescent="0.25">
      <c r="A555" s="1" t="s">
        <v>170</v>
      </c>
      <c r="B555" s="1" t="s">
        <v>65</v>
      </c>
      <c r="C555" s="1" t="s">
        <v>1250</v>
      </c>
      <c r="D555" s="2">
        <v>3.5297422134000001</v>
      </c>
      <c r="E555" s="2">
        <v>0</v>
      </c>
      <c r="F555" s="2">
        <v>0</v>
      </c>
      <c r="G555" s="2">
        <v>3.3635880023200002</v>
      </c>
      <c r="H555" s="2">
        <v>0.22960554335200001</v>
      </c>
      <c r="I555" s="2">
        <v>0.95292738080200001</v>
      </c>
      <c r="J555" s="2">
        <v>6.5048813615899995E-2</v>
      </c>
      <c r="K555" s="2">
        <v>9</v>
      </c>
      <c r="L555" s="1" t="s">
        <v>1030</v>
      </c>
      <c r="M555" s="2">
        <v>0.98443643517299995</v>
      </c>
      <c r="N555" s="2">
        <v>0.98629955780900003</v>
      </c>
      <c r="O555" s="2">
        <v>3.3112385824000001</v>
      </c>
      <c r="P555" s="2">
        <v>0.226459845878</v>
      </c>
      <c r="Q555" s="2">
        <v>180</v>
      </c>
      <c r="R555" s="1" t="s">
        <v>1031</v>
      </c>
    </row>
    <row r="556" spans="1:18" x14ac:dyDescent="0.25">
      <c r="A556" s="1" t="s">
        <v>170</v>
      </c>
      <c r="B556" s="1" t="s">
        <v>65</v>
      </c>
      <c r="C556" s="1" t="s">
        <v>1250</v>
      </c>
      <c r="D556" s="2">
        <v>3.8448612718100001</v>
      </c>
      <c r="E556" s="2">
        <v>0</v>
      </c>
      <c r="F556" s="2">
        <v>0</v>
      </c>
      <c r="G556" s="2">
        <v>3.6638735812899998</v>
      </c>
      <c r="H556" s="2">
        <v>0.25010366424899999</v>
      </c>
      <c r="I556" s="2">
        <v>0.95292738080200001</v>
      </c>
      <c r="J556" s="2">
        <v>6.5048813615899995E-2</v>
      </c>
      <c r="K556" s="2">
        <v>9</v>
      </c>
      <c r="L556" s="1" t="s">
        <v>1030</v>
      </c>
      <c r="M556" s="2">
        <v>0.98443643517299995</v>
      </c>
      <c r="N556" s="2">
        <v>0.98629955780900003</v>
      </c>
      <c r="O556" s="2">
        <v>3.6068506472899999</v>
      </c>
      <c r="P556" s="2">
        <v>0.246677133455</v>
      </c>
      <c r="Q556" s="2">
        <v>180</v>
      </c>
      <c r="R556" s="1" t="s">
        <v>1031</v>
      </c>
    </row>
    <row r="557" spans="1:18" x14ac:dyDescent="0.25">
      <c r="A557" s="1" t="s">
        <v>170</v>
      </c>
      <c r="B557" s="1" t="s">
        <v>65</v>
      </c>
      <c r="C557" s="1" t="s">
        <v>1250</v>
      </c>
      <c r="D557" s="2">
        <v>6.4769462320800004</v>
      </c>
      <c r="E557" s="2">
        <v>0</v>
      </c>
      <c r="F557" s="2">
        <v>0</v>
      </c>
      <c r="G557" s="2">
        <v>6.17205940853</v>
      </c>
      <c r="H557" s="2">
        <v>0.42131766825099998</v>
      </c>
      <c r="I557" s="2">
        <v>0.95292738080200001</v>
      </c>
      <c r="J557" s="2">
        <v>6.5048813615899995E-2</v>
      </c>
      <c r="K557" s="2">
        <v>9</v>
      </c>
      <c r="L557" s="1" t="s">
        <v>1030</v>
      </c>
      <c r="M557" s="2">
        <v>0.98443643517299995</v>
      </c>
      <c r="N557" s="2">
        <v>0.98629955780900003</v>
      </c>
      <c r="O557" s="2">
        <v>6.0760001618099997</v>
      </c>
      <c r="P557" s="2">
        <v>0.41554542989299997</v>
      </c>
      <c r="Q557" s="2">
        <v>180</v>
      </c>
      <c r="R557" s="1" t="s">
        <v>1031</v>
      </c>
    </row>
    <row r="558" spans="1:18" x14ac:dyDescent="0.25">
      <c r="A558" s="1" t="s">
        <v>170</v>
      </c>
      <c r="B558" s="1" t="s">
        <v>65</v>
      </c>
      <c r="C558" s="1" t="s">
        <v>1250</v>
      </c>
      <c r="D558" s="2">
        <v>9.0615770427599998</v>
      </c>
      <c r="E558" s="2">
        <v>0</v>
      </c>
      <c r="F558" s="2">
        <v>0</v>
      </c>
      <c r="G558" s="2">
        <v>8.6350248772900002</v>
      </c>
      <c r="H558" s="2">
        <v>0.58944483612099996</v>
      </c>
      <c r="I558" s="2">
        <v>0.95292738080200001</v>
      </c>
      <c r="J558" s="2">
        <v>6.5048813615899995E-2</v>
      </c>
      <c r="K558" s="2">
        <v>9</v>
      </c>
      <c r="L558" s="1" t="s">
        <v>1030</v>
      </c>
      <c r="M558" s="2">
        <v>0.98443643517299995</v>
      </c>
      <c r="N558" s="2">
        <v>0.98629955780900003</v>
      </c>
      <c r="O558" s="2">
        <v>8.5006331078299997</v>
      </c>
      <c r="P558" s="2">
        <v>0.58136918121900005</v>
      </c>
      <c r="Q558" s="2">
        <v>180</v>
      </c>
      <c r="R558" s="1" t="s">
        <v>1031</v>
      </c>
    </row>
    <row r="559" spans="1:18" x14ac:dyDescent="0.25">
      <c r="A559" s="1" t="s">
        <v>170</v>
      </c>
      <c r="B559" s="1" t="s">
        <v>65</v>
      </c>
      <c r="C559" s="1" t="s">
        <v>1250</v>
      </c>
      <c r="D559" s="2">
        <v>1.6083150260200001</v>
      </c>
      <c r="E559" s="2">
        <v>0</v>
      </c>
      <c r="F559" s="2">
        <v>0</v>
      </c>
      <c r="G559" s="2">
        <v>1.5326074252499999</v>
      </c>
      <c r="H559" s="2">
        <v>0.104618984363</v>
      </c>
      <c r="I559" s="2">
        <v>0.95292738080200001</v>
      </c>
      <c r="J559" s="2">
        <v>6.5048813615899995E-2</v>
      </c>
      <c r="K559" s="2">
        <v>9</v>
      </c>
      <c r="L559" s="1" t="s">
        <v>1030</v>
      </c>
      <c r="M559" s="2">
        <v>0.98443643517299995</v>
      </c>
      <c r="N559" s="2">
        <v>0.98629955780900003</v>
      </c>
      <c r="O559" s="2">
        <v>1.5087545902299999</v>
      </c>
      <c r="P559" s="2">
        <v>0.10318565801600001</v>
      </c>
      <c r="Q559" s="2">
        <v>180</v>
      </c>
      <c r="R559" s="1" t="s">
        <v>1031</v>
      </c>
    </row>
    <row r="560" spans="1:18" x14ac:dyDescent="0.25">
      <c r="A560" s="1" t="s">
        <v>170</v>
      </c>
      <c r="B560" s="1" t="s">
        <v>65</v>
      </c>
      <c r="C560" s="1" t="s">
        <v>1250</v>
      </c>
      <c r="D560" s="2">
        <v>1.23466177065</v>
      </c>
      <c r="E560" s="2">
        <v>0</v>
      </c>
      <c r="F560" s="2">
        <v>0</v>
      </c>
      <c r="G560" s="2">
        <v>1.1765430072800001</v>
      </c>
      <c r="H560" s="2">
        <v>8.0313283397699997E-2</v>
      </c>
      <c r="I560" s="2">
        <v>0.95292738080200001</v>
      </c>
      <c r="J560" s="2">
        <v>6.5048813615899995E-2</v>
      </c>
      <c r="K560" s="2">
        <v>9</v>
      </c>
      <c r="L560" s="1" t="s">
        <v>1030</v>
      </c>
      <c r="M560" s="2">
        <v>0.98443643517299995</v>
      </c>
      <c r="N560" s="2">
        <v>0.98629955780900003</v>
      </c>
      <c r="O560" s="2">
        <v>1.1582318039199999</v>
      </c>
      <c r="P560" s="2">
        <v>7.9212955901299995E-2</v>
      </c>
      <c r="Q560" s="2">
        <v>180</v>
      </c>
      <c r="R560" s="1" t="s">
        <v>1031</v>
      </c>
    </row>
    <row r="561" spans="1:18" x14ac:dyDescent="0.25">
      <c r="A561" s="1" t="s">
        <v>170</v>
      </c>
      <c r="B561" s="1" t="s">
        <v>65</v>
      </c>
      <c r="C561" s="1" t="s">
        <v>1250</v>
      </c>
      <c r="D561" s="2">
        <v>3.8228917668100002</v>
      </c>
      <c r="E561" s="2">
        <v>0</v>
      </c>
      <c r="F561" s="2">
        <v>0</v>
      </c>
      <c r="G561" s="2">
        <v>3.6429382384400002</v>
      </c>
      <c r="H561" s="2">
        <v>0.248674574013</v>
      </c>
      <c r="I561" s="2">
        <v>0.95292738080200001</v>
      </c>
      <c r="J561" s="2">
        <v>6.5048813615899995E-2</v>
      </c>
      <c r="K561" s="2">
        <v>9</v>
      </c>
      <c r="L561" s="1" t="s">
        <v>1030</v>
      </c>
      <c r="M561" s="2">
        <v>0.98443643517299995</v>
      </c>
      <c r="N561" s="2">
        <v>0.98629955780900003</v>
      </c>
      <c r="O561" s="2">
        <v>3.5862411330000001</v>
      </c>
      <c r="P561" s="2">
        <v>0.24526762238700001</v>
      </c>
      <c r="Q561" s="2">
        <v>180</v>
      </c>
      <c r="R561" s="1" t="s">
        <v>1031</v>
      </c>
    </row>
    <row r="562" spans="1:18" x14ac:dyDescent="0.25">
      <c r="A562" s="1" t="s">
        <v>170</v>
      </c>
      <c r="B562" s="1" t="s">
        <v>65</v>
      </c>
      <c r="C562" s="1" t="s">
        <v>1250</v>
      </c>
      <c r="D562" s="2">
        <v>1.64265052107</v>
      </c>
      <c r="E562" s="2">
        <v>0</v>
      </c>
      <c r="F562" s="2">
        <v>0</v>
      </c>
      <c r="G562" s="2">
        <v>1.5653266586200001</v>
      </c>
      <c r="H562" s="2">
        <v>0.106852467581</v>
      </c>
      <c r="I562" s="2">
        <v>0.95292738080200001</v>
      </c>
      <c r="J562" s="2">
        <v>6.5048813615899995E-2</v>
      </c>
      <c r="K562" s="2">
        <v>9</v>
      </c>
      <c r="L562" s="1" t="s">
        <v>1030</v>
      </c>
      <c r="M562" s="2">
        <v>0.98443643517299995</v>
      </c>
      <c r="N562" s="2">
        <v>0.98629955780900003</v>
      </c>
      <c r="O562" s="2">
        <v>1.54096459569</v>
      </c>
      <c r="P562" s="2">
        <v>0.105388541526</v>
      </c>
      <c r="Q562" s="2">
        <v>180</v>
      </c>
      <c r="R562" s="1" t="s">
        <v>1031</v>
      </c>
    </row>
    <row r="563" spans="1:18" x14ac:dyDescent="0.25">
      <c r="A563" s="1" t="s">
        <v>170</v>
      </c>
      <c r="B563" s="1" t="s">
        <v>65</v>
      </c>
      <c r="C563" s="1" t="s">
        <v>1250</v>
      </c>
      <c r="D563" s="2">
        <v>9.3610605322500007</v>
      </c>
      <c r="E563" s="2">
        <v>0</v>
      </c>
      <c r="F563" s="2">
        <v>0</v>
      </c>
      <c r="G563" s="2">
        <v>8.9204108945300007</v>
      </c>
      <c r="H563" s="2">
        <v>0.60892588180899998</v>
      </c>
      <c r="I563" s="2">
        <v>0.95292738080200001</v>
      </c>
      <c r="J563" s="2">
        <v>6.5048813615899995E-2</v>
      </c>
      <c r="K563" s="2">
        <v>9</v>
      </c>
      <c r="L563" s="1" t="s">
        <v>1030</v>
      </c>
      <c r="M563" s="2">
        <v>0.98443643517299995</v>
      </c>
      <c r="N563" s="2">
        <v>0.98629955780900003</v>
      </c>
      <c r="O563" s="2">
        <v>8.7815775012900001</v>
      </c>
      <c r="P563" s="2">
        <v>0.60058332796699998</v>
      </c>
      <c r="Q563" s="2">
        <v>180</v>
      </c>
      <c r="R563" s="1" t="s">
        <v>1031</v>
      </c>
    </row>
    <row r="564" spans="1:18" x14ac:dyDescent="0.25">
      <c r="A564" s="1" t="s">
        <v>170</v>
      </c>
      <c r="B564" s="1" t="s">
        <v>65</v>
      </c>
      <c r="C564" s="1" t="s">
        <v>1250</v>
      </c>
      <c r="D564" s="2">
        <v>4.1563207136999996</v>
      </c>
      <c r="E564" s="2">
        <v>0</v>
      </c>
      <c r="F564" s="2">
        <v>0</v>
      </c>
      <c r="G564" s="2">
        <v>3.9606718114800001</v>
      </c>
      <c r="H564" s="2">
        <v>0.27036373143300002</v>
      </c>
      <c r="I564" s="2">
        <v>0.95292738080200001</v>
      </c>
      <c r="J564" s="2">
        <v>6.5048813615899995E-2</v>
      </c>
      <c r="K564" s="2">
        <v>9</v>
      </c>
      <c r="L564" s="1" t="s">
        <v>1030</v>
      </c>
      <c r="M564" s="2">
        <v>0.98443643517299995</v>
      </c>
      <c r="N564" s="2">
        <v>0.98629955780900003</v>
      </c>
      <c r="O564" s="2">
        <v>3.8990296389800001</v>
      </c>
      <c r="P564" s="2">
        <v>0.26665962875999999</v>
      </c>
      <c r="Q564" s="2">
        <v>180</v>
      </c>
      <c r="R564" s="1" t="s">
        <v>1031</v>
      </c>
    </row>
    <row r="565" spans="1:18" x14ac:dyDescent="0.25">
      <c r="A565" s="1" t="s">
        <v>170</v>
      </c>
      <c r="B565" s="1" t="s">
        <v>65</v>
      </c>
      <c r="C565" s="1" t="s">
        <v>1250</v>
      </c>
      <c r="D565" s="2">
        <v>3.37463818761</v>
      </c>
      <c r="E565" s="2">
        <v>0</v>
      </c>
      <c r="F565" s="2">
        <v>0</v>
      </c>
      <c r="G565" s="2">
        <v>3.2157851292699999</v>
      </c>
      <c r="H565" s="2">
        <v>0.21951621048700001</v>
      </c>
      <c r="I565" s="2">
        <v>0.95292738080200001</v>
      </c>
      <c r="J565" s="2">
        <v>6.5048813615899995E-2</v>
      </c>
      <c r="K565" s="2">
        <v>9</v>
      </c>
      <c r="L565" s="1" t="s">
        <v>1030</v>
      </c>
      <c r="M565" s="2">
        <v>0.98443643517299995</v>
      </c>
      <c r="N565" s="2">
        <v>0.98629955780900003</v>
      </c>
      <c r="O565" s="2">
        <v>3.1657360489399999</v>
      </c>
      <c r="P565" s="2">
        <v>0.216508741335</v>
      </c>
      <c r="Q565" s="2">
        <v>180</v>
      </c>
      <c r="R565" s="1" t="s">
        <v>1031</v>
      </c>
    </row>
    <row r="566" spans="1:18" x14ac:dyDescent="0.25">
      <c r="A566" s="1" t="s">
        <v>170</v>
      </c>
      <c r="B566" s="1" t="s">
        <v>65</v>
      </c>
      <c r="C566" s="1" t="s">
        <v>1250</v>
      </c>
      <c r="D566" s="2">
        <v>13.1303435642</v>
      </c>
      <c r="E566" s="2">
        <v>0</v>
      </c>
      <c r="F566" s="2">
        <v>0</v>
      </c>
      <c r="G566" s="2">
        <v>12.512263901700001</v>
      </c>
      <c r="H566" s="2">
        <v>0.85411327122000003</v>
      </c>
      <c r="I566" s="2">
        <v>0.95292738080200001</v>
      </c>
      <c r="J566" s="2">
        <v>6.5048813615899995E-2</v>
      </c>
      <c r="K566" s="2">
        <v>9</v>
      </c>
      <c r="L566" s="1" t="s">
        <v>1030</v>
      </c>
      <c r="M566" s="2">
        <v>0.98443643517299995</v>
      </c>
      <c r="N566" s="2">
        <v>0.98629955780900003</v>
      </c>
      <c r="O566" s="2">
        <v>12.317528471299999</v>
      </c>
      <c r="P566" s="2">
        <v>0.84241154172300003</v>
      </c>
      <c r="Q566" s="2">
        <v>180</v>
      </c>
      <c r="R566" s="1" t="s">
        <v>1031</v>
      </c>
    </row>
    <row r="567" spans="1:18" x14ac:dyDescent="0.25">
      <c r="A567" s="1" t="s">
        <v>170</v>
      </c>
      <c r="B567" s="1" t="s">
        <v>65</v>
      </c>
      <c r="C567" s="1" t="s">
        <v>1250</v>
      </c>
      <c r="D567" s="2">
        <v>6.9759291717399998</v>
      </c>
      <c r="E567" s="2">
        <v>0</v>
      </c>
      <c r="F567" s="2">
        <v>0</v>
      </c>
      <c r="G567" s="2">
        <v>6.6475539142900004</v>
      </c>
      <c r="H567" s="2">
        <v>0.45377591648999999</v>
      </c>
      <c r="I567" s="2">
        <v>0.95292738080200001</v>
      </c>
      <c r="J567" s="2">
        <v>6.5048813615899995E-2</v>
      </c>
      <c r="K567" s="2">
        <v>9</v>
      </c>
      <c r="L567" s="1" t="s">
        <v>1030</v>
      </c>
      <c r="M567" s="2">
        <v>0.98443643517299995</v>
      </c>
      <c r="N567" s="2">
        <v>0.98629955780900003</v>
      </c>
      <c r="O567" s="2">
        <v>6.5440942780000002</v>
      </c>
      <c r="P567" s="2">
        <v>0.447558985779</v>
      </c>
      <c r="Q567" s="2">
        <v>180</v>
      </c>
      <c r="R567" s="1" t="s">
        <v>1031</v>
      </c>
    </row>
    <row r="568" spans="1:18" x14ac:dyDescent="0.25">
      <c r="A568" s="1" t="s">
        <v>170</v>
      </c>
      <c r="B568" s="1" t="s">
        <v>65</v>
      </c>
      <c r="C568" s="1" t="s">
        <v>1250</v>
      </c>
      <c r="D568" s="2">
        <v>4.5228044133500003</v>
      </c>
      <c r="E568" s="2">
        <v>0</v>
      </c>
      <c r="F568" s="2">
        <v>0</v>
      </c>
      <c r="G568" s="2">
        <v>4.3099041634899997</v>
      </c>
      <c r="H568" s="2">
        <v>0.29420306130500001</v>
      </c>
      <c r="I568" s="2">
        <v>0.95292738080200001</v>
      </c>
      <c r="J568" s="2">
        <v>6.5048813615899995E-2</v>
      </c>
      <c r="K568" s="2">
        <v>9</v>
      </c>
      <c r="L568" s="1" t="s">
        <v>1030</v>
      </c>
      <c r="M568" s="2">
        <v>0.98443643517299995</v>
      </c>
      <c r="N568" s="2">
        <v>0.98629955780900003</v>
      </c>
      <c r="O568" s="2">
        <v>4.2428266906500003</v>
      </c>
      <c r="P568" s="2">
        <v>0.290172349271</v>
      </c>
      <c r="Q568" s="2">
        <v>180</v>
      </c>
      <c r="R568" s="1" t="s">
        <v>1031</v>
      </c>
    </row>
    <row r="569" spans="1:18" x14ac:dyDescent="0.25">
      <c r="A569" s="1" t="s">
        <v>170</v>
      </c>
      <c r="B569" s="1" t="s">
        <v>65</v>
      </c>
      <c r="C569" s="1" t="s">
        <v>1250</v>
      </c>
      <c r="D569" s="2">
        <v>6.2547568770800002</v>
      </c>
      <c r="E569" s="2">
        <v>0</v>
      </c>
      <c r="F569" s="2">
        <v>0</v>
      </c>
      <c r="G569" s="2">
        <v>5.96032908843</v>
      </c>
      <c r="H569" s="2">
        <v>0.40686451430999998</v>
      </c>
      <c r="I569" s="2">
        <v>0.95292738080200001</v>
      </c>
      <c r="J569" s="2">
        <v>6.5048813615899995E-2</v>
      </c>
      <c r="K569" s="2">
        <v>9</v>
      </c>
      <c r="L569" s="1" t="s">
        <v>1030</v>
      </c>
      <c r="M569" s="2">
        <v>0.98443643517299995</v>
      </c>
      <c r="N569" s="2">
        <v>0.98629955780900003</v>
      </c>
      <c r="O569" s="2">
        <v>5.8675651202700001</v>
      </c>
      <c r="P569" s="2">
        <v>0.401290290552</v>
      </c>
      <c r="Q569" s="2">
        <v>180</v>
      </c>
      <c r="R569" s="1" t="s">
        <v>1031</v>
      </c>
    </row>
    <row r="570" spans="1:18" x14ac:dyDescent="0.25">
      <c r="A570" s="1" t="s">
        <v>170</v>
      </c>
      <c r="B570" s="1" t="s">
        <v>65</v>
      </c>
      <c r="C570" s="1" t="s">
        <v>1250</v>
      </c>
      <c r="D570" s="2">
        <v>5.0836884287300004</v>
      </c>
      <c r="E570" s="2">
        <v>0</v>
      </c>
      <c r="F570" s="2">
        <v>0</v>
      </c>
      <c r="G570" s="2">
        <v>4.8443858991999997</v>
      </c>
      <c r="H570" s="2">
        <v>0.33068790108200002</v>
      </c>
      <c r="I570" s="2">
        <v>0.95292738080200001</v>
      </c>
      <c r="J570" s="2">
        <v>6.5048813615899995E-2</v>
      </c>
      <c r="K570" s="2">
        <v>9</v>
      </c>
      <c r="L570" s="1" t="s">
        <v>1030</v>
      </c>
      <c r="M570" s="2">
        <v>0.98443643517299995</v>
      </c>
      <c r="N570" s="2">
        <v>0.98629955780900003</v>
      </c>
      <c r="O570" s="2">
        <v>4.7689899852100002</v>
      </c>
      <c r="P570" s="2">
        <v>0.32615733061000002</v>
      </c>
      <c r="Q570" s="2">
        <v>180</v>
      </c>
      <c r="R570" s="1" t="s">
        <v>1031</v>
      </c>
    </row>
    <row r="571" spans="1:18" x14ac:dyDescent="0.25">
      <c r="A571" s="1" t="s">
        <v>170</v>
      </c>
      <c r="B571" s="1" t="s">
        <v>65</v>
      </c>
      <c r="C571" s="1" t="s">
        <v>1250</v>
      </c>
      <c r="D571" s="2">
        <v>11.2116238061</v>
      </c>
      <c r="E571" s="2">
        <v>0</v>
      </c>
      <c r="F571" s="2">
        <v>0</v>
      </c>
      <c r="G571" s="2">
        <v>10.683863308099999</v>
      </c>
      <c r="H571" s="2">
        <v>0.72930282729499996</v>
      </c>
      <c r="I571" s="2">
        <v>0.95292738080200001</v>
      </c>
      <c r="J571" s="2">
        <v>6.5048813615899995E-2</v>
      </c>
      <c r="K571" s="2">
        <v>9</v>
      </c>
      <c r="L571" s="1" t="s">
        <v>1030</v>
      </c>
      <c r="M571" s="2">
        <v>0.98443643517299995</v>
      </c>
      <c r="N571" s="2">
        <v>0.98629955780900003</v>
      </c>
      <c r="O571" s="2">
        <v>10.5175843089</v>
      </c>
      <c r="P571" s="2">
        <v>0.71931105607000001</v>
      </c>
      <c r="Q571" s="2">
        <v>180</v>
      </c>
      <c r="R571" s="1" t="s">
        <v>1031</v>
      </c>
    </row>
    <row r="572" spans="1:18" x14ac:dyDescent="0.25">
      <c r="A572" s="1" t="s">
        <v>170</v>
      </c>
      <c r="B572" s="1" t="s">
        <v>65</v>
      </c>
      <c r="C572" s="1" t="s">
        <v>1250</v>
      </c>
      <c r="D572" s="2">
        <v>34.346639730500002</v>
      </c>
      <c r="E572" s="2">
        <v>0</v>
      </c>
      <c r="F572" s="2">
        <v>0</v>
      </c>
      <c r="G572" s="2">
        <v>32.729853437700001</v>
      </c>
      <c r="H572" s="2">
        <v>2.2342081661600002</v>
      </c>
      <c r="I572" s="2">
        <v>0.95292738080200001</v>
      </c>
      <c r="J572" s="2">
        <v>6.5048813615899995E-2</v>
      </c>
      <c r="K572" s="2">
        <v>9</v>
      </c>
      <c r="L572" s="1" t="s">
        <v>1030</v>
      </c>
      <c r="M572" s="2">
        <v>0.98443643517299995</v>
      </c>
      <c r="N572" s="2">
        <v>0.98629955780900003</v>
      </c>
      <c r="O572" s="2">
        <v>32.220460242000001</v>
      </c>
      <c r="P572" s="2">
        <v>2.20359852634</v>
      </c>
      <c r="Q572" s="2">
        <v>180</v>
      </c>
      <c r="R572" s="1" t="s">
        <v>1031</v>
      </c>
    </row>
    <row r="573" spans="1:18" x14ac:dyDescent="0.25">
      <c r="A573" s="1" t="s">
        <v>170</v>
      </c>
      <c r="B573" s="1" t="s">
        <v>65</v>
      </c>
      <c r="C573" s="1" t="s">
        <v>1250</v>
      </c>
      <c r="D573" s="2">
        <v>3.4109364357400001</v>
      </c>
      <c r="E573" s="2">
        <v>0</v>
      </c>
      <c r="F573" s="2">
        <v>0</v>
      </c>
      <c r="G573" s="2">
        <v>3.2503747237899998</v>
      </c>
      <c r="H573" s="2">
        <v>0.221877368464</v>
      </c>
      <c r="I573" s="2">
        <v>0.95292738080200001</v>
      </c>
      <c r="J573" s="2">
        <v>6.5048813615899995E-2</v>
      </c>
      <c r="K573" s="2">
        <v>9</v>
      </c>
      <c r="L573" s="1" t="s">
        <v>1030</v>
      </c>
      <c r="M573" s="2">
        <v>0.98443643517299995</v>
      </c>
      <c r="N573" s="2">
        <v>0.98629955780900003</v>
      </c>
      <c r="O573" s="2">
        <v>3.1997873060700002</v>
      </c>
      <c r="P573" s="2">
        <v>0.21883755040399999</v>
      </c>
      <c r="Q573" s="2">
        <v>180</v>
      </c>
      <c r="R573" s="1" t="s">
        <v>1031</v>
      </c>
    </row>
    <row r="574" spans="1:18" x14ac:dyDescent="0.25">
      <c r="A574" s="1" t="s">
        <v>170</v>
      </c>
      <c r="B574" s="1" t="s">
        <v>65</v>
      </c>
      <c r="C574" s="1" t="s">
        <v>1250</v>
      </c>
      <c r="D574" s="2">
        <v>4.4856043722700001</v>
      </c>
      <c r="E574" s="2">
        <v>0</v>
      </c>
      <c r="F574" s="2">
        <v>0</v>
      </c>
      <c r="G574" s="2">
        <v>4.2744552257799997</v>
      </c>
      <c r="H574" s="2">
        <v>0.29178324276599998</v>
      </c>
      <c r="I574" s="2">
        <v>0.95292738080200001</v>
      </c>
      <c r="J574" s="2">
        <v>6.5048813615899995E-2</v>
      </c>
      <c r="K574" s="2">
        <v>9</v>
      </c>
      <c r="L574" s="1" t="s">
        <v>1030</v>
      </c>
      <c r="M574" s="2">
        <v>0.98443643517299995</v>
      </c>
      <c r="N574" s="2">
        <v>0.98629955780900003</v>
      </c>
      <c r="O574" s="2">
        <v>4.2079294647700003</v>
      </c>
      <c r="P574" s="2">
        <v>0.287785683317</v>
      </c>
      <c r="Q574" s="2">
        <v>180</v>
      </c>
      <c r="R574" s="1" t="s">
        <v>1031</v>
      </c>
    </row>
    <row r="575" spans="1:18" x14ac:dyDescent="0.25">
      <c r="A575" s="1" t="s">
        <v>170</v>
      </c>
      <c r="B575" s="1" t="s">
        <v>65</v>
      </c>
      <c r="C575" s="1" t="s">
        <v>1250</v>
      </c>
      <c r="D575" s="2">
        <v>2.3555735482900002</v>
      </c>
      <c r="E575" s="2">
        <v>0</v>
      </c>
      <c r="F575" s="2">
        <v>0</v>
      </c>
      <c r="G575" s="2">
        <v>2.2446905316599999</v>
      </c>
      <c r="H575" s="2">
        <v>0.15322726470100001</v>
      </c>
      <c r="I575" s="2">
        <v>0.95292738080200001</v>
      </c>
      <c r="J575" s="2">
        <v>6.5048813615899995E-2</v>
      </c>
      <c r="K575" s="2">
        <v>9</v>
      </c>
      <c r="L575" s="1" t="s">
        <v>1030</v>
      </c>
      <c r="M575" s="2">
        <v>0.98443643517299995</v>
      </c>
      <c r="N575" s="2">
        <v>0.98629955780900003</v>
      </c>
      <c r="O575" s="2">
        <v>2.2097551450499999</v>
      </c>
      <c r="P575" s="2">
        <v>0.15112798341899999</v>
      </c>
      <c r="Q575" s="2">
        <v>180</v>
      </c>
      <c r="R575" s="1" t="s">
        <v>1031</v>
      </c>
    </row>
    <row r="576" spans="1:18" x14ac:dyDescent="0.25">
      <c r="A576" s="1" t="s">
        <v>170</v>
      </c>
      <c r="B576" s="1" t="s">
        <v>65</v>
      </c>
      <c r="C576" s="1" t="s">
        <v>1250</v>
      </c>
      <c r="D576" s="2">
        <v>1.9433718109</v>
      </c>
      <c r="E576" s="2">
        <v>0</v>
      </c>
      <c r="F576" s="2">
        <v>0</v>
      </c>
      <c r="G576" s="2">
        <v>1.8518922096899999</v>
      </c>
      <c r="H576" s="2">
        <v>0.12641403071400001</v>
      </c>
      <c r="I576" s="2">
        <v>0.95292738080200001</v>
      </c>
      <c r="J576" s="2">
        <v>6.5048813615899995E-2</v>
      </c>
      <c r="K576" s="2">
        <v>9</v>
      </c>
      <c r="L576" s="1" t="s">
        <v>1030</v>
      </c>
      <c r="M576" s="2">
        <v>0.98443643517299995</v>
      </c>
      <c r="N576" s="2">
        <v>0.98629955780900003</v>
      </c>
      <c r="O576" s="2">
        <v>1.8230701652300001</v>
      </c>
      <c r="P576" s="2">
        <v>0.124682102594</v>
      </c>
      <c r="Q576" s="2">
        <v>180</v>
      </c>
      <c r="R576" s="1" t="s">
        <v>1031</v>
      </c>
    </row>
    <row r="577" spans="1:18" x14ac:dyDescent="0.25">
      <c r="A577" s="1" t="s">
        <v>170</v>
      </c>
      <c r="B577" s="1" t="s">
        <v>65</v>
      </c>
      <c r="C577" s="1" t="s">
        <v>1250</v>
      </c>
      <c r="D577" s="2">
        <v>12.310442011699999</v>
      </c>
      <c r="E577" s="2">
        <v>0</v>
      </c>
      <c r="F577" s="2">
        <v>0</v>
      </c>
      <c r="G577" s="2">
        <v>11.7309572627</v>
      </c>
      <c r="H577" s="2">
        <v>0.80077964794800005</v>
      </c>
      <c r="I577" s="2">
        <v>0.95292738080200001</v>
      </c>
      <c r="J577" s="2">
        <v>6.5048813615899995E-2</v>
      </c>
      <c r="K577" s="2">
        <v>9</v>
      </c>
      <c r="L577" s="1" t="s">
        <v>1030</v>
      </c>
      <c r="M577" s="2">
        <v>0.98443643517299995</v>
      </c>
      <c r="N577" s="2">
        <v>0.98629955780900003</v>
      </c>
      <c r="O577" s="2">
        <v>11.548381748900001</v>
      </c>
      <c r="P577" s="2">
        <v>0.78980861267400004</v>
      </c>
      <c r="Q577" s="2">
        <v>180</v>
      </c>
      <c r="R577" s="1" t="s">
        <v>1031</v>
      </c>
    </row>
    <row r="578" spans="1:18" x14ac:dyDescent="0.25">
      <c r="A578" s="1" t="s">
        <v>170</v>
      </c>
      <c r="B578" s="1" t="s">
        <v>65</v>
      </c>
      <c r="C578" s="1" t="s">
        <v>1250</v>
      </c>
      <c r="D578" s="2">
        <v>2.0947124430300001</v>
      </c>
      <c r="E578" s="2">
        <v>0</v>
      </c>
      <c r="F578" s="2">
        <v>0</v>
      </c>
      <c r="G578" s="2">
        <v>1.9961088418699999</v>
      </c>
      <c r="H578" s="2">
        <v>0.136258559286</v>
      </c>
      <c r="I578" s="2">
        <v>0.95292738080200001</v>
      </c>
      <c r="J578" s="2">
        <v>6.5048813615899995E-2</v>
      </c>
      <c r="K578" s="2">
        <v>9</v>
      </c>
      <c r="L578" s="1" t="s">
        <v>1030</v>
      </c>
      <c r="M578" s="2">
        <v>0.98443643517299995</v>
      </c>
      <c r="N578" s="2">
        <v>0.98629955780900003</v>
      </c>
      <c r="O578" s="2">
        <v>1.9650422725100001</v>
      </c>
      <c r="P578" s="2">
        <v>0.13439175677099999</v>
      </c>
      <c r="Q578" s="2">
        <v>180</v>
      </c>
      <c r="R578" s="1" t="s">
        <v>1031</v>
      </c>
    </row>
    <row r="579" spans="1:18" x14ac:dyDescent="0.25">
      <c r="A579" s="1" t="s">
        <v>170</v>
      </c>
      <c r="B579" s="1" t="s">
        <v>65</v>
      </c>
      <c r="C579" s="1" t="s">
        <v>1250</v>
      </c>
      <c r="D579" s="2">
        <v>4.1832977738199997</v>
      </c>
      <c r="E579" s="2">
        <v>0</v>
      </c>
      <c r="F579" s="2">
        <v>0</v>
      </c>
      <c r="G579" s="2">
        <v>3.98637899072</v>
      </c>
      <c r="H579" s="2">
        <v>0.27211855718900002</v>
      </c>
      <c r="I579" s="2">
        <v>0.95292738080200001</v>
      </c>
      <c r="J579" s="2">
        <v>6.5048813615899995E-2</v>
      </c>
      <c r="K579" s="2">
        <v>9</v>
      </c>
      <c r="L579" s="1" t="s">
        <v>1030</v>
      </c>
      <c r="M579" s="2">
        <v>0.98443643517299995</v>
      </c>
      <c r="N579" s="2">
        <v>0.98629955780900003</v>
      </c>
      <c r="O579" s="2">
        <v>3.9243367228700001</v>
      </c>
      <c r="P579" s="2">
        <v>0.26839041262699997</v>
      </c>
      <c r="Q579" s="2">
        <v>180</v>
      </c>
      <c r="R579" s="1" t="s">
        <v>1031</v>
      </c>
    </row>
    <row r="580" spans="1:18" x14ac:dyDescent="0.25">
      <c r="A580" s="1" t="s">
        <v>170</v>
      </c>
      <c r="B580" s="1" t="s">
        <v>65</v>
      </c>
      <c r="C580" s="1" t="s">
        <v>1250</v>
      </c>
      <c r="D580" s="2">
        <v>4.5450475927399996</v>
      </c>
      <c r="E580" s="2">
        <v>0</v>
      </c>
      <c r="F580" s="2">
        <v>0</v>
      </c>
      <c r="G580" s="2">
        <v>4.33110029817</v>
      </c>
      <c r="H580" s="2">
        <v>0.295649953736</v>
      </c>
      <c r="I580" s="2">
        <v>0.95292738080200001</v>
      </c>
      <c r="J580" s="2">
        <v>6.5048813615899995E-2</v>
      </c>
      <c r="K580" s="2">
        <v>9</v>
      </c>
      <c r="L580" s="1" t="s">
        <v>1030</v>
      </c>
      <c r="M580" s="2">
        <v>0.98443643517299995</v>
      </c>
      <c r="N580" s="2">
        <v>0.98629955780900003</v>
      </c>
      <c r="O580" s="2">
        <v>4.2636929379100001</v>
      </c>
      <c r="P580" s="2">
        <v>0.29159941863599997</v>
      </c>
      <c r="Q580" s="2">
        <v>180</v>
      </c>
      <c r="R580" s="1" t="s">
        <v>1031</v>
      </c>
    </row>
    <row r="581" spans="1:18" x14ac:dyDescent="0.25">
      <c r="A581" s="1" t="s">
        <v>170</v>
      </c>
      <c r="B581" s="1" t="s">
        <v>65</v>
      </c>
      <c r="C581" s="1" t="s">
        <v>1250</v>
      </c>
      <c r="D581" s="2">
        <v>1.05365770555</v>
      </c>
      <c r="E581" s="2">
        <v>0</v>
      </c>
      <c r="F581" s="2">
        <v>0</v>
      </c>
      <c r="G581" s="2">
        <v>1.0040592776099999</v>
      </c>
      <c r="H581" s="2">
        <v>6.8539183703300005E-2</v>
      </c>
      <c r="I581" s="2">
        <v>0.95292738080200001</v>
      </c>
      <c r="J581" s="2">
        <v>6.5048813615899995E-2</v>
      </c>
      <c r="K581" s="2">
        <v>9</v>
      </c>
      <c r="L581" s="1" t="s">
        <v>1030</v>
      </c>
      <c r="M581" s="2">
        <v>0.98443643517299995</v>
      </c>
      <c r="N581" s="2">
        <v>0.98629955780900003</v>
      </c>
      <c r="O581" s="2">
        <v>0.98843253595400005</v>
      </c>
      <c r="P581" s="2">
        <v>6.7600166579099993E-2</v>
      </c>
      <c r="Q581" s="2">
        <v>180</v>
      </c>
      <c r="R581" s="1" t="s">
        <v>1031</v>
      </c>
    </row>
    <row r="582" spans="1:18" x14ac:dyDescent="0.25">
      <c r="A582" s="1" t="s">
        <v>170</v>
      </c>
      <c r="B582" s="1" t="s">
        <v>65</v>
      </c>
      <c r="C582" s="1" t="s">
        <v>1250</v>
      </c>
      <c r="D582" s="2">
        <v>4.9987557019500004</v>
      </c>
      <c r="E582" s="2">
        <v>0</v>
      </c>
      <c r="F582" s="2">
        <v>0</v>
      </c>
      <c r="G582" s="2">
        <v>4.7634511783300004</v>
      </c>
      <c r="H582" s="2">
        <v>0.32516312796800001</v>
      </c>
      <c r="I582" s="2">
        <v>0.95292738080200001</v>
      </c>
      <c r="J582" s="2">
        <v>6.5048813615899995E-2</v>
      </c>
      <c r="K582" s="2">
        <v>9</v>
      </c>
      <c r="L582" s="1" t="s">
        <v>1030</v>
      </c>
      <c r="M582" s="2">
        <v>0.98443643517299995</v>
      </c>
      <c r="N582" s="2">
        <v>0.98629955780900003</v>
      </c>
      <c r="O582" s="2">
        <v>4.68931489711</v>
      </c>
      <c r="P582" s="2">
        <v>0.32070824932999997</v>
      </c>
      <c r="Q582" s="2">
        <v>180</v>
      </c>
      <c r="R582" s="1" t="s">
        <v>1031</v>
      </c>
    </row>
    <row r="583" spans="1:18" x14ac:dyDescent="0.25">
      <c r="A583" s="1" t="s">
        <v>170</v>
      </c>
      <c r="B583" s="1" t="s">
        <v>65</v>
      </c>
      <c r="C583" s="1" t="s">
        <v>1250</v>
      </c>
      <c r="D583" s="2">
        <v>1.2612078257599999</v>
      </c>
      <c r="E583" s="2">
        <v>0</v>
      </c>
      <c r="F583" s="2">
        <v>0</v>
      </c>
      <c r="G583" s="2">
        <v>1.2018394700499999</v>
      </c>
      <c r="H583" s="2">
        <v>8.2040072788800003E-2</v>
      </c>
      <c r="I583" s="2">
        <v>0.95292738080200001</v>
      </c>
      <c r="J583" s="2">
        <v>6.5048813615899995E-2</v>
      </c>
      <c r="K583" s="2">
        <v>9</v>
      </c>
      <c r="L583" s="1" t="s">
        <v>1030</v>
      </c>
      <c r="M583" s="2">
        <v>0.98443643517299995</v>
      </c>
      <c r="N583" s="2">
        <v>0.98629955780900003</v>
      </c>
      <c r="O583" s="2">
        <v>1.1831345635399999</v>
      </c>
      <c r="P583" s="2">
        <v>8.09160875142E-2</v>
      </c>
      <c r="Q583" s="2">
        <v>180</v>
      </c>
      <c r="R583" s="1" t="s">
        <v>1031</v>
      </c>
    </row>
    <row r="584" spans="1:18" x14ac:dyDescent="0.25">
      <c r="A584" s="1" t="s">
        <v>170</v>
      </c>
      <c r="B584" s="1" t="s">
        <v>65</v>
      </c>
      <c r="C584" s="1" t="s">
        <v>1250</v>
      </c>
      <c r="D584" s="2">
        <v>0.82765185141099995</v>
      </c>
      <c r="E584" s="2">
        <v>0</v>
      </c>
      <c r="F584" s="2">
        <v>0</v>
      </c>
      <c r="G584" s="2">
        <v>0.78869211098100001</v>
      </c>
      <c r="H584" s="2">
        <v>5.3837771021300003E-2</v>
      </c>
      <c r="I584" s="2">
        <v>0.95292738080200001</v>
      </c>
      <c r="J584" s="2">
        <v>6.5048813615899995E-2</v>
      </c>
      <c r="K584" s="2">
        <v>9</v>
      </c>
      <c r="L584" s="1" t="s">
        <v>1030</v>
      </c>
      <c r="M584" s="2">
        <v>0.98443643517299995</v>
      </c>
      <c r="N584" s="2">
        <v>0.98629955780900003</v>
      </c>
      <c r="O584" s="2">
        <v>0.77641725018300001</v>
      </c>
      <c r="P584" s="2">
        <v>5.3100169751699997E-2</v>
      </c>
      <c r="Q584" s="2">
        <v>180</v>
      </c>
      <c r="R584" s="1" t="s">
        <v>1031</v>
      </c>
    </row>
    <row r="585" spans="1:18" x14ac:dyDescent="0.25">
      <c r="A585" s="1" t="s">
        <v>170</v>
      </c>
      <c r="B585" s="1" t="s">
        <v>65</v>
      </c>
      <c r="C585" s="1" t="s">
        <v>1250</v>
      </c>
      <c r="D585" s="2">
        <v>1.52410657773</v>
      </c>
      <c r="E585" s="2">
        <v>0</v>
      </c>
      <c r="F585" s="2">
        <v>0</v>
      </c>
      <c r="G585" s="2">
        <v>1.45236288918</v>
      </c>
      <c r="H585" s="2">
        <v>9.9141324705499995E-2</v>
      </c>
      <c r="I585" s="2">
        <v>0.95292738080200001</v>
      </c>
      <c r="J585" s="2">
        <v>6.5048813615899995E-2</v>
      </c>
      <c r="K585" s="2">
        <v>9</v>
      </c>
      <c r="L585" s="1" t="s">
        <v>1030</v>
      </c>
      <c r="M585" s="2">
        <v>0.98443643517299995</v>
      </c>
      <c r="N585" s="2">
        <v>0.98629955780900003</v>
      </c>
      <c r="O585" s="2">
        <v>1.4297589451999999</v>
      </c>
      <c r="P585" s="2">
        <v>9.7783044717699996E-2</v>
      </c>
      <c r="Q585" s="2">
        <v>180</v>
      </c>
      <c r="R585" s="1" t="s">
        <v>1031</v>
      </c>
    </row>
    <row r="586" spans="1:18" x14ac:dyDescent="0.25">
      <c r="A586" s="1" t="s">
        <v>170</v>
      </c>
      <c r="B586" s="1" t="s">
        <v>65</v>
      </c>
      <c r="C586" s="1" t="s">
        <v>1250</v>
      </c>
      <c r="D586" s="2">
        <v>13.924129903600001</v>
      </c>
      <c r="E586" s="2">
        <v>0</v>
      </c>
      <c r="F586" s="2">
        <v>0</v>
      </c>
      <c r="G586" s="2">
        <v>13.268684639</v>
      </c>
      <c r="H586" s="2">
        <v>0.90574813086299999</v>
      </c>
      <c r="I586" s="2">
        <v>0.95292738080200001</v>
      </c>
      <c r="J586" s="2">
        <v>6.5048813615899995E-2</v>
      </c>
      <c r="K586" s="2">
        <v>9</v>
      </c>
      <c r="L586" s="1" t="s">
        <v>1030</v>
      </c>
      <c r="M586" s="2">
        <v>0.98443643517299995</v>
      </c>
      <c r="N586" s="2">
        <v>0.98629955780900003</v>
      </c>
      <c r="O586" s="2">
        <v>13.062176605399999</v>
      </c>
      <c r="P586" s="2">
        <v>0.89333898095599995</v>
      </c>
      <c r="Q586" s="2">
        <v>180</v>
      </c>
      <c r="R586" s="1" t="s">
        <v>1031</v>
      </c>
    </row>
    <row r="587" spans="1:18" x14ac:dyDescent="0.25">
      <c r="A587" s="1" t="s">
        <v>170</v>
      </c>
      <c r="B587" s="1" t="s">
        <v>65</v>
      </c>
      <c r="C587" s="1" t="s">
        <v>1250</v>
      </c>
      <c r="D587" s="2">
        <v>1.7765513802099999</v>
      </c>
      <c r="E587" s="2">
        <v>0</v>
      </c>
      <c r="F587" s="2">
        <v>0</v>
      </c>
      <c r="G587" s="2">
        <v>1.6929244536000001</v>
      </c>
      <c r="H587" s="2">
        <v>0.11556255961</v>
      </c>
      <c r="I587" s="2">
        <v>0.95292738080200001</v>
      </c>
      <c r="J587" s="2">
        <v>6.5048813615899995E-2</v>
      </c>
      <c r="K587" s="2">
        <v>9</v>
      </c>
      <c r="L587" s="1" t="s">
        <v>1030</v>
      </c>
      <c r="M587" s="2">
        <v>0.98443643517299995</v>
      </c>
      <c r="N587" s="2">
        <v>0.98629955780900003</v>
      </c>
      <c r="O587" s="2">
        <v>1.66657651412</v>
      </c>
      <c r="P587" s="2">
        <v>0.113979301443</v>
      </c>
      <c r="Q587" s="2">
        <v>180</v>
      </c>
      <c r="R587" s="1" t="s">
        <v>1031</v>
      </c>
    </row>
    <row r="588" spans="1:18" x14ac:dyDescent="0.25">
      <c r="A588" s="1" t="s">
        <v>170</v>
      </c>
      <c r="B588" s="1" t="s">
        <v>65</v>
      </c>
      <c r="C588" s="1" t="s">
        <v>1250</v>
      </c>
      <c r="D588" s="2">
        <v>7.3839100384699998</v>
      </c>
      <c r="E588" s="2">
        <v>0</v>
      </c>
      <c r="F588" s="2">
        <v>0</v>
      </c>
      <c r="G588" s="2">
        <v>7.0363300530400004</v>
      </c>
      <c r="H588" s="2">
        <v>0.480314587849</v>
      </c>
      <c r="I588" s="2">
        <v>0.95292738080200001</v>
      </c>
      <c r="J588" s="2">
        <v>6.5048813615899995E-2</v>
      </c>
      <c r="K588" s="2">
        <v>9</v>
      </c>
      <c r="L588" s="1" t="s">
        <v>1030</v>
      </c>
      <c r="M588" s="2">
        <v>0.98443643517299995</v>
      </c>
      <c r="N588" s="2">
        <v>0.98629955780900003</v>
      </c>
      <c r="O588" s="2">
        <v>6.9268196741099999</v>
      </c>
      <c r="P588" s="2">
        <v>0.47373406560499998</v>
      </c>
      <c r="Q588" s="2">
        <v>180</v>
      </c>
      <c r="R588" s="1" t="s">
        <v>1031</v>
      </c>
    </row>
    <row r="589" spans="1:18" x14ac:dyDescent="0.25">
      <c r="A589" s="1" t="s">
        <v>170</v>
      </c>
      <c r="B589" s="1" t="s">
        <v>65</v>
      </c>
      <c r="C589" s="1" t="s">
        <v>1250</v>
      </c>
      <c r="D589" s="2">
        <v>19.624521809899999</v>
      </c>
      <c r="E589" s="2">
        <v>0</v>
      </c>
      <c r="F589" s="2">
        <v>0</v>
      </c>
      <c r="G589" s="2">
        <v>18.7007441678</v>
      </c>
      <c r="H589" s="2">
        <v>1.27655186151</v>
      </c>
      <c r="I589" s="2">
        <v>0.95292738080200001</v>
      </c>
      <c r="J589" s="2">
        <v>6.5048813615899995E-2</v>
      </c>
      <c r="K589" s="2">
        <v>9</v>
      </c>
      <c r="L589" s="1" t="s">
        <v>1030</v>
      </c>
      <c r="M589" s="2">
        <v>0.98443643517299995</v>
      </c>
      <c r="N589" s="2">
        <v>0.98629955780900003</v>
      </c>
      <c r="O589" s="2">
        <v>18.409693923599999</v>
      </c>
      <c r="P589" s="2">
        <v>1.2590625365300001</v>
      </c>
      <c r="Q589" s="2">
        <v>180</v>
      </c>
      <c r="R589" s="1" t="s">
        <v>1031</v>
      </c>
    </row>
    <row r="590" spans="1:18" x14ac:dyDescent="0.25">
      <c r="A590" s="1" t="s">
        <v>170</v>
      </c>
      <c r="B590" s="1" t="s">
        <v>65</v>
      </c>
      <c r="C590" s="1" t="s">
        <v>1250</v>
      </c>
      <c r="D590" s="2">
        <v>30.3043400466</v>
      </c>
      <c r="E590" s="2">
        <v>0</v>
      </c>
      <c r="F590" s="2">
        <v>0</v>
      </c>
      <c r="G590" s="2">
        <v>28.877835387499999</v>
      </c>
      <c r="H590" s="2">
        <v>1.9712613674399999</v>
      </c>
      <c r="I590" s="2">
        <v>0.95292738080200001</v>
      </c>
      <c r="J590" s="2">
        <v>6.5048813615899995E-2</v>
      </c>
      <c r="K590" s="2">
        <v>9</v>
      </c>
      <c r="L590" s="1" t="s">
        <v>1030</v>
      </c>
      <c r="M590" s="2">
        <v>0.98443643517299995</v>
      </c>
      <c r="N590" s="2">
        <v>0.98629955780900003</v>
      </c>
      <c r="O590" s="2">
        <v>28.428393324400002</v>
      </c>
      <c r="P590" s="2">
        <v>1.94425421504</v>
      </c>
      <c r="Q590" s="2">
        <v>180</v>
      </c>
      <c r="R590" s="1" t="s">
        <v>1031</v>
      </c>
    </row>
    <row r="591" spans="1:18" x14ac:dyDescent="0.25">
      <c r="A591" s="1" t="s">
        <v>170</v>
      </c>
      <c r="B591" s="1" t="s">
        <v>65</v>
      </c>
      <c r="C591" s="1" t="s">
        <v>1250</v>
      </c>
      <c r="D591" s="2">
        <v>4.5004134044899997</v>
      </c>
      <c r="E591" s="2">
        <v>0</v>
      </c>
      <c r="F591" s="2">
        <v>0</v>
      </c>
      <c r="G591" s="2">
        <v>4.2885671580700002</v>
      </c>
      <c r="H591" s="2">
        <v>0.29274655274299999</v>
      </c>
      <c r="I591" s="2">
        <v>0.95292738080200001</v>
      </c>
      <c r="J591" s="2">
        <v>6.5048813615899995E-2</v>
      </c>
      <c r="K591" s="2">
        <v>9</v>
      </c>
      <c r="L591" s="1" t="s">
        <v>1030</v>
      </c>
      <c r="M591" s="2">
        <v>0.98443643517299995</v>
      </c>
      <c r="N591" s="2">
        <v>0.98629955780900003</v>
      </c>
      <c r="O591" s="2">
        <v>4.2218217650899996</v>
      </c>
      <c r="P591" s="2">
        <v>0.28873579552099998</v>
      </c>
      <c r="Q591" s="2">
        <v>180</v>
      </c>
      <c r="R591" s="1" t="s">
        <v>1031</v>
      </c>
    </row>
    <row r="592" spans="1:18" x14ac:dyDescent="0.25">
      <c r="A592" s="1" t="s">
        <v>170</v>
      </c>
      <c r="B592" s="1" t="s">
        <v>65</v>
      </c>
      <c r="C592" s="1" t="s">
        <v>1250</v>
      </c>
      <c r="D592" s="2">
        <v>2.0196222028199999</v>
      </c>
      <c r="E592" s="2">
        <v>0</v>
      </c>
      <c r="F592" s="2">
        <v>0</v>
      </c>
      <c r="G592" s="2">
        <v>1.92455329594</v>
      </c>
      <c r="H592" s="2">
        <v>0.131374028246</v>
      </c>
      <c r="I592" s="2">
        <v>0.95292738080200001</v>
      </c>
      <c r="J592" s="2">
        <v>6.5048813615899995E-2</v>
      </c>
      <c r="K592" s="2">
        <v>9</v>
      </c>
      <c r="L592" s="1" t="s">
        <v>1030</v>
      </c>
      <c r="M592" s="2">
        <v>0.98443643517299995</v>
      </c>
      <c r="N592" s="2">
        <v>0.98629955780900003</v>
      </c>
      <c r="O592" s="2">
        <v>1.89460038596</v>
      </c>
      <c r="P592" s="2">
        <v>0.129574145966</v>
      </c>
      <c r="Q592" s="2">
        <v>180</v>
      </c>
      <c r="R592" s="1" t="s">
        <v>1031</v>
      </c>
    </row>
    <row r="593" spans="1:18" x14ac:dyDescent="0.25">
      <c r="A593" s="1" t="s">
        <v>170</v>
      </c>
      <c r="B593" s="1" t="s">
        <v>65</v>
      </c>
      <c r="C593" s="1" t="s">
        <v>1250</v>
      </c>
      <c r="D593" s="2">
        <v>1.07273683857</v>
      </c>
      <c r="E593" s="2">
        <v>0</v>
      </c>
      <c r="F593" s="2">
        <v>0</v>
      </c>
      <c r="G593" s="2">
        <v>1.02224030587</v>
      </c>
      <c r="H593" s="2">
        <v>6.9780258671000003E-2</v>
      </c>
      <c r="I593" s="2">
        <v>0.95292738080200001</v>
      </c>
      <c r="J593" s="2">
        <v>6.5048813615899995E-2</v>
      </c>
      <c r="K593" s="2">
        <v>9</v>
      </c>
      <c r="L593" s="1" t="s">
        <v>1030</v>
      </c>
      <c r="M593" s="2">
        <v>0.98443643517299995</v>
      </c>
      <c r="N593" s="2">
        <v>0.98629955780900003</v>
      </c>
      <c r="O593" s="2">
        <v>1.0063306026000001</v>
      </c>
      <c r="P593" s="2">
        <v>6.8824238271099999E-2</v>
      </c>
      <c r="Q593" s="2">
        <v>180</v>
      </c>
      <c r="R593" s="1" t="s">
        <v>1031</v>
      </c>
    </row>
    <row r="594" spans="1:18" x14ac:dyDescent="0.25">
      <c r="A594" s="1" t="s">
        <v>170</v>
      </c>
      <c r="B594" s="1" t="s">
        <v>65</v>
      </c>
      <c r="C594" s="1" t="s">
        <v>1250</v>
      </c>
      <c r="D594" s="2">
        <v>1.8255925794100001</v>
      </c>
      <c r="E594" s="2">
        <v>0</v>
      </c>
      <c r="F594" s="2">
        <v>0</v>
      </c>
      <c r="G594" s="2">
        <v>1.73965715511</v>
      </c>
      <c r="H594" s="2">
        <v>0.118752631437</v>
      </c>
      <c r="I594" s="2">
        <v>0.95292738080200001</v>
      </c>
      <c r="J594" s="2">
        <v>6.5048813615899995E-2</v>
      </c>
      <c r="K594" s="2">
        <v>9</v>
      </c>
      <c r="L594" s="1" t="s">
        <v>1030</v>
      </c>
      <c r="M594" s="2">
        <v>0.98443643517299995</v>
      </c>
      <c r="N594" s="2">
        <v>0.98629955780900003</v>
      </c>
      <c r="O594" s="2">
        <v>1.7125818881999999</v>
      </c>
      <c r="P594" s="2">
        <v>0.11712566787500001</v>
      </c>
      <c r="Q594" s="2">
        <v>180</v>
      </c>
      <c r="R594" s="1" t="s">
        <v>1031</v>
      </c>
    </row>
    <row r="595" spans="1:18" x14ac:dyDescent="0.25">
      <c r="A595" s="1" t="s">
        <v>170</v>
      </c>
      <c r="B595" s="1" t="s">
        <v>65</v>
      </c>
      <c r="C595" s="1" t="s">
        <v>1250</v>
      </c>
      <c r="D595" s="2">
        <v>1.0695120844999999</v>
      </c>
      <c r="E595" s="2">
        <v>0</v>
      </c>
      <c r="F595" s="2">
        <v>0</v>
      </c>
      <c r="G595" s="2">
        <v>1.01916734942</v>
      </c>
      <c r="H595" s="2">
        <v>6.9570492244600005E-2</v>
      </c>
      <c r="I595" s="2">
        <v>0.95292738080200001</v>
      </c>
      <c r="J595" s="2">
        <v>6.5048813615899995E-2</v>
      </c>
      <c r="K595" s="2">
        <v>9</v>
      </c>
      <c r="L595" s="1" t="s">
        <v>1030</v>
      </c>
      <c r="M595" s="2">
        <v>0.98443643517299995</v>
      </c>
      <c r="N595" s="2">
        <v>0.98629955780900003</v>
      </c>
      <c r="O595" s="2">
        <v>1.0033054723099999</v>
      </c>
      <c r="P595" s="2">
        <v>6.8617345737399998E-2</v>
      </c>
      <c r="Q595" s="2">
        <v>180</v>
      </c>
      <c r="R595" s="1" t="s">
        <v>1031</v>
      </c>
    </row>
    <row r="596" spans="1:18" x14ac:dyDescent="0.25">
      <c r="A596" s="1" t="s">
        <v>170</v>
      </c>
      <c r="B596" s="1" t="s">
        <v>65</v>
      </c>
      <c r="C596" s="1" t="s">
        <v>1250</v>
      </c>
      <c r="D596" s="2">
        <v>11.917017791899999</v>
      </c>
      <c r="E596" s="2">
        <v>0</v>
      </c>
      <c r="F596" s="2">
        <v>0</v>
      </c>
      <c r="G596" s="2">
        <v>11.356052551399999</v>
      </c>
      <c r="H596" s="2">
        <v>0.77518786920299998</v>
      </c>
      <c r="I596" s="2">
        <v>0.95292738080200001</v>
      </c>
      <c r="J596" s="2">
        <v>6.5048813615899995E-2</v>
      </c>
      <c r="K596" s="2">
        <v>9</v>
      </c>
      <c r="L596" s="1" t="s">
        <v>1030</v>
      </c>
      <c r="M596" s="2">
        <v>0.98443643517299995</v>
      </c>
      <c r="N596" s="2">
        <v>0.98629955780900003</v>
      </c>
      <c r="O596" s="2">
        <v>11.179311891299999</v>
      </c>
      <c r="P596" s="2">
        <v>0.76456745261299996</v>
      </c>
      <c r="Q596" s="2">
        <v>180</v>
      </c>
      <c r="R596" s="1" t="s">
        <v>1031</v>
      </c>
    </row>
    <row r="597" spans="1:18" x14ac:dyDescent="0.25">
      <c r="A597" s="1" t="s">
        <v>170</v>
      </c>
      <c r="B597" s="1" t="s">
        <v>65</v>
      </c>
      <c r="C597" s="1" t="s">
        <v>1250</v>
      </c>
      <c r="D597" s="2">
        <v>1.71096703553</v>
      </c>
      <c r="E597" s="2">
        <v>0</v>
      </c>
      <c r="F597" s="2">
        <v>0</v>
      </c>
      <c r="G597" s="2">
        <v>1.6304273358100001</v>
      </c>
      <c r="H597" s="2">
        <v>0.111296375797</v>
      </c>
      <c r="I597" s="2">
        <v>0.95292738080200001</v>
      </c>
      <c r="J597" s="2">
        <v>6.5048813615899995E-2</v>
      </c>
      <c r="K597" s="2">
        <v>9</v>
      </c>
      <c r="L597" s="1" t="s">
        <v>1030</v>
      </c>
      <c r="M597" s="2">
        <v>0.98443643517299995</v>
      </c>
      <c r="N597" s="2">
        <v>0.98629955780900003</v>
      </c>
      <c r="O597" s="2">
        <v>1.6050520742700001</v>
      </c>
      <c r="P597" s="2">
        <v>0.109771566234</v>
      </c>
      <c r="Q597" s="2">
        <v>180</v>
      </c>
      <c r="R597" s="1" t="s">
        <v>1031</v>
      </c>
    </row>
    <row r="598" spans="1:18" x14ac:dyDescent="0.25">
      <c r="A598" s="1" t="s">
        <v>170</v>
      </c>
      <c r="B598" s="1" t="s">
        <v>65</v>
      </c>
      <c r="C598" s="1" t="s">
        <v>1250</v>
      </c>
      <c r="D598" s="2">
        <v>1.8341056731700001</v>
      </c>
      <c r="E598" s="2">
        <v>0</v>
      </c>
      <c r="F598" s="2">
        <v>0</v>
      </c>
      <c r="G598" s="2">
        <v>1.7477695152499999</v>
      </c>
      <c r="H598" s="2">
        <v>0.11930639808600001</v>
      </c>
      <c r="I598" s="2">
        <v>0.95292738080200001</v>
      </c>
      <c r="J598" s="2">
        <v>6.5048813615899995E-2</v>
      </c>
      <c r="K598" s="2">
        <v>9</v>
      </c>
      <c r="L598" s="1" t="s">
        <v>1030</v>
      </c>
      <c r="M598" s="2">
        <v>0.98443643517299995</v>
      </c>
      <c r="N598" s="2">
        <v>0.98629955780900003</v>
      </c>
      <c r="O598" s="2">
        <v>1.72056799109</v>
      </c>
      <c r="P598" s="2">
        <v>0.117671847676</v>
      </c>
      <c r="Q598" s="2">
        <v>180</v>
      </c>
      <c r="R598" s="1" t="s">
        <v>1031</v>
      </c>
    </row>
    <row r="599" spans="1:18" x14ac:dyDescent="0.25">
      <c r="A599" s="1" t="s">
        <v>170</v>
      </c>
      <c r="B599" s="1" t="s">
        <v>65</v>
      </c>
      <c r="C599" s="1" t="s">
        <v>1250</v>
      </c>
      <c r="D599" s="2">
        <v>5.530857256</v>
      </c>
      <c r="E599" s="2">
        <v>0</v>
      </c>
      <c r="F599" s="2">
        <v>0</v>
      </c>
      <c r="G599" s="2">
        <v>5.2705053185499997</v>
      </c>
      <c r="H599" s="2">
        <v>0.359775702782</v>
      </c>
      <c r="I599" s="2">
        <v>0.95292738080200001</v>
      </c>
      <c r="J599" s="2">
        <v>6.5048813615899995E-2</v>
      </c>
      <c r="K599" s="2">
        <v>9</v>
      </c>
      <c r="L599" s="1" t="s">
        <v>1030</v>
      </c>
      <c r="M599" s="2">
        <v>0.98443643517299995</v>
      </c>
      <c r="N599" s="2">
        <v>0.98629955780900003</v>
      </c>
      <c r="O599" s="2">
        <v>5.1884774673500003</v>
      </c>
      <c r="P599" s="2">
        <v>0.35484661656400002</v>
      </c>
      <c r="Q599" s="2">
        <v>180</v>
      </c>
      <c r="R599" s="1" t="s">
        <v>1031</v>
      </c>
    </row>
    <row r="600" spans="1:18" x14ac:dyDescent="0.25">
      <c r="A600" s="1" t="s">
        <v>170</v>
      </c>
      <c r="B600" s="1" t="s">
        <v>65</v>
      </c>
      <c r="C600" s="1" t="s">
        <v>1250</v>
      </c>
      <c r="D600" s="2">
        <v>9.9600960530199991</v>
      </c>
      <c r="E600" s="2">
        <v>0</v>
      </c>
      <c r="F600" s="2">
        <v>0</v>
      </c>
      <c r="G600" s="2">
        <v>9.4912482443399995</v>
      </c>
      <c r="H600" s="2">
        <v>0.64789243174900002</v>
      </c>
      <c r="I600" s="2">
        <v>0.95292738080200001</v>
      </c>
      <c r="J600" s="2">
        <v>6.5048813615899995E-2</v>
      </c>
      <c r="K600" s="2">
        <v>9</v>
      </c>
      <c r="L600" s="1" t="s">
        <v>1030</v>
      </c>
      <c r="M600" s="2">
        <v>0.98443643517299995</v>
      </c>
      <c r="N600" s="2">
        <v>0.98629955780900003</v>
      </c>
      <c r="O600" s="2">
        <v>9.3435305870000001</v>
      </c>
      <c r="P600" s="2">
        <v>0.639016018942</v>
      </c>
      <c r="Q600" s="2">
        <v>180</v>
      </c>
      <c r="R600" s="1" t="s">
        <v>1031</v>
      </c>
    </row>
    <row r="601" spans="1:18" x14ac:dyDescent="0.25">
      <c r="A601" s="1" t="s">
        <v>170</v>
      </c>
      <c r="B601" s="1" t="s">
        <v>65</v>
      </c>
      <c r="C601" s="1" t="s">
        <v>1250</v>
      </c>
      <c r="D601" s="2">
        <v>0.91248816266900001</v>
      </c>
      <c r="E601" s="2">
        <v>0</v>
      </c>
      <c r="F601" s="2">
        <v>0</v>
      </c>
      <c r="G601" s="2">
        <v>0.86953495486499999</v>
      </c>
      <c r="H601" s="2">
        <v>5.9356272420200001E-2</v>
      </c>
      <c r="I601" s="2">
        <v>0.95292738080200001</v>
      </c>
      <c r="J601" s="2">
        <v>6.5048813615899995E-2</v>
      </c>
      <c r="K601" s="2">
        <v>9</v>
      </c>
      <c r="L601" s="1" t="s">
        <v>1030</v>
      </c>
      <c r="M601" s="2">
        <v>0.98443643517299995</v>
      </c>
      <c r="N601" s="2">
        <v>0.98629955780900003</v>
      </c>
      <c r="O601" s="2">
        <v>0.85600189122600001</v>
      </c>
      <c r="P601" s="2">
        <v>5.8543065241200003E-2</v>
      </c>
      <c r="Q601" s="2">
        <v>180</v>
      </c>
      <c r="R601" s="1" t="s">
        <v>1031</v>
      </c>
    </row>
    <row r="602" spans="1:18" x14ac:dyDescent="0.25">
      <c r="A602" s="1" t="s">
        <v>170</v>
      </c>
      <c r="B602" s="1" t="s">
        <v>65</v>
      </c>
      <c r="C602" s="1" t="s">
        <v>1250</v>
      </c>
      <c r="D602" s="2">
        <v>6.5956164235400001</v>
      </c>
      <c r="E602" s="2">
        <v>0</v>
      </c>
      <c r="F602" s="2">
        <v>0</v>
      </c>
      <c r="G602" s="2">
        <v>6.2851434832599997</v>
      </c>
      <c r="H602" s="2">
        <v>0.42903702341700001</v>
      </c>
      <c r="I602" s="2">
        <v>0.95292738080200001</v>
      </c>
      <c r="J602" s="2">
        <v>6.5048813615899995E-2</v>
      </c>
      <c r="K602" s="2">
        <v>9</v>
      </c>
      <c r="L602" s="1" t="s">
        <v>1030</v>
      </c>
      <c r="M602" s="2">
        <v>0.98443643517299995</v>
      </c>
      <c r="N602" s="2">
        <v>0.98629955780900003</v>
      </c>
      <c r="O602" s="2">
        <v>6.1873242452100001</v>
      </c>
      <c r="P602" s="2">
        <v>0.42315902647999998</v>
      </c>
      <c r="Q602" s="2">
        <v>180</v>
      </c>
      <c r="R602" s="1" t="s">
        <v>1031</v>
      </c>
    </row>
    <row r="603" spans="1:18" x14ac:dyDescent="0.25">
      <c r="A603" s="1" t="s">
        <v>170</v>
      </c>
      <c r="B603" s="1" t="s">
        <v>65</v>
      </c>
      <c r="C603" s="1" t="s">
        <v>1250</v>
      </c>
      <c r="D603" s="2">
        <v>2.4143941558000002</v>
      </c>
      <c r="E603" s="2">
        <v>0</v>
      </c>
      <c r="F603" s="2">
        <v>0</v>
      </c>
      <c r="G603" s="2">
        <v>2.3007422991099999</v>
      </c>
      <c r="H603" s="2">
        <v>0.15705347543600001</v>
      </c>
      <c r="I603" s="2">
        <v>0.95292738080200001</v>
      </c>
      <c r="J603" s="2">
        <v>6.5048813615899995E-2</v>
      </c>
      <c r="K603" s="2">
        <v>9</v>
      </c>
      <c r="L603" s="1" t="s">
        <v>1030</v>
      </c>
      <c r="M603" s="2">
        <v>0.98443643517299995</v>
      </c>
      <c r="N603" s="2">
        <v>0.98629955780900003</v>
      </c>
      <c r="O603" s="2">
        <v>2.2649345471900002</v>
      </c>
      <c r="P603" s="2">
        <v>0.154901773375</v>
      </c>
      <c r="Q603" s="2">
        <v>180</v>
      </c>
      <c r="R603" s="1" t="s">
        <v>1031</v>
      </c>
    </row>
    <row r="604" spans="1:18" x14ac:dyDescent="0.25">
      <c r="A604" s="1" t="s">
        <v>170</v>
      </c>
      <c r="B604" s="1" t="s">
        <v>65</v>
      </c>
      <c r="C604" s="1" t="s">
        <v>1250</v>
      </c>
      <c r="D604" s="2">
        <v>6.5127338268499999</v>
      </c>
      <c r="E604" s="2">
        <v>0</v>
      </c>
      <c r="F604" s="2">
        <v>0</v>
      </c>
      <c r="G604" s="2">
        <v>6.20616238748</v>
      </c>
      <c r="H604" s="2">
        <v>0.42364560883300001</v>
      </c>
      <c r="I604" s="2">
        <v>0.95292738080200001</v>
      </c>
      <c r="J604" s="2">
        <v>6.5048813615899995E-2</v>
      </c>
      <c r="K604" s="2">
        <v>9</v>
      </c>
      <c r="L604" s="1" t="s">
        <v>1030</v>
      </c>
      <c r="M604" s="2">
        <v>0.98443643517299995</v>
      </c>
      <c r="N604" s="2">
        <v>0.98629955780900003</v>
      </c>
      <c r="O604" s="2">
        <v>6.1095723768400001</v>
      </c>
      <c r="P604" s="2">
        <v>0.41784147665900001</v>
      </c>
      <c r="Q604" s="2">
        <v>180</v>
      </c>
      <c r="R604" s="1" t="s">
        <v>1031</v>
      </c>
    </row>
    <row r="605" spans="1:18" x14ac:dyDescent="0.25">
      <c r="A605" s="1" t="s">
        <v>170</v>
      </c>
      <c r="B605" s="1" t="s">
        <v>65</v>
      </c>
      <c r="C605" s="1" t="s">
        <v>1250</v>
      </c>
      <c r="D605" s="2">
        <v>4.15823735738</v>
      </c>
      <c r="E605" s="2">
        <v>0</v>
      </c>
      <c r="F605" s="2">
        <v>0</v>
      </c>
      <c r="G605" s="2">
        <v>3.9624982337199999</v>
      </c>
      <c r="H605" s="2">
        <v>0.27048840683100001</v>
      </c>
      <c r="I605" s="2">
        <v>0.95292738080200001</v>
      </c>
      <c r="J605" s="2">
        <v>6.5048813615899995E-2</v>
      </c>
      <c r="K605" s="2">
        <v>9</v>
      </c>
      <c r="L605" s="1" t="s">
        <v>1030</v>
      </c>
      <c r="M605" s="2">
        <v>0.98443643517299995</v>
      </c>
      <c r="N605" s="2">
        <v>0.98629955780900003</v>
      </c>
      <c r="O605" s="2">
        <v>3.9008276355799998</v>
      </c>
      <c r="P605" s="2">
        <v>0.26678259604999999</v>
      </c>
      <c r="Q605" s="2">
        <v>180</v>
      </c>
      <c r="R605" s="1" t="s">
        <v>1031</v>
      </c>
    </row>
    <row r="606" spans="1:18" x14ac:dyDescent="0.25">
      <c r="A606" s="1" t="s">
        <v>170</v>
      </c>
      <c r="B606" s="1" t="s">
        <v>65</v>
      </c>
      <c r="C606" s="1" t="s">
        <v>1250</v>
      </c>
      <c r="D606" s="2">
        <v>1.5432343847700001</v>
      </c>
      <c r="E606" s="2">
        <v>0</v>
      </c>
      <c r="F606" s="2">
        <v>0</v>
      </c>
      <c r="G606" s="2">
        <v>1.47059030024</v>
      </c>
      <c r="H606" s="2">
        <v>0.100385565861</v>
      </c>
      <c r="I606" s="2">
        <v>0.95292738080200001</v>
      </c>
      <c r="J606" s="2">
        <v>6.5048813615899995E-2</v>
      </c>
      <c r="K606" s="2">
        <v>9</v>
      </c>
      <c r="L606" s="1" t="s">
        <v>1030</v>
      </c>
      <c r="M606" s="2">
        <v>0.98443643517299995</v>
      </c>
      <c r="N606" s="2">
        <v>0.98629955780900003</v>
      </c>
      <c r="O606" s="2">
        <v>1.44770267277</v>
      </c>
      <c r="P606" s="2">
        <v>9.9010239218700002E-2</v>
      </c>
      <c r="Q606" s="2">
        <v>180</v>
      </c>
      <c r="R606" s="1" t="s">
        <v>1031</v>
      </c>
    </row>
    <row r="607" spans="1:18" x14ac:dyDescent="0.25">
      <c r="A607" s="1" t="s">
        <v>170</v>
      </c>
      <c r="B607" s="1" t="s">
        <v>65</v>
      </c>
      <c r="C607" s="1" t="s">
        <v>1250</v>
      </c>
      <c r="D607" s="2">
        <v>5.3975966894800003</v>
      </c>
      <c r="E607" s="2">
        <v>0</v>
      </c>
      <c r="F607" s="2">
        <v>0</v>
      </c>
      <c r="G607" s="2">
        <v>5.1435176759300001</v>
      </c>
      <c r="H607" s="2">
        <v>0.351107261028</v>
      </c>
      <c r="I607" s="2">
        <v>0.95292738080200001</v>
      </c>
      <c r="J607" s="2">
        <v>6.5048813615899995E-2</v>
      </c>
      <c r="K607" s="2">
        <v>9</v>
      </c>
      <c r="L607" s="1" t="s">
        <v>1030</v>
      </c>
      <c r="M607" s="2">
        <v>0.98443643517299995</v>
      </c>
      <c r="N607" s="2">
        <v>0.98629955780900003</v>
      </c>
      <c r="O607" s="2">
        <v>5.0634662051400001</v>
      </c>
      <c r="P607" s="2">
        <v>0.34629693629500002</v>
      </c>
      <c r="Q607" s="2">
        <v>180</v>
      </c>
      <c r="R607" s="1" t="s">
        <v>1031</v>
      </c>
    </row>
    <row r="608" spans="1:18" x14ac:dyDescent="0.25">
      <c r="A608" s="1" t="s">
        <v>170</v>
      </c>
      <c r="B608" s="1" t="s">
        <v>65</v>
      </c>
      <c r="C608" s="1" t="s">
        <v>1250</v>
      </c>
      <c r="D608" s="2">
        <v>1.6870206946399999</v>
      </c>
      <c r="E608" s="2">
        <v>0</v>
      </c>
      <c r="F608" s="2">
        <v>0</v>
      </c>
      <c r="G608" s="2">
        <v>1.6076082118999999</v>
      </c>
      <c r="H608" s="2">
        <v>0.109738694732</v>
      </c>
      <c r="I608" s="2">
        <v>0.95292738080200001</v>
      </c>
      <c r="J608" s="2">
        <v>6.5048813615899995E-2</v>
      </c>
      <c r="K608" s="2">
        <v>9</v>
      </c>
      <c r="L608" s="1" t="s">
        <v>1030</v>
      </c>
      <c r="M608" s="2">
        <v>0.98443643517299995</v>
      </c>
      <c r="N608" s="2">
        <v>0.98629955780900003</v>
      </c>
      <c r="O608" s="2">
        <v>1.5825880972799999</v>
      </c>
      <c r="P608" s="2">
        <v>0.10823522608900001</v>
      </c>
      <c r="Q608" s="2">
        <v>180</v>
      </c>
      <c r="R608" s="1" t="s">
        <v>1031</v>
      </c>
    </row>
    <row r="609" spans="1:18" x14ac:dyDescent="0.25">
      <c r="A609" s="1" t="s">
        <v>170</v>
      </c>
      <c r="B609" s="1" t="s">
        <v>65</v>
      </c>
      <c r="C609" s="1" t="s">
        <v>1250</v>
      </c>
      <c r="D609" s="2">
        <v>6.2266680070799998</v>
      </c>
      <c r="E609" s="2">
        <v>0</v>
      </c>
      <c r="F609" s="2">
        <v>0</v>
      </c>
      <c r="G609" s="2">
        <v>5.9335624351099998</v>
      </c>
      <c r="H609" s="2">
        <v>0.40503736664099999</v>
      </c>
      <c r="I609" s="2">
        <v>0.95292738080200001</v>
      </c>
      <c r="J609" s="2">
        <v>6.5048813615899995E-2</v>
      </c>
      <c r="K609" s="2">
        <v>9</v>
      </c>
      <c r="L609" s="1" t="s">
        <v>1030</v>
      </c>
      <c r="M609" s="2">
        <v>0.98443643517299995</v>
      </c>
      <c r="N609" s="2">
        <v>0.98629955780900003</v>
      </c>
      <c r="O609" s="2">
        <v>5.8412150514999999</v>
      </c>
      <c r="P609" s="2">
        <v>0.39948817561400002</v>
      </c>
      <c r="Q609" s="2">
        <v>180</v>
      </c>
      <c r="R609" s="1" t="s">
        <v>1031</v>
      </c>
    </row>
    <row r="610" spans="1:18" x14ac:dyDescent="0.25">
      <c r="A610" s="1" t="s">
        <v>170</v>
      </c>
      <c r="B610" s="1" t="s">
        <v>65</v>
      </c>
      <c r="C610" s="1" t="s">
        <v>1250</v>
      </c>
      <c r="D610" s="2">
        <v>6.3081726533599998</v>
      </c>
      <c r="E610" s="2">
        <v>0</v>
      </c>
      <c r="F610" s="2">
        <v>0</v>
      </c>
      <c r="G610" s="2">
        <v>6.0112304442099997</v>
      </c>
      <c r="H610" s="2">
        <v>0.41033914718499997</v>
      </c>
      <c r="I610" s="2">
        <v>0.95292738080200001</v>
      </c>
      <c r="J610" s="2">
        <v>6.5048813615899995E-2</v>
      </c>
      <c r="K610" s="2">
        <v>9</v>
      </c>
      <c r="L610" s="1" t="s">
        <v>1030</v>
      </c>
      <c r="M610" s="2">
        <v>0.98443643517299995</v>
      </c>
      <c r="N610" s="2">
        <v>0.98629955780900003</v>
      </c>
      <c r="O610" s="2">
        <v>5.9176742695</v>
      </c>
      <c r="P610" s="2">
        <v>0.40471731942099998</v>
      </c>
      <c r="Q610" s="2">
        <v>180</v>
      </c>
      <c r="R610" s="1" t="s">
        <v>1031</v>
      </c>
    </row>
    <row r="611" spans="1:18" x14ac:dyDescent="0.25">
      <c r="A611" s="1" t="s">
        <v>170</v>
      </c>
      <c r="B611" s="1" t="s">
        <v>65</v>
      </c>
      <c r="C611" s="1" t="s">
        <v>1250</v>
      </c>
      <c r="D611" s="2">
        <v>1.5828450755800001</v>
      </c>
      <c r="E611" s="2">
        <v>0</v>
      </c>
      <c r="F611" s="2">
        <v>0</v>
      </c>
      <c r="G611" s="2">
        <v>1.50833641209</v>
      </c>
      <c r="H611" s="2">
        <v>0.102962194304</v>
      </c>
      <c r="I611" s="2">
        <v>0.95292738080200001</v>
      </c>
      <c r="J611" s="2">
        <v>6.5048813615899995E-2</v>
      </c>
      <c r="K611" s="2">
        <v>9</v>
      </c>
      <c r="L611" s="1" t="s">
        <v>1030</v>
      </c>
      <c r="M611" s="2">
        <v>0.98443643517299995</v>
      </c>
      <c r="N611" s="2">
        <v>0.98629955780900003</v>
      </c>
      <c r="O611" s="2">
        <v>1.4848613205600001</v>
      </c>
      <c r="P611" s="2">
        <v>0.101551566713</v>
      </c>
      <c r="Q611" s="2">
        <v>180</v>
      </c>
      <c r="R611" s="1" t="s">
        <v>1031</v>
      </c>
    </row>
    <row r="612" spans="1:18" x14ac:dyDescent="0.25">
      <c r="A612" s="1" t="s">
        <v>170</v>
      </c>
      <c r="B612" s="1" t="s">
        <v>65</v>
      </c>
      <c r="C612" s="1" t="s">
        <v>1250</v>
      </c>
      <c r="D612" s="2">
        <v>132.562705693</v>
      </c>
      <c r="E612" s="2">
        <v>0</v>
      </c>
      <c r="F612" s="2">
        <v>0</v>
      </c>
      <c r="G612" s="2">
        <v>126.32263192800001</v>
      </c>
      <c r="H612" s="2">
        <v>8.6230467350400009</v>
      </c>
      <c r="I612" s="2">
        <v>0.95292738080200001</v>
      </c>
      <c r="J612" s="2">
        <v>6.5048813615899995E-2</v>
      </c>
      <c r="K612" s="2">
        <v>9</v>
      </c>
      <c r="L612" s="1" t="s">
        <v>1030</v>
      </c>
      <c r="M612" s="2">
        <v>0.98443643517299995</v>
      </c>
      <c r="N612" s="2">
        <v>0.98629955780900003</v>
      </c>
      <c r="O612" s="2">
        <v>124.356601457</v>
      </c>
      <c r="P612" s="2">
        <v>8.5049071817400002</v>
      </c>
      <c r="Q612" s="2">
        <v>180</v>
      </c>
      <c r="R612" s="1" t="s">
        <v>1031</v>
      </c>
    </row>
    <row r="613" spans="1:18" x14ac:dyDescent="0.25">
      <c r="A613" s="1" t="s">
        <v>170</v>
      </c>
      <c r="B613" s="1" t="s">
        <v>65</v>
      </c>
      <c r="C613" s="1" t="s">
        <v>1250</v>
      </c>
      <c r="D613" s="2">
        <v>1.62513520943</v>
      </c>
      <c r="E613" s="2">
        <v>0</v>
      </c>
      <c r="F613" s="2">
        <v>0</v>
      </c>
      <c r="G613" s="2">
        <v>1.5486358385700001</v>
      </c>
      <c r="H613" s="2">
        <v>0.105713117339</v>
      </c>
      <c r="I613" s="2">
        <v>0.95292738080200001</v>
      </c>
      <c r="J613" s="2">
        <v>6.5048813615899995E-2</v>
      </c>
      <c r="K613" s="2">
        <v>9</v>
      </c>
      <c r="L613" s="1" t="s">
        <v>1030</v>
      </c>
      <c r="M613" s="2">
        <v>0.98443643517299995</v>
      </c>
      <c r="N613" s="2">
        <v>0.98629955780900003</v>
      </c>
      <c r="O613" s="2">
        <v>1.5245335443000001</v>
      </c>
      <c r="P613" s="2">
        <v>0.104264800886</v>
      </c>
      <c r="Q613" s="2">
        <v>180</v>
      </c>
      <c r="R613" s="1" t="s">
        <v>1031</v>
      </c>
    </row>
    <row r="614" spans="1:18" x14ac:dyDescent="0.25">
      <c r="A614" s="1" t="s">
        <v>170</v>
      </c>
      <c r="B614" s="1" t="s">
        <v>65</v>
      </c>
      <c r="C614" s="1" t="s">
        <v>1250</v>
      </c>
      <c r="D614" s="2">
        <v>2.7498142291900001</v>
      </c>
      <c r="E614" s="2">
        <v>0</v>
      </c>
      <c r="F614" s="2">
        <v>0</v>
      </c>
      <c r="G614" s="2">
        <v>2.6203732711100001</v>
      </c>
      <c r="H614" s="2">
        <v>0.17887215327299999</v>
      </c>
      <c r="I614" s="2">
        <v>0.95292738080200001</v>
      </c>
      <c r="J614" s="2">
        <v>6.5048813615899995E-2</v>
      </c>
      <c r="K614" s="2">
        <v>9</v>
      </c>
      <c r="L614" s="1" t="s">
        <v>1030</v>
      </c>
      <c r="M614" s="2">
        <v>0.98443643517299995</v>
      </c>
      <c r="N614" s="2">
        <v>0.98629955780900003</v>
      </c>
      <c r="O614" s="2">
        <v>2.5795909218399999</v>
      </c>
      <c r="P614" s="2">
        <v>0.17642152567700001</v>
      </c>
      <c r="Q614" s="2">
        <v>180</v>
      </c>
      <c r="R614" s="1" t="s">
        <v>1031</v>
      </c>
    </row>
    <row r="615" spans="1:18" x14ac:dyDescent="0.25">
      <c r="A615" s="1" t="s">
        <v>170</v>
      </c>
      <c r="B615" s="1" t="s">
        <v>65</v>
      </c>
      <c r="C615" s="1" t="s">
        <v>1250</v>
      </c>
      <c r="D615" s="2">
        <v>4.9018279728499996</v>
      </c>
      <c r="E615" s="2">
        <v>0</v>
      </c>
      <c r="F615" s="2">
        <v>0</v>
      </c>
      <c r="G615" s="2">
        <v>4.6710860913100003</v>
      </c>
      <c r="H615" s="2">
        <v>0.31885809418299998</v>
      </c>
      <c r="I615" s="2">
        <v>0.95292738080200001</v>
      </c>
      <c r="J615" s="2">
        <v>6.5048813615899995E-2</v>
      </c>
      <c r="K615" s="2">
        <v>9</v>
      </c>
      <c r="L615" s="1" t="s">
        <v>1030</v>
      </c>
      <c r="M615" s="2">
        <v>0.98443643517299995</v>
      </c>
      <c r="N615" s="2">
        <v>0.98629955780900003</v>
      </c>
      <c r="O615" s="2">
        <v>4.5983873401200004</v>
      </c>
      <c r="P615" s="2">
        <v>0.31448959729699999</v>
      </c>
      <c r="Q615" s="2">
        <v>180</v>
      </c>
      <c r="R615" s="1" t="s">
        <v>1031</v>
      </c>
    </row>
    <row r="616" spans="1:18" x14ac:dyDescent="0.25">
      <c r="A616" s="1" t="s">
        <v>170</v>
      </c>
      <c r="B616" s="1" t="s">
        <v>65</v>
      </c>
      <c r="C616" s="1" t="s">
        <v>1250</v>
      </c>
      <c r="D616" s="2">
        <v>14.2145855902</v>
      </c>
      <c r="E616" s="2">
        <v>0</v>
      </c>
      <c r="F616" s="2">
        <v>0</v>
      </c>
      <c r="G616" s="2">
        <v>13.5454678157</v>
      </c>
      <c r="H616" s="2">
        <v>0.92464192868399997</v>
      </c>
      <c r="I616" s="2">
        <v>0.95292738080200001</v>
      </c>
      <c r="J616" s="2">
        <v>6.5048813615899995E-2</v>
      </c>
      <c r="K616" s="2">
        <v>9</v>
      </c>
      <c r="L616" s="1" t="s">
        <v>1030</v>
      </c>
      <c r="M616" s="2">
        <v>0.98443643517299995</v>
      </c>
      <c r="N616" s="2">
        <v>0.98629955780900003</v>
      </c>
      <c r="O616" s="2">
        <v>13.334652049200001</v>
      </c>
      <c r="P616" s="2">
        <v>0.91197392539300004</v>
      </c>
      <c r="Q616" s="2">
        <v>180</v>
      </c>
      <c r="R616" s="1" t="s">
        <v>1031</v>
      </c>
    </row>
    <row r="617" spans="1:18" x14ac:dyDescent="0.25">
      <c r="A617" s="1" t="s">
        <v>170</v>
      </c>
      <c r="B617" s="1" t="s">
        <v>65</v>
      </c>
      <c r="C617" s="1" t="s">
        <v>1250</v>
      </c>
      <c r="D617" s="2">
        <v>2.97222746533</v>
      </c>
      <c r="E617" s="2">
        <v>0</v>
      </c>
      <c r="F617" s="2">
        <v>0</v>
      </c>
      <c r="G617" s="2">
        <v>2.83231693368</v>
      </c>
      <c r="H617" s="2">
        <v>0.19333987041600001</v>
      </c>
      <c r="I617" s="2">
        <v>0.95292738080200001</v>
      </c>
      <c r="J617" s="2">
        <v>6.5048813615899995E-2</v>
      </c>
      <c r="K617" s="2">
        <v>9</v>
      </c>
      <c r="L617" s="1" t="s">
        <v>1030</v>
      </c>
      <c r="M617" s="2">
        <v>0.98443643517299995</v>
      </c>
      <c r="N617" s="2">
        <v>0.98629955780900003</v>
      </c>
      <c r="O617" s="2">
        <v>2.7882359854800001</v>
      </c>
      <c r="P617" s="2">
        <v>0.190691028698</v>
      </c>
      <c r="Q617" s="2">
        <v>180</v>
      </c>
      <c r="R617" s="1" t="s">
        <v>1031</v>
      </c>
    </row>
    <row r="618" spans="1:18" x14ac:dyDescent="0.25">
      <c r="A618" s="1" t="s">
        <v>170</v>
      </c>
      <c r="B618" s="1" t="s">
        <v>65</v>
      </c>
      <c r="C618" s="1" t="s">
        <v>1250</v>
      </c>
      <c r="D618" s="2">
        <v>47.180853470400002</v>
      </c>
      <c r="E618" s="2">
        <v>0</v>
      </c>
      <c r="F618" s="2">
        <v>0</v>
      </c>
      <c r="G618" s="2">
        <v>44.959927121600003</v>
      </c>
      <c r="H618" s="2">
        <v>3.0690585436400002</v>
      </c>
      <c r="I618" s="2">
        <v>0.95292738080200001</v>
      </c>
      <c r="J618" s="2">
        <v>6.5048813615899995E-2</v>
      </c>
      <c r="K618" s="2">
        <v>9</v>
      </c>
      <c r="L618" s="1" t="s">
        <v>1030</v>
      </c>
      <c r="M618" s="2">
        <v>0.98443643517299995</v>
      </c>
      <c r="N618" s="2">
        <v>0.98629955780900003</v>
      </c>
      <c r="O618" s="2">
        <v>44.260190381199997</v>
      </c>
      <c r="P618" s="2">
        <v>3.0270110844799998</v>
      </c>
      <c r="Q618" s="2">
        <v>180</v>
      </c>
      <c r="R618" s="1" t="s">
        <v>1031</v>
      </c>
    </row>
    <row r="619" spans="1:18" x14ac:dyDescent="0.25">
      <c r="A619" s="1" t="s">
        <v>170</v>
      </c>
      <c r="B619" s="1" t="s">
        <v>65</v>
      </c>
      <c r="C619" s="1" t="s">
        <v>1250</v>
      </c>
      <c r="D619" s="2">
        <v>1.4444552125900001</v>
      </c>
      <c r="E619" s="2">
        <v>0</v>
      </c>
      <c r="F619" s="2">
        <v>0</v>
      </c>
      <c r="G619" s="2">
        <v>1.37646092242</v>
      </c>
      <c r="H619" s="2">
        <v>9.3960097900299994E-2</v>
      </c>
      <c r="I619" s="2">
        <v>0.95292738080200001</v>
      </c>
      <c r="J619" s="2">
        <v>6.5048813615899995E-2</v>
      </c>
      <c r="K619" s="2">
        <v>9</v>
      </c>
      <c r="L619" s="1" t="s">
        <v>1030</v>
      </c>
      <c r="M619" s="2">
        <v>0.98443643517299995</v>
      </c>
      <c r="N619" s="2">
        <v>0.98629955780900003</v>
      </c>
      <c r="O619" s="2">
        <v>1.3550382836199999</v>
      </c>
      <c r="P619" s="2">
        <v>9.2672803010699994E-2</v>
      </c>
      <c r="Q619" s="2">
        <v>180</v>
      </c>
      <c r="R619" s="1" t="s">
        <v>1031</v>
      </c>
    </row>
    <row r="620" spans="1:18" x14ac:dyDescent="0.25">
      <c r="A620" s="1" t="s">
        <v>170</v>
      </c>
      <c r="B620" s="1" t="s">
        <v>65</v>
      </c>
      <c r="C620" s="1" t="s">
        <v>1250</v>
      </c>
      <c r="D620" s="2">
        <v>11.886817581000001</v>
      </c>
      <c r="E620" s="2">
        <v>0</v>
      </c>
      <c r="F620" s="2">
        <v>0</v>
      </c>
      <c r="G620" s="2">
        <v>11.3272739435</v>
      </c>
      <c r="H620" s="2">
        <v>0.77322338131299995</v>
      </c>
      <c r="I620" s="2">
        <v>0.95292738080200001</v>
      </c>
      <c r="J620" s="2">
        <v>6.5048813615899995E-2</v>
      </c>
      <c r="K620" s="2">
        <v>9</v>
      </c>
      <c r="L620" s="1" t="s">
        <v>1030</v>
      </c>
      <c r="M620" s="2">
        <v>0.98443643517299995</v>
      </c>
      <c r="N620" s="2">
        <v>0.98629955780900003</v>
      </c>
      <c r="O620" s="2">
        <v>11.150981181200001</v>
      </c>
      <c r="P620" s="2">
        <v>0.76262987907599999</v>
      </c>
      <c r="Q620" s="2">
        <v>180</v>
      </c>
      <c r="R620" s="1" t="s">
        <v>1031</v>
      </c>
    </row>
    <row r="621" spans="1:18" x14ac:dyDescent="0.25">
      <c r="A621" s="1" t="s">
        <v>170</v>
      </c>
      <c r="B621" s="1" t="s">
        <v>65</v>
      </c>
      <c r="C621" s="1" t="s">
        <v>1250</v>
      </c>
      <c r="D621" s="2">
        <v>2.23929194798</v>
      </c>
      <c r="E621" s="2">
        <v>0</v>
      </c>
      <c r="F621" s="2">
        <v>0</v>
      </c>
      <c r="G621" s="2">
        <v>2.1338826108400002</v>
      </c>
      <c r="H621" s="2">
        <v>0.145663284556</v>
      </c>
      <c r="I621" s="2">
        <v>0.95292738080200001</v>
      </c>
      <c r="J621" s="2">
        <v>6.5048813615899995E-2</v>
      </c>
      <c r="K621" s="2">
        <v>9</v>
      </c>
      <c r="L621" s="1" t="s">
        <v>1030</v>
      </c>
      <c r="M621" s="2">
        <v>0.98443643517299995</v>
      </c>
      <c r="N621" s="2">
        <v>0.98629955780900003</v>
      </c>
      <c r="O621" s="2">
        <v>2.1006717904899999</v>
      </c>
      <c r="P621" s="2">
        <v>0.14366763314600001</v>
      </c>
      <c r="Q621" s="2">
        <v>180</v>
      </c>
      <c r="R621" s="1" t="s">
        <v>1031</v>
      </c>
    </row>
    <row r="622" spans="1:18" x14ac:dyDescent="0.25">
      <c r="A622" s="1" t="s">
        <v>170</v>
      </c>
      <c r="B622" s="1" t="s">
        <v>65</v>
      </c>
      <c r="C622" s="1" t="s">
        <v>1250</v>
      </c>
      <c r="D622" s="2">
        <v>1.8995472357500001</v>
      </c>
      <c r="E622" s="2">
        <v>0</v>
      </c>
      <c r="F622" s="2">
        <v>0</v>
      </c>
      <c r="G622" s="2">
        <v>1.8101305720700001</v>
      </c>
      <c r="H622" s="2">
        <v>0.123563294093</v>
      </c>
      <c r="I622" s="2">
        <v>0.95292738080200001</v>
      </c>
      <c r="J622" s="2">
        <v>6.5048813615899995E-2</v>
      </c>
      <c r="K622" s="2">
        <v>9</v>
      </c>
      <c r="L622" s="1" t="s">
        <v>1030</v>
      </c>
      <c r="M622" s="2">
        <v>0.98443643517299995</v>
      </c>
      <c r="N622" s="2">
        <v>0.98629955780900003</v>
      </c>
      <c r="O622" s="2">
        <v>1.7819584875700001</v>
      </c>
      <c r="P622" s="2">
        <v>0.12187042232500001</v>
      </c>
      <c r="Q622" s="2">
        <v>180</v>
      </c>
      <c r="R622" s="1" t="s">
        <v>1031</v>
      </c>
    </row>
    <row r="623" spans="1:18" x14ac:dyDescent="0.25">
      <c r="A623" s="1" t="s">
        <v>170</v>
      </c>
      <c r="B623" s="1" t="s">
        <v>65</v>
      </c>
      <c r="C623" s="1" t="s">
        <v>1250</v>
      </c>
      <c r="D623" s="2">
        <v>3.4554981411300001</v>
      </c>
      <c r="E623" s="2">
        <v>0</v>
      </c>
      <c r="F623" s="2">
        <v>0</v>
      </c>
      <c r="G623" s="2">
        <v>3.29283879299</v>
      </c>
      <c r="H623" s="2">
        <v>0.224776054532</v>
      </c>
      <c r="I623" s="2">
        <v>0.95292738080200001</v>
      </c>
      <c r="J623" s="2">
        <v>6.5048813615899995E-2</v>
      </c>
      <c r="K623" s="2">
        <v>9</v>
      </c>
      <c r="L623" s="1" t="s">
        <v>1030</v>
      </c>
      <c r="M623" s="2">
        <v>0.98443643517299995</v>
      </c>
      <c r="N623" s="2">
        <v>0.98629955780900003</v>
      </c>
      <c r="O623" s="2">
        <v>3.24159048297</v>
      </c>
      <c r="P623" s="2">
        <v>0.221696523191</v>
      </c>
      <c r="Q623" s="2">
        <v>180</v>
      </c>
      <c r="R623" s="1" t="s">
        <v>1031</v>
      </c>
    </row>
    <row r="624" spans="1:18" x14ac:dyDescent="0.25">
      <c r="A624" s="1" t="s">
        <v>170</v>
      </c>
      <c r="B624" s="1" t="s">
        <v>65</v>
      </c>
      <c r="C624" s="1" t="s">
        <v>1250</v>
      </c>
      <c r="D624" s="2">
        <v>2.5415865369600001</v>
      </c>
      <c r="E624" s="2">
        <v>0</v>
      </c>
      <c r="F624" s="2">
        <v>0</v>
      </c>
      <c r="G624" s="2">
        <v>2.4219474017499998</v>
      </c>
      <c r="H624" s="2">
        <v>0.16532718893100001</v>
      </c>
      <c r="I624" s="2">
        <v>0.95292738080200001</v>
      </c>
      <c r="J624" s="2">
        <v>6.5048813615899995E-2</v>
      </c>
      <c r="K624" s="2">
        <v>9</v>
      </c>
      <c r="L624" s="1" t="s">
        <v>1030</v>
      </c>
      <c r="M624" s="2">
        <v>0.98443643517299995</v>
      </c>
      <c r="N624" s="2">
        <v>0.98629955780900003</v>
      </c>
      <c r="O624" s="2">
        <v>2.38425326635</v>
      </c>
      <c r="P624" s="2">
        <v>0.16306213333700001</v>
      </c>
      <c r="Q624" s="2">
        <v>180</v>
      </c>
      <c r="R624" s="1" t="s">
        <v>1031</v>
      </c>
    </row>
    <row r="625" spans="1:18" x14ac:dyDescent="0.25">
      <c r="A625" s="1" t="s">
        <v>170</v>
      </c>
      <c r="B625" s="1" t="s">
        <v>65</v>
      </c>
      <c r="C625" s="1" t="s">
        <v>1250</v>
      </c>
      <c r="D625" s="2">
        <v>7.2032680073500002</v>
      </c>
      <c r="E625" s="2">
        <v>0</v>
      </c>
      <c r="F625" s="2">
        <v>0</v>
      </c>
      <c r="G625" s="2">
        <v>6.8641913154600003</v>
      </c>
      <c r="H625" s="2">
        <v>0.46856403803500002</v>
      </c>
      <c r="I625" s="2">
        <v>0.95292738080200001</v>
      </c>
      <c r="J625" s="2">
        <v>6.5048813615899995E-2</v>
      </c>
      <c r="K625" s="2">
        <v>9</v>
      </c>
      <c r="L625" s="1" t="s">
        <v>1030</v>
      </c>
      <c r="M625" s="2">
        <v>0.98443643517299995</v>
      </c>
      <c r="N625" s="2">
        <v>0.98629955780900003</v>
      </c>
      <c r="O625" s="2">
        <v>6.75736002894</v>
      </c>
      <c r="P625" s="2">
        <v>0.46214450352000003</v>
      </c>
      <c r="Q625" s="2">
        <v>180</v>
      </c>
      <c r="R625" s="1" t="s">
        <v>1031</v>
      </c>
    </row>
    <row r="626" spans="1:18" x14ac:dyDescent="0.25">
      <c r="A626" s="1" t="s">
        <v>170</v>
      </c>
      <c r="B626" s="1" t="s">
        <v>65</v>
      </c>
      <c r="C626" s="1" t="s">
        <v>1250</v>
      </c>
      <c r="D626" s="2">
        <v>30.631288508899999</v>
      </c>
      <c r="E626" s="2">
        <v>0</v>
      </c>
      <c r="F626" s="2">
        <v>0</v>
      </c>
      <c r="G626" s="2">
        <v>29.1893935294</v>
      </c>
      <c r="H626" s="2">
        <v>1.9925289770300001</v>
      </c>
      <c r="I626" s="2">
        <v>0.95292738080200001</v>
      </c>
      <c r="J626" s="2">
        <v>6.5048813615899995E-2</v>
      </c>
      <c r="K626" s="2">
        <v>9</v>
      </c>
      <c r="L626" s="1" t="s">
        <v>1030</v>
      </c>
      <c r="M626" s="2">
        <v>0.98443643517299995</v>
      </c>
      <c r="N626" s="2">
        <v>0.98629955780900003</v>
      </c>
      <c r="O626" s="2">
        <v>28.735102510899999</v>
      </c>
      <c r="P626" s="2">
        <v>1.9652304489700001</v>
      </c>
      <c r="Q626" s="2">
        <v>180</v>
      </c>
      <c r="R626" s="1" t="s">
        <v>1031</v>
      </c>
    </row>
    <row r="627" spans="1:18" x14ac:dyDescent="0.25">
      <c r="A627" s="1" t="s">
        <v>170</v>
      </c>
      <c r="B627" s="1" t="s">
        <v>65</v>
      </c>
      <c r="C627" s="1" t="s">
        <v>1250</v>
      </c>
      <c r="D627" s="2">
        <v>2.7219746352700001E-3</v>
      </c>
      <c r="E627" s="2">
        <v>0</v>
      </c>
      <c r="F627" s="2">
        <v>0</v>
      </c>
      <c r="G627" s="2">
        <v>2.5938441598000002E-3</v>
      </c>
      <c r="H627" s="2">
        <v>1.7706122071699999E-4</v>
      </c>
      <c r="I627" s="2">
        <v>0.95292738080200001</v>
      </c>
      <c r="J627" s="2">
        <v>6.5048813615899995E-2</v>
      </c>
      <c r="K627" s="2">
        <v>9</v>
      </c>
      <c r="L627" s="1" t="s">
        <v>1030</v>
      </c>
      <c r="M627" s="2">
        <v>0.98443643517299995</v>
      </c>
      <c r="N627" s="2">
        <v>0.98629955780900003</v>
      </c>
      <c r="O627" s="2">
        <v>2.5534746980699998E-3</v>
      </c>
      <c r="P627" s="2">
        <v>1.7463540369799999E-4</v>
      </c>
      <c r="Q627" s="2">
        <v>180</v>
      </c>
      <c r="R627" s="1" t="s">
        <v>1031</v>
      </c>
    </row>
    <row r="628" spans="1:18" x14ac:dyDescent="0.25">
      <c r="A628" s="1" t="s">
        <v>170</v>
      </c>
      <c r="B628" s="1" t="s">
        <v>65</v>
      </c>
      <c r="C628" s="1" t="s">
        <v>1250</v>
      </c>
      <c r="D628" s="2">
        <v>5.4224482289999996</v>
      </c>
      <c r="E628" s="2">
        <v>0</v>
      </c>
      <c r="F628" s="2">
        <v>0</v>
      </c>
      <c r="G628" s="2">
        <v>5.1671993884000003</v>
      </c>
      <c r="H628" s="2">
        <v>0.35272382418999998</v>
      </c>
      <c r="I628" s="2">
        <v>0.95292738080200001</v>
      </c>
      <c r="J628" s="2">
        <v>6.5048813615899995E-2</v>
      </c>
      <c r="K628" s="2">
        <v>9</v>
      </c>
      <c r="L628" s="1" t="s">
        <v>1030</v>
      </c>
      <c r="M628" s="2">
        <v>0.98443643517299995</v>
      </c>
      <c r="N628" s="2">
        <v>0.98629955780900003</v>
      </c>
      <c r="O628" s="2">
        <v>5.0867793457400001</v>
      </c>
      <c r="P628" s="2">
        <v>0.34789135182699998</v>
      </c>
      <c r="Q628" s="2">
        <v>180</v>
      </c>
      <c r="R628" s="1" t="s">
        <v>1031</v>
      </c>
    </row>
    <row r="629" spans="1:18" x14ac:dyDescent="0.25">
      <c r="A629" s="1" t="s">
        <v>170</v>
      </c>
      <c r="B629" s="1" t="s">
        <v>65</v>
      </c>
      <c r="C629" s="1" t="s">
        <v>1250</v>
      </c>
      <c r="D629" s="2">
        <v>14.533720713399999</v>
      </c>
      <c r="E629" s="2">
        <v>0</v>
      </c>
      <c r="F629" s="2">
        <v>0</v>
      </c>
      <c r="G629" s="2">
        <v>13.8495804127</v>
      </c>
      <c r="H629" s="2">
        <v>0.945401289832</v>
      </c>
      <c r="I629" s="2">
        <v>0.95292738080200001</v>
      </c>
      <c r="J629" s="2">
        <v>6.5048813615899995E-2</v>
      </c>
      <c r="K629" s="2">
        <v>9</v>
      </c>
      <c r="L629" s="1" t="s">
        <v>1030</v>
      </c>
      <c r="M629" s="2">
        <v>0.98443643517299995</v>
      </c>
      <c r="N629" s="2">
        <v>0.98629955780900003</v>
      </c>
      <c r="O629" s="2">
        <v>13.634031570099999</v>
      </c>
      <c r="P629" s="2">
        <v>0.93244887411300004</v>
      </c>
      <c r="Q629" s="2">
        <v>180</v>
      </c>
      <c r="R629" s="1" t="s">
        <v>1031</v>
      </c>
    </row>
    <row r="630" spans="1:18" x14ac:dyDescent="0.25">
      <c r="A630" s="1" t="s">
        <v>170</v>
      </c>
      <c r="B630" s="1" t="s">
        <v>65</v>
      </c>
      <c r="C630" s="1" t="s">
        <v>1250</v>
      </c>
      <c r="D630" s="2">
        <v>3.5839460117300002</v>
      </c>
      <c r="E630" s="2">
        <v>0</v>
      </c>
      <c r="F630" s="2">
        <v>0</v>
      </c>
      <c r="G630" s="2">
        <v>3.4152402858899999</v>
      </c>
      <c r="H630" s="2">
        <v>0.23313143612600001</v>
      </c>
      <c r="I630" s="2">
        <v>0.95292738080200001</v>
      </c>
      <c r="J630" s="2">
        <v>6.5048813615899995E-2</v>
      </c>
      <c r="K630" s="2">
        <v>9</v>
      </c>
      <c r="L630" s="1" t="s">
        <v>1030</v>
      </c>
      <c r="M630" s="2">
        <v>0.98443643517299995</v>
      </c>
      <c r="N630" s="2">
        <v>0.98629955780900003</v>
      </c>
      <c r="O630" s="2">
        <v>3.3620869723000002</v>
      </c>
      <c r="P630" s="2">
        <v>0.22993743236299999</v>
      </c>
      <c r="Q630" s="2">
        <v>180</v>
      </c>
      <c r="R630" s="1" t="s">
        <v>1031</v>
      </c>
    </row>
    <row r="631" spans="1:18" x14ac:dyDescent="0.25">
      <c r="A631" s="1" t="s">
        <v>170</v>
      </c>
      <c r="B631" s="1" t="s">
        <v>65</v>
      </c>
      <c r="C631" s="1" t="s">
        <v>1250</v>
      </c>
      <c r="D631" s="2">
        <v>5.9521203358500001</v>
      </c>
      <c r="E631" s="2">
        <v>0</v>
      </c>
      <c r="F631" s="2">
        <v>0</v>
      </c>
      <c r="G631" s="2">
        <v>5.6719384418600001</v>
      </c>
      <c r="H631" s="2">
        <v>0.387178366346</v>
      </c>
      <c r="I631" s="2">
        <v>0.95292738080200001</v>
      </c>
      <c r="J631" s="2">
        <v>6.5048813615899995E-2</v>
      </c>
      <c r="K631" s="2">
        <v>9</v>
      </c>
      <c r="L631" s="1" t="s">
        <v>1030</v>
      </c>
      <c r="M631" s="2">
        <v>0.98443643517299995</v>
      </c>
      <c r="N631" s="2">
        <v>0.98629955780900003</v>
      </c>
      <c r="O631" s="2">
        <v>5.5836628602299996</v>
      </c>
      <c r="P631" s="2">
        <v>0.38187385151999997</v>
      </c>
      <c r="Q631" s="2">
        <v>180</v>
      </c>
      <c r="R631" s="1" t="s">
        <v>1031</v>
      </c>
    </row>
    <row r="632" spans="1:18" x14ac:dyDescent="0.25">
      <c r="A632" s="1" t="s">
        <v>170</v>
      </c>
      <c r="B632" s="1" t="s">
        <v>65</v>
      </c>
      <c r="C632" s="1" t="s">
        <v>1250</v>
      </c>
      <c r="D632" s="2">
        <v>2.9626965212199998</v>
      </c>
      <c r="E632" s="2">
        <v>0</v>
      </c>
      <c r="F632" s="2">
        <v>0</v>
      </c>
      <c r="G632" s="2">
        <v>2.82323463608</v>
      </c>
      <c r="H632" s="2">
        <v>0.19271989380900001</v>
      </c>
      <c r="I632" s="2">
        <v>0.95292738080200001</v>
      </c>
      <c r="J632" s="2">
        <v>6.5048813615899995E-2</v>
      </c>
      <c r="K632" s="2">
        <v>9</v>
      </c>
      <c r="L632" s="1" t="s">
        <v>1030</v>
      </c>
      <c r="M632" s="2">
        <v>0.98443643517299995</v>
      </c>
      <c r="N632" s="2">
        <v>0.98629955780900003</v>
      </c>
      <c r="O632" s="2">
        <v>2.7792950408000001</v>
      </c>
      <c r="P632" s="2">
        <v>0.19007954604499999</v>
      </c>
      <c r="Q632" s="2">
        <v>180</v>
      </c>
      <c r="R632" s="1" t="s">
        <v>1031</v>
      </c>
    </row>
    <row r="633" spans="1:18" x14ac:dyDescent="0.25">
      <c r="A633" s="1" t="s">
        <v>170</v>
      </c>
      <c r="B633" s="1" t="s">
        <v>65</v>
      </c>
      <c r="C633" s="1" t="s">
        <v>1250</v>
      </c>
      <c r="D633" s="2">
        <v>43.8040151768</v>
      </c>
      <c r="E633" s="2">
        <v>0</v>
      </c>
      <c r="F633" s="2">
        <v>0</v>
      </c>
      <c r="G633" s="2">
        <v>41.742045451000003</v>
      </c>
      <c r="H633" s="2">
        <v>2.8493992188599999</v>
      </c>
      <c r="I633" s="2">
        <v>0.95292738080200001</v>
      </c>
      <c r="J633" s="2">
        <v>6.5048813615899995E-2</v>
      </c>
      <c r="K633" s="2">
        <v>9</v>
      </c>
      <c r="L633" s="1" t="s">
        <v>1030</v>
      </c>
      <c r="M633" s="2">
        <v>0.98443643517299995</v>
      </c>
      <c r="N633" s="2">
        <v>0.98629955780900003</v>
      </c>
      <c r="O633" s="2">
        <v>41.092390420699999</v>
      </c>
      <c r="P633" s="2">
        <v>2.81036118959</v>
      </c>
      <c r="Q633" s="2">
        <v>180</v>
      </c>
      <c r="R633" s="1" t="s">
        <v>1031</v>
      </c>
    </row>
    <row r="634" spans="1:18" x14ac:dyDescent="0.25">
      <c r="A634" s="1" t="s">
        <v>170</v>
      </c>
      <c r="B634" s="1" t="s">
        <v>65</v>
      </c>
      <c r="C634" s="1" t="s">
        <v>1250</v>
      </c>
      <c r="D634" s="2">
        <v>4.9007325881900003</v>
      </c>
      <c r="E634" s="2">
        <v>0</v>
      </c>
      <c r="F634" s="2">
        <v>0</v>
      </c>
      <c r="G634" s="2">
        <v>4.6700422692699997</v>
      </c>
      <c r="H634" s="2">
        <v>0.318786840711</v>
      </c>
      <c r="I634" s="2">
        <v>0.95292738080200001</v>
      </c>
      <c r="J634" s="2">
        <v>6.5048813615899995E-2</v>
      </c>
      <c r="K634" s="2">
        <v>9</v>
      </c>
      <c r="L634" s="1" t="s">
        <v>1030</v>
      </c>
      <c r="M634" s="2">
        <v>0.98443643517299995</v>
      </c>
      <c r="N634" s="2">
        <v>0.98629955780900003</v>
      </c>
      <c r="O634" s="2">
        <v>4.5973597636700001</v>
      </c>
      <c r="P634" s="2">
        <v>0.31441932002799999</v>
      </c>
      <c r="Q634" s="2">
        <v>180</v>
      </c>
      <c r="R634" s="1" t="s">
        <v>1031</v>
      </c>
    </row>
    <row r="635" spans="1:18" x14ac:dyDescent="0.25">
      <c r="A635" s="1" t="s">
        <v>170</v>
      </c>
      <c r="B635" s="1" t="s">
        <v>65</v>
      </c>
      <c r="C635" s="1" t="s">
        <v>1250</v>
      </c>
      <c r="D635" s="2">
        <v>27.046023745300001</v>
      </c>
      <c r="E635" s="2">
        <v>0</v>
      </c>
      <c r="F635" s="2">
        <v>0</v>
      </c>
      <c r="G635" s="2">
        <v>25.772896568699998</v>
      </c>
      <c r="H635" s="2">
        <v>1.7593117576599999</v>
      </c>
      <c r="I635" s="2">
        <v>0.95292738080200001</v>
      </c>
      <c r="J635" s="2">
        <v>6.5048813615899995E-2</v>
      </c>
      <c r="K635" s="2">
        <v>9</v>
      </c>
      <c r="L635" s="1" t="s">
        <v>1030</v>
      </c>
      <c r="M635" s="2">
        <v>0.98443643517299995</v>
      </c>
      <c r="N635" s="2">
        <v>0.98629955780900003</v>
      </c>
      <c r="O635" s="2">
        <v>25.371778422199998</v>
      </c>
      <c r="P635" s="2">
        <v>1.7352084086299999</v>
      </c>
      <c r="Q635" s="2">
        <v>180</v>
      </c>
      <c r="R635" s="1" t="s">
        <v>1031</v>
      </c>
    </row>
    <row r="636" spans="1:18" x14ac:dyDescent="0.25">
      <c r="A636" s="1" t="s">
        <v>170</v>
      </c>
      <c r="B636" s="1" t="s">
        <v>65</v>
      </c>
      <c r="C636" s="1" t="s">
        <v>1250</v>
      </c>
      <c r="D636" s="2">
        <v>8.0330382855700009</v>
      </c>
      <c r="E636" s="2">
        <v>0</v>
      </c>
      <c r="F636" s="2">
        <v>0</v>
      </c>
      <c r="G636" s="2">
        <v>7.6549021333500002</v>
      </c>
      <c r="H636" s="2">
        <v>0.52253961020700002</v>
      </c>
      <c r="I636" s="2">
        <v>0.95292738080200001</v>
      </c>
      <c r="J636" s="2">
        <v>6.5048813615899995E-2</v>
      </c>
      <c r="K636" s="2">
        <v>9</v>
      </c>
      <c r="L636" s="1" t="s">
        <v>1030</v>
      </c>
      <c r="M636" s="2">
        <v>0.98443643517299995</v>
      </c>
      <c r="N636" s="2">
        <v>0.98629955780900003</v>
      </c>
      <c r="O636" s="2">
        <v>7.5357645677500003</v>
      </c>
      <c r="P636" s="2">
        <v>0.51538058648499996</v>
      </c>
      <c r="Q636" s="2">
        <v>180</v>
      </c>
      <c r="R636" s="1" t="s">
        <v>1031</v>
      </c>
    </row>
    <row r="637" spans="1:18" x14ac:dyDescent="0.25">
      <c r="A637" s="1" t="s">
        <v>170</v>
      </c>
      <c r="B637" s="1" t="s">
        <v>65</v>
      </c>
      <c r="C637" s="1" t="s">
        <v>1250</v>
      </c>
      <c r="D637" s="2">
        <v>4.99889215452</v>
      </c>
      <c r="E637" s="2">
        <v>0</v>
      </c>
      <c r="F637" s="2">
        <v>0</v>
      </c>
      <c r="G637" s="2">
        <v>4.7635812077199997</v>
      </c>
      <c r="H637" s="2">
        <v>0.32517200404500002</v>
      </c>
      <c r="I637" s="2">
        <v>0.95292738080200001</v>
      </c>
      <c r="J637" s="2">
        <v>6.5048813615899995E-2</v>
      </c>
      <c r="K637" s="2">
        <v>9</v>
      </c>
      <c r="L637" s="1" t="s">
        <v>1030</v>
      </c>
      <c r="M637" s="2">
        <v>0.98443643517299995</v>
      </c>
      <c r="N637" s="2">
        <v>0.98629955780900003</v>
      </c>
      <c r="O637" s="2">
        <v>4.6894429027799998</v>
      </c>
      <c r="P637" s="2">
        <v>0.32071700380200002</v>
      </c>
      <c r="Q637" s="2">
        <v>180</v>
      </c>
      <c r="R637" s="1" t="s">
        <v>1031</v>
      </c>
    </row>
    <row r="638" spans="1:18" x14ac:dyDescent="0.25">
      <c r="A638" s="1" t="s">
        <v>170</v>
      </c>
      <c r="B638" s="1" t="s">
        <v>65</v>
      </c>
      <c r="C638" s="1" t="s">
        <v>1250</v>
      </c>
      <c r="D638" s="2">
        <v>5.7935578966000003</v>
      </c>
      <c r="E638" s="2">
        <v>0</v>
      </c>
      <c r="F638" s="2">
        <v>0</v>
      </c>
      <c r="G638" s="2">
        <v>5.5208399519300002</v>
      </c>
      <c r="H638" s="2">
        <v>0.376864067789</v>
      </c>
      <c r="I638" s="2">
        <v>0.95292738080200001</v>
      </c>
      <c r="J638" s="2">
        <v>6.5048813615899995E-2</v>
      </c>
      <c r="K638" s="2">
        <v>9</v>
      </c>
      <c r="L638" s="1" t="s">
        <v>1030</v>
      </c>
      <c r="M638" s="2">
        <v>0.98443643517299995</v>
      </c>
      <c r="N638" s="2">
        <v>0.98629955780900003</v>
      </c>
      <c r="O638" s="2">
        <v>5.4349160014400004</v>
      </c>
      <c r="P638" s="2">
        <v>0.37170086341399999</v>
      </c>
      <c r="Q638" s="2">
        <v>180</v>
      </c>
      <c r="R638" s="1" t="s">
        <v>1031</v>
      </c>
    </row>
    <row r="639" spans="1:18" x14ac:dyDescent="0.25">
      <c r="A639" s="1" t="s">
        <v>170</v>
      </c>
      <c r="B639" s="1" t="s">
        <v>65</v>
      </c>
      <c r="C639" s="1" t="s">
        <v>1250</v>
      </c>
      <c r="D639" s="2">
        <v>11.526421413</v>
      </c>
      <c r="E639" s="2">
        <v>0</v>
      </c>
      <c r="F639" s="2">
        <v>0</v>
      </c>
      <c r="G639" s="2">
        <v>10.9838425671</v>
      </c>
      <c r="H639" s="2">
        <v>0.74978003815299998</v>
      </c>
      <c r="I639" s="2">
        <v>0.95292738080200001</v>
      </c>
      <c r="J639" s="2">
        <v>6.5048813615899995E-2</v>
      </c>
      <c r="K639" s="2">
        <v>9</v>
      </c>
      <c r="L639" s="1" t="s">
        <v>1030</v>
      </c>
      <c r="M639" s="2">
        <v>0.98443643517299995</v>
      </c>
      <c r="N639" s="2">
        <v>0.98629955780900003</v>
      </c>
      <c r="O639" s="2">
        <v>10.8128948213</v>
      </c>
      <c r="P639" s="2">
        <v>0.73950772008400001</v>
      </c>
      <c r="Q639" s="2">
        <v>180</v>
      </c>
      <c r="R639" s="1" t="s">
        <v>1031</v>
      </c>
    </row>
    <row r="640" spans="1:18" x14ac:dyDescent="0.25">
      <c r="A640" s="1" t="s">
        <v>170</v>
      </c>
      <c r="B640" s="1" t="s">
        <v>65</v>
      </c>
      <c r="C640" s="1" t="s">
        <v>1250</v>
      </c>
      <c r="D640" s="2">
        <v>2.6937523026200001</v>
      </c>
      <c r="E640" s="2">
        <v>0</v>
      </c>
      <c r="F640" s="2">
        <v>0</v>
      </c>
      <c r="G640" s="2">
        <v>2.5669503262700002</v>
      </c>
      <c r="H640" s="2">
        <v>0.175225391461</v>
      </c>
      <c r="I640" s="2">
        <v>0.95292738080200001</v>
      </c>
      <c r="J640" s="2">
        <v>6.5048813615899995E-2</v>
      </c>
      <c r="K640" s="2">
        <v>9</v>
      </c>
      <c r="L640" s="1" t="s">
        <v>1030</v>
      </c>
      <c r="M640" s="2">
        <v>0.98443643517299995</v>
      </c>
      <c r="N640" s="2">
        <v>0.98629955780900003</v>
      </c>
      <c r="O640" s="2">
        <v>2.5269994284499999</v>
      </c>
      <c r="P640" s="2">
        <v>0.17282472611399999</v>
      </c>
      <c r="Q640" s="2">
        <v>180</v>
      </c>
      <c r="R640" s="1" t="s">
        <v>1031</v>
      </c>
    </row>
    <row r="641" spans="1:18" x14ac:dyDescent="0.25">
      <c r="A641" s="1" t="s">
        <v>170</v>
      </c>
      <c r="B641" s="1" t="s">
        <v>65</v>
      </c>
      <c r="C641" s="1" t="s">
        <v>1250</v>
      </c>
      <c r="D641" s="2">
        <v>22.725997575899999</v>
      </c>
      <c r="E641" s="2">
        <v>0</v>
      </c>
      <c r="F641" s="2">
        <v>0</v>
      </c>
      <c r="G641" s="2">
        <v>21.656225346100001</v>
      </c>
      <c r="H641" s="2">
        <v>1.4782991805500001</v>
      </c>
      <c r="I641" s="2">
        <v>0.95292738080200001</v>
      </c>
      <c r="J641" s="2">
        <v>6.5048813615899995E-2</v>
      </c>
      <c r="K641" s="2">
        <v>9</v>
      </c>
      <c r="L641" s="1" t="s">
        <v>1030</v>
      </c>
      <c r="M641" s="2">
        <v>0.98443643517299995</v>
      </c>
      <c r="N641" s="2">
        <v>0.98629955780900003</v>
      </c>
      <c r="O641" s="2">
        <v>21.319177279000002</v>
      </c>
      <c r="P641" s="2">
        <v>1.4580458280899999</v>
      </c>
      <c r="Q641" s="2">
        <v>180</v>
      </c>
      <c r="R641" s="1" t="s">
        <v>1031</v>
      </c>
    </row>
    <row r="642" spans="1:18" x14ac:dyDescent="0.25">
      <c r="A642" s="1" t="s">
        <v>170</v>
      </c>
      <c r="B642" s="1" t="s">
        <v>65</v>
      </c>
      <c r="C642" s="1" t="s">
        <v>1250</v>
      </c>
      <c r="D642" s="2">
        <v>142.215117988</v>
      </c>
      <c r="E642" s="2">
        <v>0</v>
      </c>
      <c r="F642" s="2">
        <v>0</v>
      </c>
      <c r="G642" s="2">
        <v>135.520679895</v>
      </c>
      <c r="H642" s="2">
        <v>9.2509247033600008</v>
      </c>
      <c r="I642" s="2">
        <v>0.95292738080200001</v>
      </c>
      <c r="J642" s="2">
        <v>6.5048813615899995E-2</v>
      </c>
      <c r="K642" s="2">
        <v>9</v>
      </c>
      <c r="L642" s="1" t="s">
        <v>1030</v>
      </c>
      <c r="M642" s="2">
        <v>0.98443643517299995</v>
      </c>
      <c r="N642" s="2">
        <v>0.98629955780900003</v>
      </c>
      <c r="O642" s="2">
        <v>133.411495008</v>
      </c>
      <c r="P642" s="2">
        <v>9.1241829442500002</v>
      </c>
      <c r="Q642" s="2">
        <v>180</v>
      </c>
      <c r="R642" s="1" t="s">
        <v>1031</v>
      </c>
    </row>
    <row r="643" spans="1:18" x14ac:dyDescent="0.25">
      <c r="A643" s="1" t="s">
        <v>170</v>
      </c>
      <c r="B643" s="1" t="s">
        <v>65</v>
      </c>
      <c r="C643" s="1" t="s">
        <v>1250</v>
      </c>
      <c r="D643" s="2">
        <v>3.78956920717</v>
      </c>
      <c r="E643" s="2">
        <v>0</v>
      </c>
      <c r="F643" s="2">
        <v>0</v>
      </c>
      <c r="G643" s="2">
        <v>3.6111842589599998</v>
      </c>
      <c r="H643" s="2">
        <v>0.246506981042</v>
      </c>
      <c r="I643" s="2">
        <v>0.95292738080200001</v>
      </c>
      <c r="J643" s="2">
        <v>6.5048813615899995E-2</v>
      </c>
      <c r="K643" s="2">
        <v>9</v>
      </c>
      <c r="L643" s="1" t="s">
        <v>1030</v>
      </c>
      <c r="M643" s="2">
        <v>0.98443643517299995</v>
      </c>
      <c r="N643" s="2">
        <v>0.98629955780900003</v>
      </c>
      <c r="O643" s="2">
        <v>3.5549813586400001</v>
      </c>
      <c r="P643" s="2">
        <v>0.24312972639800001</v>
      </c>
      <c r="Q643" s="2">
        <v>180</v>
      </c>
      <c r="R643" s="1" t="s">
        <v>1031</v>
      </c>
    </row>
    <row r="644" spans="1:18" x14ac:dyDescent="0.25">
      <c r="A644" s="1" t="s">
        <v>170</v>
      </c>
      <c r="B644" s="1" t="s">
        <v>65</v>
      </c>
      <c r="C644" s="1" t="s">
        <v>1250</v>
      </c>
      <c r="D644" s="2">
        <v>1.96543561941</v>
      </c>
      <c r="E644" s="2">
        <v>0</v>
      </c>
      <c r="F644" s="2">
        <v>0</v>
      </c>
      <c r="G644" s="2">
        <v>1.87291741694</v>
      </c>
      <c r="H644" s="2">
        <v>0.127849255281</v>
      </c>
      <c r="I644" s="2">
        <v>0.95292738080200001</v>
      </c>
      <c r="J644" s="2">
        <v>6.5048813615899995E-2</v>
      </c>
      <c r="K644" s="2">
        <v>9</v>
      </c>
      <c r="L644" s="1" t="s">
        <v>1030</v>
      </c>
      <c r="M644" s="2">
        <v>0.98443643517299995</v>
      </c>
      <c r="N644" s="2">
        <v>0.98629955780900003</v>
      </c>
      <c r="O644" s="2">
        <v>1.8437681453100001</v>
      </c>
      <c r="P644" s="2">
        <v>0.12609766394999999</v>
      </c>
      <c r="Q644" s="2">
        <v>180</v>
      </c>
      <c r="R644" s="1" t="s">
        <v>1031</v>
      </c>
    </row>
    <row r="645" spans="1:18" x14ac:dyDescent="0.25">
      <c r="A645" s="1" t="s">
        <v>170</v>
      </c>
      <c r="B645" s="1" t="s">
        <v>65</v>
      </c>
      <c r="C645" s="1" t="s">
        <v>1250</v>
      </c>
      <c r="D645" s="2">
        <v>3.5495903859900002</v>
      </c>
      <c r="E645" s="2">
        <v>0</v>
      </c>
      <c r="F645" s="2">
        <v>0</v>
      </c>
      <c r="G645" s="2">
        <v>3.38250186944</v>
      </c>
      <c r="H645" s="2">
        <v>0.230896643431</v>
      </c>
      <c r="I645" s="2">
        <v>0.95292738080200001</v>
      </c>
      <c r="J645" s="2">
        <v>6.5048813615899995E-2</v>
      </c>
      <c r="K645" s="2">
        <v>9</v>
      </c>
      <c r="L645" s="1" t="s">
        <v>1030</v>
      </c>
      <c r="M645" s="2">
        <v>0.98443643517299995</v>
      </c>
      <c r="N645" s="2">
        <v>0.98629955780900003</v>
      </c>
      <c r="O645" s="2">
        <v>3.3298580823199999</v>
      </c>
      <c r="P645" s="2">
        <v>0.227733257316</v>
      </c>
      <c r="Q645" s="2">
        <v>180</v>
      </c>
      <c r="R645" s="1" t="s">
        <v>1031</v>
      </c>
    </row>
    <row r="646" spans="1:18" x14ac:dyDescent="0.25">
      <c r="A646" s="1" t="s">
        <v>170</v>
      </c>
      <c r="B646" s="1" t="s">
        <v>65</v>
      </c>
      <c r="C646" s="1" t="s">
        <v>1250</v>
      </c>
      <c r="D646" s="2">
        <v>4.1324576195200002</v>
      </c>
      <c r="E646" s="2">
        <v>0</v>
      </c>
      <c r="F646" s="2">
        <v>0</v>
      </c>
      <c r="G646" s="2">
        <v>3.9379320156399999</v>
      </c>
      <c r="H646" s="2">
        <v>0.268811465468</v>
      </c>
      <c r="I646" s="2">
        <v>0.95292738080200001</v>
      </c>
      <c r="J646" s="2">
        <v>6.5048813615899995E-2</v>
      </c>
      <c r="K646" s="2">
        <v>9</v>
      </c>
      <c r="L646" s="1" t="s">
        <v>1030</v>
      </c>
      <c r="M646" s="2">
        <v>0.98443643517299995</v>
      </c>
      <c r="N646" s="2">
        <v>0.98629955780900003</v>
      </c>
      <c r="O646" s="2">
        <v>3.8766437554299999</v>
      </c>
      <c r="P646" s="2">
        <v>0.26512862952499999</v>
      </c>
      <c r="Q646" s="2">
        <v>180</v>
      </c>
      <c r="R646" s="1" t="s">
        <v>1031</v>
      </c>
    </row>
    <row r="647" spans="1:18" x14ac:dyDescent="0.25">
      <c r="A647" s="1" t="s">
        <v>170</v>
      </c>
      <c r="B647" s="1" t="s">
        <v>65</v>
      </c>
      <c r="C647" s="1" t="s">
        <v>1250</v>
      </c>
      <c r="D647" s="2">
        <v>4.0784375502800001E-2</v>
      </c>
      <c r="E647" s="2">
        <v>0</v>
      </c>
      <c r="F647" s="2">
        <v>0</v>
      </c>
      <c r="G647" s="2">
        <v>3.8864548125499998E-2</v>
      </c>
      <c r="H647" s="2">
        <v>2.6529752405199999E-3</v>
      </c>
      <c r="I647" s="2">
        <v>0.95292738080200001</v>
      </c>
      <c r="J647" s="2">
        <v>6.5048813615899995E-2</v>
      </c>
      <c r="K647" s="2">
        <v>9</v>
      </c>
      <c r="L647" s="1" t="s">
        <v>1030</v>
      </c>
      <c r="M647" s="2">
        <v>0.98443643517299995</v>
      </c>
      <c r="N647" s="2">
        <v>0.98629955780900003</v>
      </c>
      <c r="O647" s="2">
        <v>3.8259677211299997E-2</v>
      </c>
      <c r="P647" s="2">
        <v>2.6166283066100002E-3</v>
      </c>
      <c r="Q647" s="2">
        <v>180</v>
      </c>
      <c r="R647" s="1" t="s">
        <v>1031</v>
      </c>
    </row>
    <row r="648" spans="1:18" x14ac:dyDescent="0.25">
      <c r="A648" s="1" t="s">
        <v>170</v>
      </c>
      <c r="B648" s="1" t="s">
        <v>65</v>
      </c>
      <c r="C648" s="1" t="s">
        <v>1250</v>
      </c>
      <c r="D648" s="2">
        <v>6.0785104594300003</v>
      </c>
      <c r="E648" s="2">
        <v>0</v>
      </c>
      <c r="F648" s="2">
        <v>0</v>
      </c>
      <c r="G648" s="2">
        <v>5.7923790512800002</v>
      </c>
      <c r="H648" s="2">
        <v>0.39539989393800001</v>
      </c>
      <c r="I648" s="2">
        <v>0.95292738080200001</v>
      </c>
      <c r="J648" s="2">
        <v>6.5048813615899995E-2</v>
      </c>
      <c r="K648" s="2">
        <v>9</v>
      </c>
      <c r="L648" s="1" t="s">
        <v>1030</v>
      </c>
      <c r="M648" s="2">
        <v>0.98443643517299995</v>
      </c>
      <c r="N648" s="2">
        <v>0.98629955780900003</v>
      </c>
      <c r="O648" s="2">
        <v>5.7022289844199996</v>
      </c>
      <c r="P648" s="2">
        <v>0.38998274054900001</v>
      </c>
      <c r="Q648" s="2">
        <v>180</v>
      </c>
      <c r="R648" s="1" t="s">
        <v>1031</v>
      </c>
    </row>
    <row r="649" spans="1:18" x14ac:dyDescent="0.25">
      <c r="A649" s="1" t="s">
        <v>170</v>
      </c>
      <c r="B649" s="1" t="s">
        <v>65</v>
      </c>
      <c r="C649" s="1" t="s">
        <v>1250</v>
      </c>
      <c r="D649" s="2">
        <v>14.8560849352</v>
      </c>
      <c r="E649" s="2">
        <v>0</v>
      </c>
      <c r="F649" s="2">
        <v>0</v>
      </c>
      <c r="G649" s="2">
        <v>14.1567701063</v>
      </c>
      <c r="H649" s="2">
        <v>0.96637070001199998</v>
      </c>
      <c r="I649" s="2">
        <v>0.95292738080200001</v>
      </c>
      <c r="J649" s="2">
        <v>6.5048813615899995E-2</v>
      </c>
      <c r="K649" s="2">
        <v>9</v>
      </c>
      <c r="L649" s="1" t="s">
        <v>1030</v>
      </c>
      <c r="M649" s="2">
        <v>0.98443643517299995</v>
      </c>
      <c r="N649" s="2">
        <v>0.98629955780900003</v>
      </c>
      <c r="O649" s="2">
        <v>13.936440297000001</v>
      </c>
      <c r="P649" s="2">
        <v>0.953130994101</v>
      </c>
      <c r="Q649" s="2">
        <v>180</v>
      </c>
      <c r="R649" s="1" t="s">
        <v>1031</v>
      </c>
    </row>
    <row r="650" spans="1:18" x14ac:dyDescent="0.25">
      <c r="A650" s="1" t="s">
        <v>170</v>
      </c>
      <c r="B650" s="1" t="s">
        <v>65</v>
      </c>
      <c r="C650" s="1" t="s">
        <v>1250</v>
      </c>
      <c r="D650" s="2">
        <v>1.1860778278199999</v>
      </c>
      <c r="E650" s="2">
        <v>0</v>
      </c>
      <c r="F650" s="2">
        <v>0</v>
      </c>
      <c r="G650" s="2">
        <v>1.1302460378900001</v>
      </c>
      <c r="H650" s="2">
        <v>7.7152955555799999E-2</v>
      </c>
      <c r="I650" s="2">
        <v>0.95292738080200001</v>
      </c>
      <c r="J650" s="2">
        <v>6.5048813615899995E-2</v>
      </c>
      <c r="K650" s="2">
        <v>9</v>
      </c>
      <c r="L650" s="1" t="s">
        <v>1030</v>
      </c>
      <c r="M650" s="2">
        <v>0.98443643517299995</v>
      </c>
      <c r="N650" s="2">
        <v>0.98629955780900003</v>
      </c>
      <c r="O650" s="2">
        <v>1.1126553804099999</v>
      </c>
      <c r="P650" s="2">
        <v>7.6095925948400006E-2</v>
      </c>
      <c r="Q650" s="2">
        <v>180</v>
      </c>
      <c r="R650" s="1" t="s">
        <v>1031</v>
      </c>
    </row>
    <row r="651" spans="1:18" x14ac:dyDescent="0.25">
      <c r="A651" s="1" t="s">
        <v>170</v>
      </c>
      <c r="B651" s="1" t="s">
        <v>65</v>
      </c>
      <c r="C651" s="1" t="s">
        <v>1250</v>
      </c>
      <c r="D651" s="2">
        <v>7.89647706538</v>
      </c>
      <c r="E651" s="2">
        <v>0</v>
      </c>
      <c r="F651" s="2">
        <v>0</v>
      </c>
      <c r="G651" s="2">
        <v>7.5247692074800003</v>
      </c>
      <c r="H651" s="2">
        <v>0.51365646484799998</v>
      </c>
      <c r="I651" s="2">
        <v>0.95292738080200001</v>
      </c>
      <c r="J651" s="2">
        <v>6.5048813615899995E-2</v>
      </c>
      <c r="K651" s="2">
        <v>9</v>
      </c>
      <c r="L651" s="1" t="s">
        <v>1030</v>
      </c>
      <c r="M651" s="2">
        <v>0.98443643517299995</v>
      </c>
      <c r="N651" s="2">
        <v>0.98629955780900003</v>
      </c>
      <c r="O651" s="2">
        <v>7.40765697411</v>
      </c>
      <c r="P651" s="2">
        <v>0.50661914414499998</v>
      </c>
      <c r="Q651" s="2">
        <v>180</v>
      </c>
      <c r="R651" s="1" t="s">
        <v>1031</v>
      </c>
    </row>
    <row r="652" spans="1:18" x14ac:dyDescent="0.25">
      <c r="A652" s="1" t="s">
        <v>170</v>
      </c>
      <c r="B652" s="1" t="s">
        <v>65</v>
      </c>
      <c r="C652" s="1" t="s">
        <v>1250</v>
      </c>
      <c r="D652" s="2">
        <v>214.22105408799999</v>
      </c>
      <c r="E652" s="2">
        <v>0</v>
      </c>
      <c r="F652" s="2">
        <v>0</v>
      </c>
      <c r="G652" s="2">
        <v>204.137107985</v>
      </c>
      <c r="H652" s="2">
        <v>13.934825419999999</v>
      </c>
      <c r="I652" s="2">
        <v>0.95292738080200001</v>
      </c>
      <c r="J652" s="2">
        <v>6.5048813615899995E-2</v>
      </c>
      <c r="K652" s="2">
        <v>9</v>
      </c>
      <c r="L652" s="1" t="s">
        <v>1030</v>
      </c>
      <c r="M652" s="2">
        <v>0.98443643517299995</v>
      </c>
      <c r="N652" s="2">
        <v>0.98629955780900003</v>
      </c>
      <c r="O652" s="2">
        <v>200.96000687099999</v>
      </c>
      <c r="P652" s="2">
        <v>13.7439121499</v>
      </c>
      <c r="Q652" s="2">
        <v>180</v>
      </c>
      <c r="R652" s="1" t="s">
        <v>1031</v>
      </c>
    </row>
    <row r="653" spans="1:18" x14ac:dyDescent="0.25">
      <c r="A653" s="1" t="s">
        <v>170</v>
      </c>
      <c r="B653" s="1" t="s">
        <v>65</v>
      </c>
      <c r="C653" s="1" t="s">
        <v>1250</v>
      </c>
      <c r="D653" s="2">
        <v>5.0035558315399999</v>
      </c>
      <c r="E653" s="2">
        <v>0</v>
      </c>
      <c r="F653" s="2">
        <v>0</v>
      </c>
      <c r="G653" s="2">
        <v>4.7680253532499997</v>
      </c>
      <c r="H653" s="2">
        <v>0.32547537070299998</v>
      </c>
      <c r="I653" s="2">
        <v>0.95292738080200001</v>
      </c>
      <c r="J653" s="2">
        <v>6.5048813615899995E-2</v>
      </c>
      <c r="K653" s="2">
        <v>9</v>
      </c>
      <c r="L653" s="1" t="s">
        <v>1030</v>
      </c>
      <c r="M653" s="2">
        <v>0.98443643517299995</v>
      </c>
      <c r="N653" s="2">
        <v>0.98629955780900003</v>
      </c>
      <c r="O653" s="2">
        <v>4.6938178815600002</v>
      </c>
      <c r="P653" s="2">
        <v>0.32101621420199999</v>
      </c>
      <c r="Q653" s="2">
        <v>180</v>
      </c>
      <c r="R653" s="1" t="s">
        <v>1031</v>
      </c>
    </row>
    <row r="654" spans="1:18" x14ac:dyDescent="0.25">
      <c r="A654" s="1" t="s">
        <v>170</v>
      </c>
      <c r="B654" s="1" t="s">
        <v>65</v>
      </c>
      <c r="C654" s="1" t="s">
        <v>1250</v>
      </c>
      <c r="D654" s="2">
        <v>10.1260492331</v>
      </c>
      <c r="E654" s="2">
        <v>0</v>
      </c>
      <c r="F654" s="2">
        <v>0</v>
      </c>
      <c r="G654" s="2">
        <v>9.6493895735699997</v>
      </c>
      <c r="H654" s="2">
        <v>0.658687489229</v>
      </c>
      <c r="I654" s="2">
        <v>0.95292738080200001</v>
      </c>
      <c r="J654" s="2">
        <v>6.5048813615899995E-2</v>
      </c>
      <c r="K654" s="2">
        <v>9</v>
      </c>
      <c r="L654" s="1" t="s">
        <v>1030</v>
      </c>
      <c r="M654" s="2">
        <v>0.98443643517299995</v>
      </c>
      <c r="N654" s="2">
        <v>0.98629955780900003</v>
      </c>
      <c r="O654" s="2">
        <v>9.4992106734000004</v>
      </c>
      <c r="P654" s="2">
        <v>0.64966317936100004</v>
      </c>
      <c r="Q654" s="2">
        <v>180</v>
      </c>
      <c r="R654" s="1" t="s">
        <v>1031</v>
      </c>
    </row>
    <row r="655" spans="1:18" x14ac:dyDescent="0.25">
      <c r="A655" s="1" t="s">
        <v>170</v>
      </c>
      <c r="B655" s="1" t="s">
        <v>65</v>
      </c>
      <c r="C655" s="1" t="s">
        <v>1250</v>
      </c>
      <c r="D655" s="2">
        <v>54.468365025899999</v>
      </c>
      <c r="E655" s="2">
        <v>0</v>
      </c>
      <c r="F655" s="2">
        <v>0</v>
      </c>
      <c r="G655" s="2">
        <v>51.904396420700003</v>
      </c>
      <c r="H655" s="2">
        <v>3.5431025245300001</v>
      </c>
      <c r="I655" s="2">
        <v>0.95292738080200001</v>
      </c>
      <c r="J655" s="2">
        <v>6.5048813615899995E-2</v>
      </c>
      <c r="K655" s="2">
        <v>9</v>
      </c>
      <c r="L655" s="1" t="s">
        <v>1030</v>
      </c>
      <c r="M655" s="2">
        <v>0.98443643517299995</v>
      </c>
      <c r="N655" s="2">
        <v>0.98629955780900003</v>
      </c>
      <c r="O655" s="2">
        <v>51.0965789822</v>
      </c>
      <c r="P655" s="2">
        <v>3.4945604532200001</v>
      </c>
      <c r="Q655" s="2">
        <v>180</v>
      </c>
      <c r="R655" s="1" t="s">
        <v>1031</v>
      </c>
    </row>
    <row r="656" spans="1:18" x14ac:dyDescent="0.25">
      <c r="A656" s="1" t="s">
        <v>170</v>
      </c>
      <c r="B656" s="1" t="s">
        <v>65</v>
      </c>
      <c r="C656" s="1" t="s">
        <v>1250</v>
      </c>
      <c r="D656" s="2">
        <v>13.7808689415</v>
      </c>
      <c r="E656" s="2">
        <v>0</v>
      </c>
      <c r="F656" s="2">
        <v>0</v>
      </c>
      <c r="G656" s="2">
        <v>13.132167345599999</v>
      </c>
      <c r="H656" s="2">
        <v>0.89642917524099996</v>
      </c>
      <c r="I656" s="2">
        <v>0.95292738080200001</v>
      </c>
      <c r="J656" s="2">
        <v>6.5048813615899995E-2</v>
      </c>
      <c r="K656" s="2">
        <v>9</v>
      </c>
      <c r="L656" s="1" t="s">
        <v>1030</v>
      </c>
      <c r="M656" s="2">
        <v>0.98443643517299995</v>
      </c>
      <c r="N656" s="2">
        <v>0.98629955780900003</v>
      </c>
      <c r="O656" s="2">
        <v>12.9277840078</v>
      </c>
      <c r="P656" s="2">
        <v>0.88414769914699998</v>
      </c>
      <c r="Q656" s="2">
        <v>180</v>
      </c>
      <c r="R656" s="1" t="s">
        <v>1031</v>
      </c>
    </row>
    <row r="657" spans="1:18" x14ac:dyDescent="0.25">
      <c r="A657" s="1" t="s">
        <v>170</v>
      </c>
      <c r="B657" s="1" t="s">
        <v>65</v>
      </c>
      <c r="C657" s="1" t="s">
        <v>1250</v>
      </c>
      <c r="D657" s="2">
        <v>16.280687293100002</v>
      </c>
      <c r="E657" s="2">
        <v>0</v>
      </c>
      <c r="F657" s="2">
        <v>0</v>
      </c>
      <c r="G657" s="2">
        <v>15.5143126999</v>
      </c>
      <c r="H657" s="2">
        <v>1.05903939327</v>
      </c>
      <c r="I657" s="2">
        <v>0.95292738080200001</v>
      </c>
      <c r="J657" s="2">
        <v>6.5048813615899995E-2</v>
      </c>
      <c r="K657" s="2">
        <v>9</v>
      </c>
      <c r="L657" s="1" t="s">
        <v>1030</v>
      </c>
      <c r="M657" s="2">
        <v>0.98443643517299995</v>
      </c>
      <c r="N657" s="2">
        <v>0.98629955780900003</v>
      </c>
      <c r="O657" s="2">
        <v>15.272854688400001</v>
      </c>
      <c r="P657" s="2">
        <v>1.0445300852799999</v>
      </c>
      <c r="Q657" s="2">
        <v>180</v>
      </c>
      <c r="R657" s="1" t="s">
        <v>1031</v>
      </c>
    </row>
    <row r="658" spans="1:18" x14ac:dyDescent="0.25">
      <c r="A658" s="1" t="s">
        <v>170</v>
      </c>
      <c r="B658" s="1" t="s">
        <v>65</v>
      </c>
      <c r="C658" s="1" t="s">
        <v>1250</v>
      </c>
      <c r="D658" s="2">
        <v>57.5354707706</v>
      </c>
      <c r="E658" s="2">
        <v>0</v>
      </c>
      <c r="F658" s="2">
        <v>0</v>
      </c>
      <c r="G658" s="2">
        <v>54.827125464600002</v>
      </c>
      <c r="H658" s="2">
        <v>3.7426141144599998</v>
      </c>
      <c r="I658" s="2">
        <v>0.95292738080200001</v>
      </c>
      <c r="J658" s="2">
        <v>6.5048813615899995E-2</v>
      </c>
      <c r="K658" s="2">
        <v>9</v>
      </c>
      <c r="L658" s="1" t="s">
        <v>1030</v>
      </c>
      <c r="M658" s="2">
        <v>0.98443643517299995</v>
      </c>
      <c r="N658" s="2">
        <v>0.98629955780900003</v>
      </c>
      <c r="O658" s="2">
        <v>53.973819943199999</v>
      </c>
      <c r="P658" s="2">
        <v>3.6913386461400002</v>
      </c>
      <c r="Q658" s="2">
        <v>180</v>
      </c>
      <c r="R658" s="1" t="s">
        <v>1031</v>
      </c>
    </row>
    <row r="659" spans="1:18" x14ac:dyDescent="0.25">
      <c r="A659" s="1" t="s">
        <v>170</v>
      </c>
      <c r="B659" s="1" t="s">
        <v>65</v>
      </c>
      <c r="C659" s="1" t="s">
        <v>1250</v>
      </c>
      <c r="D659" s="2">
        <v>21.293460467100001</v>
      </c>
      <c r="E659" s="2">
        <v>0</v>
      </c>
      <c r="F659" s="2">
        <v>0</v>
      </c>
      <c r="G659" s="2">
        <v>20.291121511099998</v>
      </c>
      <c r="H659" s="2">
        <v>1.38511434116</v>
      </c>
      <c r="I659" s="2">
        <v>0.95292738080200001</v>
      </c>
      <c r="J659" s="2">
        <v>6.5048813615899995E-2</v>
      </c>
      <c r="K659" s="2">
        <v>9</v>
      </c>
      <c r="L659" s="1" t="s">
        <v>1030</v>
      </c>
      <c r="M659" s="2">
        <v>0.98443643517299995</v>
      </c>
      <c r="N659" s="2">
        <v>0.98629955780900003</v>
      </c>
      <c r="O659" s="2">
        <v>19.975319326099999</v>
      </c>
      <c r="P659" s="2">
        <v>1.3661376622000001</v>
      </c>
      <c r="Q659" s="2">
        <v>180</v>
      </c>
      <c r="R659" s="1" t="s">
        <v>1031</v>
      </c>
    </row>
    <row r="660" spans="1:18" x14ac:dyDescent="0.25">
      <c r="A660" s="1" t="s">
        <v>170</v>
      </c>
      <c r="B660" s="1" t="s">
        <v>65</v>
      </c>
      <c r="C660" s="1" t="s">
        <v>1250</v>
      </c>
      <c r="D660" s="2">
        <v>18.869620944800001</v>
      </c>
      <c r="E660" s="2">
        <v>0</v>
      </c>
      <c r="F660" s="2">
        <v>0</v>
      </c>
      <c r="G660" s="2">
        <v>17.9813784637</v>
      </c>
      <c r="H660" s="2">
        <v>1.22744645584</v>
      </c>
      <c r="I660" s="2">
        <v>0.95292738080200001</v>
      </c>
      <c r="J660" s="2">
        <v>6.5048813615899995E-2</v>
      </c>
      <c r="K660" s="2">
        <v>9</v>
      </c>
      <c r="L660" s="1" t="s">
        <v>1030</v>
      </c>
      <c r="M660" s="2">
        <v>0.98443643517299995</v>
      </c>
      <c r="N660" s="2">
        <v>0.98629955780900003</v>
      </c>
      <c r="O660" s="2">
        <v>17.7015241143</v>
      </c>
      <c r="P660" s="2">
        <v>1.21062989663</v>
      </c>
      <c r="Q660" s="2">
        <v>180</v>
      </c>
      <c r="R660" s="1" t="s">
        <v>1031</v>
      </c>
    </row>
    <row r="661" spans="1:18" x14ac:dyDescent="0.25">
      <c r="A661" s="1" t="s">
        <v>170</v>
      </c>
      <c r="B661" s="1" t="s">
        <v>65</v>
      </c>
      <c r="C661" s="1" t="s">
        <v>1250</v>
      </c>
      <c r="D661" s="2">
        <v>59.459967034500004</v>
      </c>
      <c r="E661" s="2">
        <v>0</v>
      </c>
      <c r="F661" s="2">
        <v>0</v>
      </c>
      <c r="G661" s="2">
        <v>56.661030648800001</v>
      </c>
      <c r="H661" s="2">
        <v>3.8678003132300001</v>
      </c>
      <c r="I661" s="2">
        <v>0.95292738080200001</v>
      </c>
      <c r="J661" s="2">
        <v>6.5048813615899995E-2</v>
      </c>
      <c r="K661" s="2">
        <v>9</v>
      </c>
      <c r="L661" s="1" t="s">
        <v>1030</v>
      </c>
      <c r="M661" s="2">
        <v>0.98443643517299995</v>
      </c>
      <c r="N661" s="2">
        <v>0.98629955780900003</v>
      </c>
      <c r="O661" s="2">
        <v>55.779183025099996</v>
      </c>
      <c r="P661" s="2">
        <v>3.8148097386400002</v>
      </c>
      <c r="Q661" s="2">
        <v>180</v>
      </c>
      <c r="R661" s="1" t="s">
        <v>1031</v>
      </c>
    </row>
    <row r="662" spans="1:18" x14ac:dyDescent="0.25">
      <c r="A662" s="1" t="s">
        <v>170</v>
      </c>
      <c r="B662" s="1" t="s">
        <v>65</v>
      </c>
      <c r="C662" s="1" t="s">
        <v>1250</v>
      </c>
      <c r="D662" s="2">
        <v>7.7942994455800001</v>
      </c>
      <c r="E662" s="2">
        <v>0</v>
      </c>
      <c r="F662" s="2">
        <v>0</v>
      </c>
      <c r="G662" s="2">
        <v>7.4274013558599998</v>
      </c>
      <c r="H662" s="2">
        <v>0.50700993190200006</v>
      </c>
      <c r="I662" s="2">
        <v>0.95292738080200001</v>
      </c>
      <c r="J662" s="2">
        <v>6.5048813615899995E-2</v>
      </c>
      <c r="K662" s="2">
        <v>9</v>
      </c>
      <c r="L662" s="1" t="s">
        <v>1030</v>
      </c>
      <c r="M662" s="2">
        <v>0.98443643517299995</v>
      </c>
      <c r="N662" s="2">
        <v>0.98629955780900003</v>
      </c>
      <c r="O662" s="2">
        <v>7.3118045133600003</v>
      </c>
      <c r="P662" s="2">
        <v>0.50006367163999998</v>
      </c>
      <c r="Q662" s="2">
        <v>180</v>
      </c>
      <c r="R662" s="1" t="s">
        <v>1031</v>
      </c>
    </row>
    <row r="663" spans="1:18" x14ac:dyDescent="0.25">
      <c r="A663" s="1" t="s">
        <v>170</v>
      </c>
      <c r="B663" s="1" t="s">
        <v>65</v>
      </c>
      <c r="C663" s="1" t="s">
        <v>1250</v>
      </c>
      <c r="D663" s="2">
        <v>2.3195559341199998</v>
      </c>
      <c r="E663" s="2">
        <v>0</v>
      </c>
      <c r="F663" s="2">
        <v>0</v>
      </c>
      <c r="G663" s="2">
        <v>2.21036836092</v>
      </c>
      <c r="H663" s="2">
        <v>0.15088436162999999</v>
      </c>
      <c r="I663" s="2">
        <v>0.95292738080200001</v>
      </c>
      <c r="J663" s="2">
        <v>6.5048813615899995E-2</v>
      </c>
      <c r="K663" s="2">
        <v>9</v>
      </c>
      <c r="L663" s="1" t="s">
        <v>1030</v>
      </c>
      <c r="M663" s="2">
        <v>0.98443643517299995</v>
      </c>
      <c r="N663" s="2">
        <v>0.98629955780900003</v>
      </c>
      <c r="O663" s="2">
        <v>2.1759671496499999</v>
      </c>
      <c r="P663" s="2">
        <v>0.14881717915600001</v>
      </c>
      <c r="Q663" s="2">
        <v>180</v>
      </c>
      <c r="R663" s="1" t="s">
        <v>1031</v>
      </c>
    </row>
    <row r="664" spans="1:18" x14ac:dyDescent="0.25">
      <c r="A664" s="1" t="s">
        <v>170</v>
      </c>
      <c r="B664" s="1" t="s">
        <v>65</v>
      </c>
      <c r="C664" s="1" t="s">
        <v>1250</v>
      </c>
      <c r="D664" s="2">
        <v>0.50081346350900002</v>
      </c>
      <c r="E664" s="2">
        <v>0</v>
      </c>
      <c r="F664" s="2">
        <v>0</v>
      </c>
      <c r="G664" s="2">
        <v>0.477238862052</v>
      </c>
      <c r="H664" s="2">
        <v>3.2577321644100002E-2</v>
      </c>
      <c r="I664" s="2">
        <v>0.95292738080200001</v>
      </c>
      <c r="J664" s="2">
        <v>6.5048813615899995E-2</v>
      </c>
      <c r="K664" s="2">
        <v>9</v>
      </c>
      <c r="L664" s="1" t="s">
        <v>1030</v>
      </c>
      <c r="M664" s="2">
        <v>0.98443643517299995</v>
      </c>
      <c r="N664" s="2">
        <v>0.98629955780900003</v>
      </c>
      <c r="O664" s="2">
        <v>0.469811324084</v>
      </c>
      <c r="P664" s="2">
        <v>3.2130997932199999E-2</v>
      </c>
      <c r="Q664" s="2">
        <v>180</v>
      </c>
      <c r="R664" s="1" t="s">
        <v>1031</v>
      </c>
    </row>
    <row r="665" spans="1:18" x14ac:dyDescent="0.25">
      <c r="A665" s="1" t="s">
        <v>170</v>
      </c>
      <c r="B665" s="1" t="s">
        <v>65</v>
      </c>
      <c r="C665" s="1" t="s">
        <v>1250</v>
      </c>
      <c r="D665" s="2">
        <v>3.8102763574799998</v>
      </c>
      <c r="E665" s="2">
        <v>0</v>
      </c>
      <c r="F665" s="2">
        <v>0</v>
      </c>
      <c r="G665" s="2">
        <v>3.6309166694699999</v>
      </c>
      <c r="H665" s="2">
        <v>0.247853956603</v>
      </c>
      <c r="I665" s="2">
        <v>0.95292738080200001</v>
      </c>
      <c r="J665" s="2">
        <v>6.5048813615899995E-2</v>
      </c>
      <c r="K665" s="2">
        <v>9</v>
      </c>
      <c r="L665" s="1" t="s">
        <v>1030</v>
      </c>
      <c r="M665" s="2">
        <v>0.98443643517299995</v>
      </c>
      <c r="N665" s="2">
        <v>0.98629955780900003</v>
      </c>
      <c r="O665" s="2">
        <v>3.5744066624999999</v>
      </c>
      <c r="P665" s="2">
        <v>0.24445824779899999</v>
      </c>
      <c r="Q665" s="2">
        <v>180</v>
      </c>
      <c r="R665" s="1" t="s">
        <v>1031</v>
      </c>
    </row>
    <row r="666" spans="1:18" x14ac:dyDescent="0.25">
      <c r="A666" s="1" t="s">
        <v>170</v>
      </c>
      <c r="B666" s="1" t="s">
        <v>65</v>
      </c>
      <c r="C666" s="1" t="s">
        <v>1250</v>
      </c>
      <c r="D666" s="2">
        <v>2.7580303440299998</v>
      </c>
      <c r="E666" s="2">
        <v>0</v>
      </c>
      <c r="F666" s="2">
        <v>0</v>
      </c>
      <c r="G666" s="2">
        <v>2.6282026319099998</v>
      </c>
      <c r="H666" s="2">
        <v>0.17940660179599999</v>
      </c>
      <c r="I666" s="2">
        <v>0.95292738080200001</v>
      </c>
      <c r="J666" s="2">
        <v>6.5048813615899995E-2</v>
      </c>
      <c r="K666" s="2">
        <v>9</v>
      </c>
      <c r="L666" s="1" t="s">
        <v>1030</v>
      </c>
      <c r="M666" s="2">
        <v>0.98443643517299995</v>
      </c>
      <c r="N666" s="2">
        <v>0.98629955780900003</v>
      </c>
      <c r="O666" s="2">
        <v>2.5872984298700001</v>
      </c>
      <c r="P666" s="2">
        <v>0.17694865201900001</v>
      </c>
      <c r="Q666" s="2">
        <v>180</v>
      </c>
      <c r="R666" s="1" t="s">
        <v>1031</v>
      </c>
    </row>
    <row r="667" spans="1:18" x14ac:dyDescent="0.25">
      <c r="A667" s="1" t="s">
        <v>170</v>
      </c>
      <c r="B667" s="1" t="s">
        <v>65</v>
      </c>
      <c r="C667" s="1" t="s">
        <v>1250</v>
      </c>
      <c r="D667" s="2">
        <v>1.11302957602</v>
      </c>
      <c r="E667" s="2">
        <v>0</v>
      </c>
      <c r="F667" s="2">
        <v>0</v>
      </c>
      <c r="G667" s="2">
        <v>1.0606363586300001</v>
      </c>
      <c r="H667" s="2">
        <v>7.2401253439500005E-2</v>
      </c>
      <c r="I667" s="2">
        <v>0.95292738080200001</v>
      </c>
      <c r="J667" s="2">
        <v>6.5048813615899995E-2</v>
      </c>
      <c r="K667" s="2">
        <v>9</v>
      </c>
      <c r="L667" s="1" t="s">
        <v>1030</v>
      </c>
      <c r="M667" s="2">
        <v>0.98443643517299995</v>
      </c>
      <c r="N667" s="2">
        <v>0.98629955780900003</v>
      </c>
      <c r="O667" s="2">
        <v>1.0441290759099999</v>
      </c>
      <c r="P667" s="2">
        <v>7.1409324252199993E-2</v>
      </c>
      <c r="Q667" s="2">
        <v>180</v>
      </c>
      <c r="R667" s="1" t="s">
        <v>1031</v>
      </c>
    </row>
    <row r="668" spans="1:18" x14ac:dyDescent="0.25">
      <c r="A668" s="1" t="s">
        <v>170</v>
      </c>
      <c r="B668" s="1" t="s">
        <v>65</v>
      </c>
      <c r="C668" s="1" t="s">
        <v>1250</v>
      </c>
      <c r="D668" s="2">
        <v>5.5751751300599999</v>
      </c>
      <c r="E668" s="2">
        <v>0</v>
      </c>
      <c r="F668" s="2">
        <v>0</v>
      </c>
      <c r="G668" s="2">
        <v>5.3127370342000004</v>
      </c>
      <c r="H668" s="2">
        <v>0.36265852791100001</v>
      </c>
      <c r="I668" s="2">
        <v>0.95292738080200001</v>
      </c>
      <c r="J668" s="2">
        <v>6.5048813615899995E-2</v>
      </c>
      <c r="K668" s="2">
        <v>9</v>
      </c>
      <c r="L668" s="1" t="s">
        <v>1030</v>
      </c>
      <c r="M668" s="2">
        <v>0.98443643517299995</v>
      </c>
      <c r="N668" s="2">
        <v>0.98629955780900003</v>
      </c>
      <c r="O668" s="2">
        <v>5.23005190696</v>
      </c>
      <c r="P668" s="2">
        <v>0.35768994571500001</v>
      </c>
      <c r="Q668" s="2">
        <v>180</v>
      </c>
      <c r="R668" s="1" t="s">
        <v>1031</v>
      </c>
    </row>
    <row r="669" spans="1:18" x14ac:dyDescent="0.25">
      <c r="A669" s="1" t="s">
        <v>170</v>
      </c>
      <c r="B669" s="1" t="s">
        <v>65</v>
      </c>
      <c r="C669" s="1" t="s">
        <v>1250</v>
      </c>
      <c r="D669" s="2">
        <v>81.701315572200002</v>
      </c>
      <c r="E669" s="2">
        <v>0</v>
      </c>
      <c r="F669" s="2">
        <v>0</v>
      </c>
      <c r="G669" s="2">
        <v>77.855420656299998</v>
      </c>
      <c r="H669" s="2">
        <v>5.3145736488299997</v>
      </c>
      <c r="I669" s="2">
        <v>0.95292738080200001</v>
      </c>
      <c r="J669" s="2">
        <v>6.5048813615899995E-2</v>
      </c>
      <c r="K669" s="2">
        <v>9</v>
      </c>
      <c r="L669" s="1" t="s">
        <v>1030</v>
      </c>
      <c r="M669" s="2">
        <v>0.98443643517299995</v>
      </c>
      <c r="N669" s="2">
        <v>0.98629955780900003</v>
      </c>
      <c r="O669" s="2">
        <v>76.643712769800004</v>
      </c>
      <c r="P669" s="2">
        <v>5.24176163978</v>
      </c>
      <c r="Q669" s="2">
        <v>180</v>
      </c>
      <c r="R669" s="1" t="s">
        <v>1031</v>
      </c>
    </row>
    <row r="670" spans="1:18" x14ac:dyDescent="0.25">
      <c r="A670" s="1" t="s">
        <v>170</v>
      </c>
      <c r="B670" s="1" t="s">
        <v>65</v>
      </c>
      <c r="C670" s="1" t="s">
        <v>1250</v>
      </c>
      <c r="D670" s="2">
        <v>4.2049847650099998</v>
      </c>
      <c r="E670" s="2">
        <v>0</v>
      </c>
      <c r="F670" s="2">
        <v>0</v>
      </c>
      <c r="G670" s="2">
        <v>4.0070451184299998</v>
      </c>
      <c r="H670" s="2">
        <v>0.27352927023700002</v>
      </c>
      <c r="I670" s="2">
        <v>0.95292738080200001</v>
      </c>
      <c r="J670" s="2">
        <v>6.5048813615899995E-2</v>
      </c>
      <c r="K670" s="2">
        <v>9</v>
      </c>
      <c r="L670" s="1" t="s">
        <v>1030</v>
      </c>
      <c r="M670" s="2">
        <v>0.98443643517299995</v>
      </c>
      <c r="N670" s="2">
        <v>0.98629955780900003</v>
      </c>
      <c r="O670" s="2">
        <v>3.9446812119699999</v>
      </c>
      <c r="P670" s="2">
        <v>0.269781798282</v>
      </c>
      <c r="Q670" s="2">
        <v>180</v>
      </c>
      <c r="R670" s="1" t="s">
        <v>1031</v>
      </c>
    </row>
    <row r="671" spans="1:18" x14ac:dyDescent="0.25">
      <c r="A671" s="1" t="s">
        <v>170</v>
      </c>
      <c r="B671" s="1" t="s">
        <v>65</v>
      </c>
      <c r="C671" s="1" t="s">
        <v>1250</v>
      </c>
      <c r="D671" s="2">
        <v>2.5728559313899999</v>
      </c>
      <c r="E671" s="2">
        <v>0</v>
      </c>
      <c r="F671" s="2">
        <v>0</v>
      </c>
      <c r="G671" s="2">
        <v>2.4517448638800001</v>
      </c>
      <c r="H671" s="2">
        <v>0.16736122594200001</v>
      </c>
      <c r="I671" s="2">
        <v>0.95292738080200001</v>
      </c>
      <c r="J671" s="2">
        <v>6.5048813615899995E-2</v>
      </c>
      <c r="K671" s="2">
        <v>9</v>
      </c>
      <c r="L671" s="1" t="s">
        <v>1030</v>
      </c>
      <c r="M671" s="2">
        <v>0.98443643517299995</v>
      </c>
      <c r="N671" s="2">
        <v>0.98629955780900003</v>
      </c>
      <c r="O671" s="2">
        <v>2.4135869737500002</v>
      </c>
      <c r="P671" s="2">
        <v>0.16506830314099999</v>
      </c>
      <c r="Q671" s="2">
        <v>180</v>
      </c>
      <c r="R671" s="1" t="s">
        <v>1031</v>
      </c>
    </row>
    <row r="672" spans="1:18" x14ac:dyDescent="0.25">
      <c r="A672" s="1" t="s">
        <v>170</v>
      </c>
      <c r="B672" s="1" t="s">
        <v>65</v>
      </c>
      <c r="C672" s="1" t="s">
        <v>1250</v>
      </c>
      <c r="D672" s="2">
        <v>2.5795324610999999</v>
      </c>
      <c r="E672" s="2">
        <v>0</v>
      </c>
      <c r="F672" s="2">
        <v>0</v>
      </c>
      <c r="G672" s="2">
        <v>2.45810711185</v>
      </c>
      <c r="H672" s="2">
        <v>0.16779552627800001</v>
      </c>
      <c r="I672" s="2">
        <v>0.95292738080200001</v>
      </c>
      <c r="J672" s="2">
        <v>6.5048813615899995E-2</v>
      </c>
      <c r="K672" s="2">
        <v>9</v>
      </c>
      <c r="L672" s="1" t="s">
        <v>1030</v>
      </c>
      <c r="M672" s="2">
        <v>0.98443643517299995</v>
      </c>
      <c r="N672" s="2">
        <v>0.98629955780900003</v>
      </c>
      <c r="O672" s="2">
        <v>2.4198502024600002</v>
      </c>
      <c r="P672" s="2">
        <v>0.165496653371</v>
      </c>
      <c r="Q672" s="2">
        <v>180</v>
      </c>
      <c r="R672" s="1" t="s">
        <v>1031</v>
      </c>
    </row>
    <row r="673" spans="1:18" x14ac:dyDescent="0.25">
      <c r="A673" s="1" t="s">
        <v>170</v>
      </c>
      <c r="B673" s="1" t="s">
        <v>65</v>
      </c>
      <c r="C673" s="1" t="s">
        <v>1250</v>
      </c>
      <c r="D673" s="2">
        <v>3.9478165034299999</v>
      </c>
      <c r="E673" s="2">
        <v>0</v>
      </c>
      <c r="F673" s="2">
        <v>0</v>
      </c>
      <c r="G673" s="2">
        <v>3.7619824405000002</v>
      </c>
      <c r="H673" s="2">
        <v>0.25680077992099998</v>
      </c>
      <c r="I673" s="2">
        <v>0.95292738080200001</v>
      </c>
      <c r="J673" s="2">
        <v>6.5048813615899995E-2</v>
      </c>
      <c r="K673" s="2">
        <v>9</v>
      </c>
      <c r="L673" s="1" t="s">
        <v>1030</v>
      </c>
      <c r="M673" s="2">
        <v>0.98443643517299995</v>
      </c>
      <c r="N673" s="2">
        <v>0.98629955780900003</v>
      </c>
      <c r="O673" s="2">
        <v>3.7034325829100001</v>
      </c>
      <c r="P673" s="2">
        <v>0.25328249568099998</v>
      </c>
      <c r="Q673" s="2">
        <v>180</v>
      </c>
      <c r="R673" s="1" t="s">
        <v>1031</v>
      </c>
    </row>
    <row r="674" spans="1:18" x14ac:dyDescent="0.25">
      <c r="A674" s="1" t="s">
        <v>170</v>
      </c>
      <c r="B674" s="1" t="s">
        <v>65</v>
      </c>
      <c r="C674" s="1" t="s">
        <v>1250</v>
      </c>
      <c r="D674" s="2">
        <v>2.1893134065200002</v>
      </c>
      <c r="E674" s="2">
        <v>0</v>
      </c>
      <c r="F674" s="2">
        <v>0</v>
      </c>
      <c r="G674" s="2">
        <v>2.0862566902299999</v>
      </c>
      <c r="H674" s="2">
        <v>0.14241223972799999</v>
      </c>
      <c r="I674" s="2">
        <v>0.95292738080200001</v>
      </c>
      <c r="J674" s="2">
        <v>6.5048813615899995E-2</v>
      </c>
      <c r="K674" s="2">
        <v>9</v>
      </c>
      <c r="L674" s="1" t="s">
        <v>1030</v>
      </c>
      <c r="M674" s="2">
        <v>0.98443643517299995</v>
      </c>
      <c r="N674" s="2">
        <v>0.98629955780900003</v>
      </c>
      <c r="O674" s="2">
        <v>2.05378709899</v>
      </c>
      <c r="P674" s="2">
        <v>0.14046112907</v>
      </c>
      <c r="Q674" s="2">
        <v>180</v>
      </c>
      <c r="R674" s="1" t="s">
        <v>1031</v>
      </c>
    </row>
    <row r="675" spans="1:18" x14ac:dyDescent="0.25">
      <c r="A675" s="1" t="s">
        <v>170</v>
      </c>
      <c r="B675" s="1" t="s">
        <v>65</v>
      </c>
      <c r="C675" s="1" t="s">
        <v>1250</v>
      </c>
      <c r="D675" s="2">
        <v>3.69460711861</v>
      </c>
      <c r="E675" s="2">
        <v>0</v>
      </c>
      <c r="F675" s="2">
        <v>0</v>
      </c>
      <c r="G675" s="2">
        <v>3.5206922846299999</v>
      </c>
      <c r="H675" s="2">
        <v>0.240329809842</v>
      </c>
      <c r="I675" s="2">
        <v>0.95292738080200001</v>
      </c>
      <c r="J675" s="2">
        <v>6.5048813615899995E-2</v>
      </c>
      <c r="K675" s="2">
        <v>9</v>
      </c>
      <c r="L675" s="1" t="s">
        <v>1030</v>
      </c>
      <c r="M675" s="2">
        <v>0.98443643517299995</v>
      </c>
      <c r="N675" s="2">
        <v>0.98629955780900003</v>
      </c>
      <c r="O675" s="2">
        <v>3.46589776202</v>
      </c>
      <c r="P675" s="2">
        <v>0.237037185176</v>
      </c>
      <c r="Q675" s="2">
        <v>180</v>
      </c>
      <c r="R675" s="1" t="s">
        <v>1031</v>
      </c>
    </row>
    <row r="676" spans="1:18" x14ac:dyDescent="0.25">
      <c r="A676" s="1" t="s">
        <v>170</v>
      </c>
      <c r="B676" s="1" t="s">
        <v>65</v>
      </c>
      <c r="C676" s="1" t="s">
        <v>1250</v>
      </c>
      <c r="D676" s="2">
        <v>13.2674247258</v>
      </c>
      <c r="E676" s="2">
        <v>0</v>
      </c>
      <c r="F676" s="2">
        <v>0</v>
      </c>
      <c r="G676" s="2">
        <v>12.642892293899999</v>
      </c>
      <c r="H676" s="2">
        <v>0.86303023815199997</v>
      </c>
      <c r="I676" s="2">
        <v>0.95292738080200001</v>
      </c>
      <c r="J676" s="2">
        <v>6.5048813615899995E-2</v>
      </c>
      <c r="K676" s="2">
        <v>9</v>
      </c>
      <c r="L676" s="1" t="s">
        <v>1030</v>
      </c>
      <c r="M676" s="2">
        <v>0.98443643517299995</v>
      </c>
      <c r="N676" s="2">
        <v>0.98629955780900003</v>
      </c>
      <c r="O676" s="2">
        <v>12.4461238201</v>
      </c>
      <c r="P676" s="2">
        <v>0.85120634226500003</v>
      </c>
      <c r="Q676" s="2">
        <v>180</v>
      </c>
      <c r="R676" s="1" t="s">
        <v>1031</v>
      </c>
    </row>
    <row r="677" spans="1:18" x14ac:dyDescent="0.25">
      <c r="A677" s="1" t="s">
        <v>170</v>
      </c>
      <c r="B677" s="1" t="s">
        <v>65</v>
      </c>
      <c r="C677" s="1" t="s">
        <v>1250</v>
      </c>
      <c r="D677" s="2">
        <v>3.4659664159600001</v>
      </c>
      <c r="E677" s="2">
        <v>0</v>
      </c>
      <c r="F677" s="2">
        <v>0</v>
      </c>
      <c r="G677" s="2">
        <v>3.30281429871</v>
      </c>
      <c r="H677" s="2">
        <v>0.225457003391</v>
      </c>
      <c r="I677" s="2">
        <v>0.95292738080200001</v>
      </c>
      <c r="J677" s="2">
        <v>6.5048813615899995E-2</v>
      </c>
      <c r="K677" s="2">
        <v>9</v>
      </c>
      <c r="L677" s="1" t="s">
        <v>1030</v>
      </c>
      <c r="M677" s="2">
        <v>0.98443643517299995</v>
      </c>
      <c r="N677" s="2">
        <v>0.98629955780900003</v>
      </c>
      <c r="O677" s="2">
        <v>3.2514107342599998</v>
      </c>
      <c r="P677" s="2">
        <v>0.22236814274899999</v>
      </c>
      <c r="Q677" s="2">
        <v>180</v>
      </c>
      <c r="R677" s="1" t="s">
        <v>1031</v>
      </c>
    </row>
    <row r="678" spans="1:18" x14ac:dyDescent="0.25">
      <c r="A678" s="1" t="s">
        <v>170</v>
      </c>
      <c r="B678" s="1" t="s">
        <v>65</v>
      </c>
      <c r="C678" s="1" t="s">
        <v>1250</v>
      </c>
      <c r="D678" s="2">
        <v>15.045693033699999</v>
      </c>
      <c r="E678" s="2">
        <v>0</v>
      </c>
      <c r="F678" s="2">
        <v>0</v>
      </c>
      <c r="G678" s="2">
        <v>14.337452855</v>
      </c>
      <c r="H678" s="2">
        <v>0.97870448187100001</v>
      </c>
      <c r="I678" s="2">
        <v>0.95292738080200001</v>
      </c>
      <c r="J678" s="2">
        <v>6.5048813615899995E-2</v>
      </c>
      <c r="K678" s="2">
        <v>9</v>
      </c>
      <c r="L678" s="1" t="s">
        <v>1030</v>
      </c>
      <c r="M678" s="2">
        <v>0.98443643517299995</v>
      </c>
      <c r="N678" s="2">
        <v>0.98629955780900003</v>
      </c>
      <c r="O678" s="2">
        <v>14.114310978000001</v>
      </c>
      <c r="P678" s="2">
        <v>0.96529579769499996</v>
      </c>
      <c r="Q678" s="2">
        <v>180</v>
      </c>
      <c r="R678" s="1" t="s">
        <v>1031</v>
      </c>
    </row>
    <row r="679" spans="1:18" x14ac:dyDescent="0.25">
      <c r="A679" s="1" t="s">
        <v>170</v>
      </c>
      <c r="B679" s="1" t="s">
        <v>65</v>
      </c>
      <c r="C679" s="1" t="s">
        <v>1250</v>
      </c>
      <c r="D679" s="2">
        <v>2.4381062733899999</v>
      </c>
      <c r="E679" s="2">
        <v>0</v>
      </c>
      <c r="F679" s="2">
        <v>0</v>
      </c>
      <c r="G679" s="2">
        <v>2.3233382252200001</v>
      </c>
      <c r="H679" s="2">
        <v>0.15859592055400001</v>
      </c>
      <c r="I679" s="2">
        <v>0.95292738080200001</v>
      </c>
      <c r="J679" s="2">
        <v>6.5048813615899995E-2</v>
      </c>
      <c r="K679" s="2">
        <v>9</v>
      </c>
      <c r="L679" s="1" t="s">
        <v>1030</v>
      </c>
      <c r="M679" s="2">
        <v>0.98443643517299995</v>
      </c>
      <c r="N679" s="2">
        <v>0.98629955780900003</v>
      </c>
      <c r="O679" s="2">
        <v>2.28717880014</v>
      </c>
      <c r="P679" s="2">
        <v>0.156423086312</v>
      </c>
      <c r="Q679" s="2">
        <v>180</v>
      </c>
      <c r="R679" s="1" t="s">
        <v>1031</v>
      </c>
    </row>
    <row r="680" spans="1:18" x14ac:dyDescent="0.25">
      <c r="A680" s="1" t="s">
        <v>170</v>
      </c>
      <c r="B680" s="1" t="s">
        <v>65</v>
      </c>
      <c r="C680" s="1" t="s">
        <v>1250</v>
      </c>
      <c r="D680" s="2">
        <v>8.2460262155000006</v>
      </c>
      <c r="E680" s="2">
        <v>0</v>
      </c>
      <c r="F680" s="2">
        <v>0</v>
      </c>
      <c r="G680" s="2">
        <v>7.8578641635600004</v>
      </c>
      <c r="H680" s="2">
        <v>0.53639422236400003</v>
      </c>
      <c r="I680" s="2">
        <v>0.95292738080200001</v>
      </c>
      <c r="J680" s="2">
        <v>6.5048813615899995E-2</v>
      </c>
      <c r="K680" s="2">
        <v>9</v>
      </c>
      <c r="L680" s="1" t="s">
        <v>1030</v>
      </c>
      <c r="M680" s="2">
        <v>0.98443643517299995</v>
      </c>
      <c r="N680" s="2">
        <v>0.98629955780900003</v>
      </c>
      <c r="O680" s="2">
        <v>7.7355677852499998</v>
      </c>
      <c r="P680" s="2">
        <v>0.52904538432899995</v>
      </c>
      <c r="Q680" s="2">
        <v>180</v>
      </c>
      <c r="R680" s="1" t="s">
        <v>1031</v>
      </c>
    </row>
    <row r="681" spans="1:18" x14ac:dyDescent="0.25">
      <c r="A681" s="1" t="s">
        <v>170</v>
      </c>
      <c r="B681" s="1" t="s">
        <v>65</v>
      </c>
      <c r="C681" s="1" t="s">
        <v>1250</v>
      </c>
      <c r="D681" s="2">
        <v>22.364790023899999</v>
      </c>
      <c r="E681" s="2">
        <v>0</v>
      </c>
      <c r="F681" s="2">
        <v>0</v>
      </c>
      <c r="G681" s="2">
        <v>21.312020779699999</v>
      </c>
      <c r="H681" s="2">
        <v>1.45480305782</v>
      </c>
      <c r="I681" s="2">
        <v>0.95292738080200001</v>
      </c>
      <c r="J681" s="2">
        <v>6.5048813615899995E-2</v>
      </c>
      <c r="K681" s="2">
        <v>9</v>
      </c>
      <c r="L681" s="1" t="s">
        <v>1030</v>
      </c>
      <c r="M681" s="2">
        <v>0.98443643517299995</v>
      </c>
      <c r="N681" s="2">
        <v>0.98629955780900003</v>
      </c>
      <c r="O681" s="2">
        <v>20.980329762699998</v>
      </c>
      <c r="P681" s="2">
        <v>1.4348716126300001</v>
      </c>
      <c r="Q681" s="2">
        <v>180</v>
      </c>
      <c r="R681" s="1" t="s">
        <v>1031</v>
      </c>
    </row>
    <row r="682" spans="1:18" x14ac:dyDescent="0.25">
      <c r="A682" s="1" t="s">
        <v>170</v>
      </c>
      <c r="B682" s="1" t="s">
        <v>65</v>
      </c>
      <c r="C682" s="1" t="s">
        <v>1250</v>
      </c>
      <c r="D682" s="2">
        <v>13.2552840432</v>
      </c>
      <c r="E682" s="2">
        <v>0</v>
      </c>
      <c r="F682" s="2">
        <v>0</v>
      </c>
      <c r="G682" s="2">
        <v>12.6313231051</v>
      </c>
      <c r="H682" s="2">
        <v>0.86224050115200002</v>
      </c>
      <c r="I682" s="2">
        <v>0.95292738080200001</v>
      </c>
      <c r="J682" s="2">
        <v>6.5048813615899995E-2</v>
      </c>
      <c r="K682" s="2">
        <v>9</v>
      </c>
      <c r="L682" s="1" t="s">
        <v>1030</v>
      </c>
      <c r="M682" s="2">
        <v>0.98443643517299995</v>
      </c>
      <c r="N682" s="2">
        <v>0.98629955780900003</v>
      </c>
      <c r="O682" s="2">
        <v>12.434734689100001</v>
      </c>
      <c r="P682" s="2">
        <v>0.85042742501099999</v>
      </c>
      <c r="Q682" s="2">
        <v>180</v>
      </c>
      <c r="R682" s="1" t="s">
        <v>1031</v>
      </c>
    </row>
    <row r="683" spans="1:18" x14ac:dyDescent="0.25">
      <c r="A683" s="1" t="s">
        <v>170</v>
      </c>
      <c r="B683" s="1" t="s">
        <v>65</v>
      </c>
      <c r="C683" s="1" t="s">
        <v>1250</v>
      </c>
      <c r="D683" s="2">
        <v>4.9666594869000003</v>
      </c>
      <c r="E683" s="2">
        <v>0</v>
      </c>
      <c r="F683" s="2">
        <v>0</v>
      </c>
      <c r="G683" s="2">
        <v>4.7328658161900004</v>
      </c>
      <c r="H683" s="2">
        <v>0.32307530725700001</v>
      </c>
      <c r="I683" s="2">
        <v>0.95292738080200001</v>
      </c>
      <c r="J683" s="2">
        <v>6.5048813615899995E-2</v>
      </c>
      <c r="K683" s="2">
        <v>9</v>
      </c>
      <c r="L683" s="1" t="s">
        <v>1030</v>
      </c>
      <c r="M683" s="2">
        <v>0.98443643517299995</v>
      </c>
      <c r="N683" s="2">
        <v>0.98629955780900003</v>
      </c>
      <c r="O683" s="2">
        <v>4.6592055522400004</v>
      </c>
      <c r="P683" s="2">
        <v>0.31864903268700001</v>
      </c>
      <c r="Q683" s="2">
        <v>180</v>
      </c>
      <c r="R683" s="1" t="s">
        <v>1031</v>
      </c>
    </row>
    <row r="684" spans="1:18" x14ac:dyDescent="0.25">
      <c r="A684" s="1" t="s">
        <v>170</v>
      </c>
      <c r="B684" s="1" t="s">
        <v>65</v>
      </c>
      <c r="C684" s="1" t="s">
        <v>1250</v>
      </c>
      <c r="D684" s="2">
        <v>2.6321959055000002</v>
      </c>
      <c r="E684" s="2">
        <v>0</v>
      </c>
      <c r="F684" s="2">
        <v>0</v>
      </c>
      <c r="G684" s="2">
        <v>2.50829154999</v>
      </c>
      <c r="H684" s="2">
        <v>0.17122122085700001</v>
      </c>
      <c r="I684" s="2">
        <v>0.95292738080200001</v>
      </c>
      <c r="J684" s="2">
        <v>6.5048813615899995E-2</v>
      </c>
      <c r="K684" s="2">
        <v>9</v>
      </c>
      <c r="L684" s="1" t="s">
        <v>1030</v>
      </c>
      <c r="M684" s="2">
        <v>0.98443643517299995</v>
      </c>
      <c r="N684" s="2">
        <v>0.98629955780900003</v>
      </c>
      <c r="O684" s="2">
        <v>2.4692535918399998</v>
      </c>
      <c r="P684" s="2">
        <v>0.168875414419</v>
      </c>
      <c r="Q684" s="2">
        <v>180</v>
      </c>
      <c r="R684" s="1" t="s">
        <v>1031</v>
      </c>
    </row>
    <row r="685" spans="1:18" x14ac:dyDescent="0.25">
      <c r="A685" s="1" t="s">
        <v>170</v>
      </c>
      <c r="B685" s="1" t="s">
        <v>65</v>
      </c>
      <c r="C685" s="1" t="s">
        <v>1250</v>
      </c>
      <c r="D685" s="2">
        <v>1.9790448037799999</v>
      </c>
      <c r="E685" s="2">
        <v>0</v>
      </c>
      <c r="F685" s="2">
        <v>0</v>
      </c>
      <c r="G685" s="2">
        <v>1.88588598136</v>
      </c>
      <c r="H685" s="2">
        <v>0.12873451657900001</v>
      </c>
      <c r="I685" s="2">
        <v>0.95292738080200001</v>
      </c>
      <c r="J685" s="2">
        <v>6.5048813615899995E-2</v>
      </c>
      <c r="K685" s="2">
        <v>9</v>
      </c>
      <c r="L685" s="1" t="s">
        <v>1030</v>
      </c>
      <c r="M685" s="2">
        <v>0.98443643517299995</v>
      </c>
      <c r="N685" s="2">
        <v>0.98629955780900003</v>
      </c>
      <c r="O685" s="2">
        <v>1.8565348726299999</v>
      </c>
      <c r="P685" s="2">
        <v>0.12697079677600001</v>
      </c>
      <c r="Q685" s="2">
        <v>180</v>
      </c>
      <c r="R685" s="1" t="s">
        <v>1031</v>
      </c>
    </row>
    <row r="686" spans="1:18" x14ac:dyDescent="0.25">
      <c r="A686" s="1" t="s">
        <v>170</v>
      </c>
      <c r="B686" s="1" t="s">
        <v>65</v>
      </c>
      <c r="C686" s="1" t="s">
        <v>1250</v>
      </c>
      <c r="D686" s="2">
        <v>1.9533865234600001</v>
      </c>
      <c r="E686" s="2">
        <v>0</v>
      </c>
      <c r="F686" s="2">
        <v>0</v>
      </c>
      <c r="G686" s="2">
        <v>1.8614355034900001</v>
      </c>
      <c r="H686" s="2">
        <v>0.127065475884</v>
      </c>
      <c r="I686" s="2">
        <v>0.95292738080200001</v>
      </c>
      <c r="J686" s="2">
        <v>6.5048813615899995E-2</v>
      </c>
      <c r="K686" s="2">
        <v>9</v>
      </c>
      <c r="L686" s="1" t="s">
        <v>1030</v>
      </c>
      <c r="M686" s="2">
        <v>0.98443643517299995</v>
      </c>
      <c r="N686" s="2">
        <v>0.98629955780900003</v>
      </c>
      <c r="O686" s="2">
        <v>1.8324649313600001</v>
      </c>
      <c r="P686" s="2">
        <v>0.12532462267799999</v>
      </c>
      <c r="Q686" s="2">
        <v>180</v>
      </c>
      <c r="R686" s="1" t="s">
        <v>1031</v>
      </c>
    </row>
    <row r="687" spans="1:18" x14ac:dyDescent="0.25">
      <c r="A687" s="1" t="s">
        <v>170</v>
      </c>
      <c r="B687" s="1" t="s">
        <v>65</v>
      </c>
      <c r="C687" s="1" t="s">
        <v>1250</v>
      </c>
      <c r="D687" s="2">
        <v>2.6322910075900001</v>
      </c>
      <c r="E687" s="2">
        <v>0</v>
      </c>
      <c r="F687" s="2">
        <v>0</v>
      </c>
      <c r="G687" s="2">
        <v>2.50838217537</v>
      </c>
      <c r="H687" s="2">
        <v>0.17122740713599999</v>
      </c>
      <c r="I687" s="2">
        <v>0.95292738080200001</v>
      </c>
      <c r="J687" s="2">
        <v>6.5048813615899995E-2</v>
      </c>
      <c r="K687" s="2">
        <v>9</v>
      </c>
      <c r="L687" s="1" t="s">
        <v>1030</v>
      </c>
      <c r="M687" s="2">
        <v>0.98443643517299995</v>
      </c>
      <c r="N687" s="2">
        <v>0.98629955780900003</v>
      </c>
      <c r="O687" s="2">
        <v>2.4693428067699998</v>
      </c>
      <c r="P687" s="2">
        <v>0.16888151594299999</v>
      </c>
      <c r="Q687" s="2">
        <v>180</v>
      </c>
      <c r="R687" s="1" t="s">
        <v>1031</v>
      </c>
    </row>
    <row r="688" spans="1:18" x14ac:dyDescent="0.25">
      <c r="A688" s="1" t="s">
        <v>170</v>
      </c>
      <c r="B688" s="1" t="s">
        <v>65</v>
      </c>
      <c r="C688" s="1" t="s">
        <v>1250</v>
      </c>
      <c r="D688" s="2">
        <v>14.5327895824</v>
      </c>
      <c r="E688" s="2">
        <v>0</v>
      </c>
      <c r="F688" s="2">
        <v>0</v>
      </c>
      <c r="G688" s="2">
        <v>13.848693112499999</v>
      </c>
      <c r="H688" s="2">
        <v>0.94534072086499998</v>
      </c>
      <c r="I688" s="2">
        <v>0.95292738080200001</v>
      </c>
      <c r="J688" s="2">
        <v>6.5048813615899995E-2</v>
      </c>
      <c r="K688" s="2">
        <v>9</v>
      </c>
      <c r="L688" s="1" t="s">
        <v>1030</v>
      </c>
      <c r="M688" s="2">
        <v>0.98443643517299995</v>
      </c>
      <c r="N688" s="2">
        <v>0.98629955780900003</v>
      </c>
      <c r="O688" s="2">
        <v>13.633158079499999</v>
      </c>
      <c r="P688" s="2">
        <v>0.93238913496800002</v>
      </c>
      <c r="Q688" s="2">
        <v>180</v>
      </c>
      <c r="R688" s="1" t="s">
        <v>1031</v>
      </c>
    </row>
    <row r="689" spans="1:18" x14ac:dyDescent="0.25">
      <c r="A689" s="1" t="s">
        <v>170</v>
      </c>
      <c r="B689" s="1" t="s">
        <v>65</v>
      </c>
      <c r="C689" s="1" t="s">
        <v>1250</v>
      </c>
      <c r="D689" s="2">
        <v>2.6293138375399998</v>
      </c>
      <c r="E689" s="2">
        <v>0</v>
      </c>
      <c r="F689" s="2">
        <v>0</v>
      </c>
      <c r="G689" s="2">
        <v>2.50554514851</v>
      </c>
      <c r="H689" s="2">
        <v>0.171033745756</v>
      </c>
      <c r="I689" s="2">
        <v>0.95292738080200001</v>
      </c>
      <c r="J689" s="2">
        <v>6.5048813615899995E-2</v>
      </c>
      <c r="K689" s="2">
        <v>9</v>
      </c>
      <c r="L689" s="1" t="s">
        <v>1030</v>
      </c>
      <c r="M689" s="2">
        <v>0.98443643517299995</v>
      </c>
      <c r="N689" s="2">
        <v>0.98629955780900003</v>
      </c>
      <c r="O689" s="2">
        <v>2.4665499341700001</v>
      </c>
      <c r="P689" s="2">
        <v>0.168690507809</v>
      </c>
      <c r="Q689" s="2">
        <v>180</v>
      </c>
      <c r="R689" s="1" t="s">
        <v>1031</v>
      </c>
    </row>
    <row r="690" spans="1:18" x14ac:dyDescent="0.25">
      <c r="A690" s="1" t="s">
        <v>170</v>
      </c>
      <c r="B690" s="1" t="s">
        <v>65</v>
      </c>
      <c r="C690" s="1" t="s">
        <v>1250</v>
      </c>
      <c r="D690" s="2">
        <v>1.62311646395</v>
      </c>
      <c r="E690" s="2">
        <v>0</v>
      </c>
      <c r="F690" s="2">
        <v>0</v>
      </c>
      <c r="G690" s="2">
        <v>1.5467121207300001</v>
      </c>
      <c r="H690" s="2">
        <v>0.10558180034</v>
      </c>
      <c r="I690" s="2">
        <v>0.95292738080200001</v>
      </c>
      <c r="J690" s="2">
        <v>6.5048813615899995E-2</v>
      </c>
      <c r="K690" s="2">
        <v>9</v>
      </c>
      <c r="L690" s="1" t="s">
        <v>1030</v>
      </c>
      <c r="M690" s="2">
        <v>0.98443643517299995</v>
      </c>
      <c r="N690" s="2">
        <v>0.98629955780900003</v>
      </c>
      <c r="O690" s="2">
        <v>1.52263976637</v>
      </c>
      <c r="P690" s="2">
        <v>0.104135282988</v>
      </c>
      <c r="Q690" s="2">
        <v>180</v>
      </c>
      <c r="R690" s="1" t="s">
        <v>1031</v>
      </c>
    </row>
    <row r="691" spans="1:18" x14ac:dyDescent="0.25">
      <c r="A691" s="1" t="s">
        <v>170</v>
      </c>
      <c r="B691" s="1" t="s">
        <v>65</v>
      </c>
      <c r="C691" s="1" t="s">
        <v>1250</v>
      </c>
      <c r="D691" s="2">
        <v>3.45134960096</v>
      </c>
      <c r="E691" s="2">
        <v>0</v>
      </c>
      <c r="F691" s="2">
        <v>0</v>
      </c>
      <c r="G691" s="2">
        <v>3.28888553547</v>
      </c>
      <c r="H691" s="2">
        <v>0.22450619691599999</v>
      </c>
      <c r="I691" s="2">
        <v>0.95292738080200001</v>
      </c>
      <c r="J691" s="2">
        <v>6.5048813615899995E-2</v>
      </c>
      <c r="K691" s="2">
        <v>9</v>
      </c>
      <c r="L691" s="1" t="s">
        <v>1030</v>
      </c>
      <c r="M691" s="2">
        <v>0.98443643517299995</v>
      </c>
      <c r="N691" s="2">
        <v>0.98629955780900003</v>
      </c>
      <c r="O691" s="2">
        <v>3.23769875223</v>
      </c>
      <c r="P691" s="2">
        <v>0.22143036274399999</v>
      </c>
      <c r="Q691" s="2">
        <v>180</v>
      </c>
      <c r="R691" s="1" t="s">
        <v>1031</v>
      </c>
    </row>
    <row r="692" spans="1:18" x14ac:dyDescent="0.25">
      <c r="A692" s="1" t="s">
        <v>170</v>
      </c>
      <c r="B692" s="1" t="s">
        <v>65</v>
      </c>
      <c r="C692" s="1" t="s">
        <v>1250</v>
      </c>
      <c r="D692" s="2">
        <v>6.5551214593199996</v>
      </c>
      <c r="E692" s="2">
        <v>0</v>
      </c>
      <c r="F692" s="2">
        <v>0</v>
      </c>
      <c r="G692" s="2">
        <v>6.24655472307</v>
      </c>
      <c r="H692" s="2">
        <v>0.426402874037</v>
      </c>
      <c r="I692" s="2">
        <v>0.95292738080200001</v>
      </c>
      <c r="J692" s="2">
        <v>6.5048813615899995E-2</v>
      </c>
      <c r="K692" s="2">
        <v>9</v>
      </c>
      <c r="L692" s="1" t="s">
        <v>1030</v>
      </c>
      <c r="M692" s="2">
        <v>0.98443643517299995</v>
      </c>
      <c r="N692" s="2">
        <v>0.98629955780900003</v>
      </c>
      <c r="O692" s="2">
        <v>6.1493360636899999</v>
      </c>
      <c r="P692" s="2">
        <v>0.42056096611100002</v>
      </c>
      <c r="Q692" s="2">
        <v>180</v>
      </c>
      <c r="R692" s="1" t="s">
        <v>1031</v>
      </c>
    </row>
    <row r="693" spans="1:18" x14ac:dyDescent="0.25">
      <c r="A693" s="1" t="s">
        <v>170</v>
      </c>
      <c r="B693" s="1" t="s">
        <v>65</v>
      </c>
      <c r="C693" s="1" t="s">
        <v>1250</v>
      </c>
      <c r="D693" s="2">
        <v>2.6962638195799999</v>
      </c>
      <c r="E693" s="2">
        <v>0</v>
      </c>
      <c r="F693" s="2">
        <v>0</v>
      </c>
      <c r="G693" s="2">
        <v>2.5693436195400001</v>
      </c>
      <c r="H693" s="2">
        <v>0.175388762659</v>
      </c>
      <c r="I693" s="2">
        <v>0.95292738080200001</v>
      </c>
      <c r="J693" s="2">
        <v>6.5048813615899995E-2</v>
      </c>
      <c r="K693" s="2">
        <v>9</v>
      </c>
      <c r="L693" s="1" t="s">
        <v>1030</v>
      </c>
      <c r="M693" s="2">
        <v>0.98443643517299995</v>
      </c>
      <c r="N693" s="2">
        <v>0.98629955780900003</v>
      </c>
      <c r="O693" s="2">
        <v>2.5293554735599999</v>
      </c>
      <c r="P693" s="2">
        <v>0.172985859055</v>
      </c>
      <c r="Q693" s="2">
        <v>180</v>
      </c>
      <c r="R693" s="1" t="s">
        <v>1031</v>
      </c>
    </row>
    <row r="694" spans="1:18" x14ac:dyDescent="0.25">
      <c r="A694" s="1" t="s">
        <v>170</v>
      </c>
      <c r="B694" s="1" t="s">
        <v>65</v>
      </c>
      <c r="C694" s="1" t="s">
        <v>1250</v>
      </c>
      <c r="D694" s="2">
        <v>138.01415161400001</v>
      </c>
      <c r="E694" s="2">
        <v>0</v>
      </c>
      <c r="F694" s="2">
        <v>0</v>
      </c>
      <c r="G694" s="2">
        <v>131.51746401099999</v>
      </c>
      <c r="H694" s="2">
        <v>8.9776568247000004</v>
      </c>
      <c r="I694" s="2">
        <v>0.95292738080200001</v>
      </c>
      <c r="J694" s="2">
        <v>6.5048813615899995E-2</v>
      </c>
      <c r="K694" s="2">
        <v>9</v>
      </c>
      <c r="L694" s="1" t="s">
        <v>1030</v>
      </c>
      <c r="M694" s="2">
        <v>0.98443643517299995</v>
      </c>
      <c r="N694" s="2">
        <v>0.98629955780900003</v>
      </c>
      <c r="O694" s="2">
        <v>129.47058343399999</v>
      </c>
      <c r="P694" s="2">
        <v>8.8546589563599998</v>
      </c>
      <c r="Q694" s="2">
        <v>180</v>
      </c>
      <c r="R694" s="1" t="s">
        <v>1031</v>
      </c>
    </row>
    <row r="695" spans="1:18" x14ac:dyDescent="0.25">
      <c r="A695" s="1" t="s">
        <v>170</v>
      </c>
      <c r="B695" s="1" t="s">
        <v>65</v>
      </c>
      <c r="C695" s="1" t="s">
        <v>1250</v>
      </c>
      <c r="D695" s="2">
        <v>4.4058021135300001</v>
      </c>
      <c r="E695" s="2">
        <v>0</v>
      </c>
      <c r="F695" s="2">
        <v>0</v>
      </c>
      <c r="G695" s="2">
        <v>4.1984094683800004</v>
      </c>
      <c r="H695" s="2">
        <v>0.28659220051200002</v>
      </c>
      <c r="I695" s="2">
        <v>0.95292738080200001</v>
      </c>
      <c r="J695" s="2">
        <v>6.5048813615899995E-2</v>
      </c>
      <c r="K695" s="2">
        <v>9</v>
      </c>
      <c r="L695" s="1" t="s">
        <v>1030</v>
      </c>
      <c r="M695" s="2">
        <v>0.98443643517299995</v>
      </c>
      <c r="N695" s="2">
        <v>0.98629955780900003</v>
      </c>
      <c r="O695" s="2">
        <v>4.1330672504499999</v>
      </c>
      <c r="P695" s="2">
        <v>0.28266576063600002</v>
      </c>
      <c r="Q695" s="2">
        <v>180</v>
      </c>
      <c r="R695" s="1" t="s">
        <v>1031</v>
      </c>
    </row>
    <row r="696" spans="1:18" x14ac:dyDescent="0.25">
      <c r="A696" s="1" t="s">
        <v>170</v>
      </c>
      <c r="B696" s="1" t="s">
        <v>65</v>
      </c>
      <c r="C696" s="1" t="s">
        <v>1250</v>
      </c>
      <c r="D696" s="2">
        <v>2.2998440448499999</v>
      </c>
      <c r="E696" s="2">
        <v>0</v>
      </c>
      <c r="F696" s="2">
        <v>0</v>
      </c>
      <c r="G696" s="2">
        <v>2.1915843619099999</v>
      </c>
      <c r="H696" s="2">
        <v>0.14960212661899999</v>
      </c>
      <c r="I696" s="2">
        <v>0.95292738080200001</v>
      </c>
      <c r="J696" s="2">
        <v>6.5048813615899995E-2</v>
      </c>
      <c r="K696" s="2">
        <v>9</v>
      </c>
      <c r="L696" s="1" t="s">
        <v>1030</v>
      </c>
      <c r="M696" s="2">
        <v>0.98443643517299995</v>
      </c>
      <c r="N696" s="2">
        <v>0.98629955780900003</v>
      </c>
      <c r="O696" s="2">
        <v>2.15747549662</v>
      </c>
      <c r="P696" s="2">
        <v>0.14755251133200001</v>
      </c>
      <c r="Q696" s="2">
        <v>180</v>
      </c>
      <c r="R696" s="1" t="s">
        <v>1031</v>
      </c>
    </row>
    <row r="697" spans="1:18" x14ac:dyDescent="0.25">
      <c r="A697" s="1" t="s">
        <v>170</v>
      </c>
      <c r="B697" s="1" t="s">
        <v>65</v>
      </c>
      <c r="C697" s="1" t="s">
        <v>1250</v>
      </c>
      <c r="D697" s="2">
        <v>3.0936180905000001</v>
      </c>
      <c r="E697" s="2">
        <v>0</v>
      </c>
      <c r="F697" s="2">
        <v>0</v>
      </c>
      <c r="G697" s="2">
        <v>2.9479933841800001</v>
      </c>
      <c r="H697" s="2">
        <v>0.20123618656799999</v>
      </c>
      <c r="I697" s="2">
        <v>0.95292738080200001</v>
      </c>
      <c r="J697" s="2">
        <v>6.5048813615899995E-2</v>
      </c>
      <c r="K697" s="2">
        <v>9</v>
      </c>
      <c r="L697" s="1" t="s">
        <v>1030</v>
      </c>
      <c r="M697" s="2">
        <v>0.98443643517299995</v>
      </c>
      <c r="N697" s="2">
        <v>0.98629955780900003</v>
      </c>
      <c r="O697" s="2">
        <v>2.9021120980399999</v>
      </c>
      <c r="P697" s="2">
        <v>0.19847916182700001</v>
      </c>
      <c r="Q697" s="2">
        <v>180</v>
      </c>
      <c r="R697" s="1" t="s">
        <v>1031</v>
      </c>
    </row>
    <row r="698" spans="1:18" x14ac:dyDescent="0.25">
      <c r="A698" s="1" t="s">
        <v>170</v>
      </c>
      <c r="B698" s="1" t="s">
        <v>65</v>
      </c>
      <c r="C698" s="1" t="s">
        <v>1250</v>
      </c>
      <c r="D698" s="2">
        <v>4.4641776099600001</v>
      </c>
      <c r="E698" s="2">
        <v>0</v>
      </c>
      <c r="F698" s="2">
        <v>0</v>
      </c>
      <c r="G698" s="2">
        <v>4.2540370772899996</v>
      </c>
      <c r="H698" s="2">
        <v>0.29038945729900001</v>
      </c>
      <c r="I698" s="2">
        <v>0.95292738080200001</v>
      </c>
      <c r="J698" s="2">
        <v>6.5048813615899995E-2</v>
      </c>
      <c r="K698" s="2">
        <v>9</v>
      </c>
      <c r="L698" s="1" t="s">
        <v>1030</v>
      </c>
      <c r="M698" s="2">
        <v>0.98443643517299995</v>
      </c>
      <c r="N698" s="2">
        <v>0.98629955780900003</v>
      </c>
      <c r="O698" s="2">
        <v>4.1878290954699997</v>
      </c>
      <c r="P698" s="2">
        <v>0.28641099332600001</v>
      </c>
      <c r="Q698" s="2">
        <v>180</v>
      </c>
      <c r="R698" s="1" t="s">
        <v>1031</v>
      </c>
    </row>
    <row r="699" spans="1:18" x14ac:dyDescent="0.25">
      <c r="A699" s="1" t="s">
        <v>170</v>
      </c>
      <c r="B699" s="1" t="s">
        <v>65</v>
      </c>
      <c r="C699" s="1" t="s">
        <v>1250</v>
      </c>
      <c r="D699" s="2">
        <v>1.3218938627200001</v>
      </c>
      <c r="E699" s="2">
        <v>0</v>
      </c>
      <c r="F699" s="2">
        <v>0</v>
      </c>
      <c r="G699" s="2">
        <v>1.2596688563</v>
      </c>
      <c r="H699" s="2">
        <v>8.5987627496100005E-2</v>
      </c>
      <c r="I699" s="2">
        <v>0.95292738080200001</v>
      </c>
      <c r="J699" s="2">
        <v>6.5048813615899995E-2</v>
      </c>
      <c r="K699" s="2">
        <v>9</v>
      </c>
      <c r="L699" s="1" t="s">
        <v>1030</v>
      </c>
      <c r="M699" s="2">
        <v>0.98443643517299995</v>
      </c>
      <c r="N699" s="2">
        <v>0.98629955780900003</v>
      </c>
      <c r="O699" s="2">
        <v>1.24006391839</v>
      </c>
      <c r="P699" s="2">
        <v>8.4809558976399996E-2</v>
      </c>
      <c r="Q699" s="2">
        <v>180</v>
      </c>
      <c r="R699" s="1" t="s">
        <v>1031</v>
      </c>
    </row>
    <row r="700" spans="1:18" x14ac:dyDescent="0.25">
      <c r="A700" s="1" t="s">
        <v>26</v>
      </c>
      <c r="B700" s="1" t="s">
        <v>65</v>
      </c>
      <c r="C700" s="1" t="s">
        <v>1196</v>
      </c>
      <c r="D700" s="2">
        <v>4.4721122405299996</v>
      </c>
      <c r="E700" s="2">
        <v>0</v>
      </c>
      <c r="F700" s="2">
        <v>0</v>
      </c>
      <c r="G700" s="2">
        <v>7.6267508405599997</v>
      </c>
      <c r="H700" s="2">
        <v>0.50488151029799999</v>
      </c>
      <c r="I700" s="2">
        <v>1.7054023759600001</v>
      </c>
      <c r="J700" s="2">
        <v>0.11289553641400001</v>
      </c>
      <c r="K700" s="2">
        <v>8</v>
      </c>
      <c r="L700" s="1" t="s">
        <v>1024</v>
      </c>
      <c r="M700" s="2">
        <v>0.89844327377199995</v>
      </c>
      <c r="N700" s="2">
        <v>0.90678476973599997</v>
      </c>
      <c r="O700" s="2">
        <v>6.8522029934399997</v>
      </c>
      <c r="P700" s="2">
        <v>0.45781886406</v>
      </c>
      <c r="Q700" s="2">
        <v>179</v>
      </c>
      <c r="R700" s="1" t="s">
        <v>1025</v>
      </c>
    </row>
    <row r="701" spans="1:18" x14ac:dyDescent="0.25">
      <c r="A701" s="1" t="s">
        <v>26</v>
      </c>
      <c r="B701" s="1" t="s">
        <v>65</v>
      </c>
      <c r="C701" s="1" t="s">
        <v>1196</v>
      </c>
      <c r="D701" s="2">
        <v>0.236725670428</v>
      </c>
      <c r="E701" s="2">
        <v>0</v>
      </c>
      <c r="F701" s="2">
        <v>0</v>
      </c>
      <c r="G701" s="2">
        <v>0.403712520799</v>
      </c>
      <c r="H701" s="2">
        <v>2.6725271545900001E-2</v>
      </c>
      <c r="I701" s="2">
        <v>1.7054023759600001</v>
      </c>
      <c r="J701" s="2">
        <v>0.11289553641400001</v>
      </c>
      <c r="K701" s="2">
        <v>8</v>
      </c>
      <c r="L701" s="1" t="s">
        <v>1024</v>
      </c>
      <c r="M701" s="2">
        <v>0.89844327377199995</v>
      </c>
      <c r="N701" s="2">
        <v>0.90678476973599997</v>
      </c>
      <c r="O701" s="2">
        <v>0.36271279884899998</v>
      </c>
      <c r="P701" s="2">
        <v>2.42340692049E-2</v>
      </c>
      <c r="Q701" s="2">
        <v>179</v>
      </c>
      <c r="R701" s="1" t="s">
        <v>1025</v>
      </c>
    </row>
    <row r="702" spans="1:18" x14ac:dyDescent="0.25">
      <c r="A702" s="1" t="s">
        <v>26</v>
      </c>
      <c r="B702" s="1" t="s">
        <v>65</v>
      </c>
      <c r="C702" s="1" t="s">
        <v>1196</v>
      </c>
      <c r="D702" s="2">
        <v>13.8025237158</v>
      </c>
      <c r="E702" s="2">
        <v>0</v>
      </c>
      <c r="F702" s="2">
        <v>0</v>
      </c>
      <c r="G702" s="2">
        <v>23.5388567392</v>
      </c>
      <c r="H702" s="2">
        <v>1.55824331876</v>
      </c>
      <c r="I702" s="2">
        <v>1.7054023759600001</v>
      </c>
      <c r="J702" s="2">
        <v>0.11289553641400001</v>
      </c>
      <c r="K702" s="2">
        <v>8</v>
      </c>
      <c r="L702" s="1" t="s">
        <v>1024</v>
      </c>
      <c r="M702" s="2">
        <v>0.89844327377199995</v>
      </c>
      <c r="N702" s="2">
        <v>0.90678476973599997</v>
      </c>
      <c r="O702" s="2">
        <v>21.148327509600001</v>
      </c>
      <c r="P702" s="2">
        <v>1.4129913089999999</v>
      </c>
      <c r="Q702" s="2">
        <v>179</v>
      </c>
      <c r="R702" s="1" t="s">
        <v>1025</v>
      </c>
    </row>
    <row r="703" spans="1:18" x14ac:dyDescent="0.25">
      <c r="A703" s="1" t="s">
        <v>26</v>
      </c>
      <c r="B703" s="1" t="s">
        <v>65</v>
      </c>
      <c r="C703" s="1" t="s">
        <v>1196</v>
      </c>
      <c r="D703" s="2">
        <v>14.944859941800001</v>
      </c>
      <c r="E703" s="2">
        <v>0</v>
      </c>
      <c r="F703" s="2">
        <v>0</v>
      </c>
      <c r="G703" s="2">
        <v>25.4869996531</v>
      </c>
      <c r="H703" s="2">
        <v>1.6872079797599999</v>
      </c>
      <c r="I703" s="2">
        <v>1.7054023759600001</v>
      </c>
      <c r="J703" s="2">
        <v>0.11289553641400001</v>
      </c>
      <c r="K703" s="2">
        <v>8</v>
      </c>
      <c r="L703" s="1" t="s">
        <v>1024</v>
      </c>
      <c r="M703" s="2">
        <v>0.89844327377199995</v>
      </c>
      <c r="N703" s="2">
        <v>0.90678476973599997</v>
      </c>
      <c r="O703" s="2">
        <v>22.898623406999999</v>
      </c>
      <c r="P703" s="2">
        <v>1.5299344994199999</v>
      </c>
      <c r="Q703" s="2">
        <v>179</v>
      </c>
      <c r="R703" s="1" t="s">
        <v>1025</v>
      </c>
    </row>
    <row r="704" spans="1:18" x14ac:dyDescent="0.25">
      <c r="A704" s="1" t="s">
        <v>26</v>
      </c>
      <c r="B704" s="1" t="s">
        <v>65</v>
      </c>
      <c r="C704" s="1" t="s">
        <v>1196</v>
      </c>
      <c r="D704" s="2">
        <v>6.6320116237400004</v>
      </c>
      <c r="E704" s="2">
        <v>0</v>
      </c>
      <c r="F704" s="2">
        <v>0</v>
      </c>
      <c r="G704" s="2">
        <v>11.310248380499999</v>
      </c>
      <c r="H704" s="2">
        <v>0.74872450976600002</v>
      </c>
      <c r="I704" s="2">
        <v>1.7054023759600001</v>
      </c>
      <c r="J704" s="2">
        <v>0.11289553641400001</v>
      </c>
      <c r="K704" s="2">
        <v>8</v>
      </c>
      <c r="L704" s="1" t="s">
        <v>1024</v>
      </c>
      <c r="M704" s="2">
        <v>0.89844327377199995</v>
      </c>
      <c r="N704" s="2">
        <v>0.90678476973599997</v>
      </c>
      <c r="O704" s="2">
        <v>10.161616582200001</v>
      </c>
      <c r="P704" s="2">
        <v>0.67893198218399997</v>
      </c>
      <c r="Q704" s="2">
        <v>179</v>
      </c>
      <c r="R704" s="1" t="s">
        <v>1025</v>
      </c>
    </row>
    <row r="705" spans="1:18" x14ac:dyDescent="0.25">
      <c r="A705" s="1" t="s">
        <v>26</v>
      </c>
      <c r="B705" s="1" t="s">
        <v>65</v>
      </c>
      <c r="C705" s="1" t="s">
        <v>1196</v>
      </c>
      <c r="D705" s="2">
        <v>80.052010584800001</v>
      </c>
      <c r="E705" s="2">
        <v>0</v>
      </c>
      <c r="F705" s="2">
        <v>0</v>
      </c>
      <c r="G705" s="2">
        <v>136.520889052</v>
      </c>
      <c r="H705" s="2">
        <v>9.0375146759899998</v>
      </c>
      <c r="I705" s="2">
        <v>1.7054023759600001</v>
      </c>
      <c r="J705" s="2">
        <v>0.11289553641400001</v>
      </c>
      <c r="K705" s="2">
        <v>8</v>
      </c>
      <c r="L705" s="1" t="s">
        <v>1024</v>
      </c>
      <c r="M705" s="2">
        <v>0.89844327377199995</v>
      </c>
      <c r="N705" s="2">
        <v>0.90678476973599997</v>
      </c>
      <c r="O705" s="2">
        <v>122.656274498</v>
      </c>
      <c r="P705" s="2">
        <v>8.1950806644499998</v>
      </c>
      <c r="Q705" s="2">
        <v>179</v>
      </c>
      <c r="R705" s="1" t="s">
        <v>1025</v>
      </c>
    </row>
    <row r="706" spans="1:18" x14ac:dyDescent="0.25">
      <c r="A706" s="1" t="s">
        <v>26</v>
      </c>
      <c r="B706" s="1" t="s">
        <v>65</v>
      </c>
      <c r="C706" s="1" t="s">
        <v>1196</v>
      </c>
      <c r="D706" s="2">
        <v>8.1864525259699992</v>
      </c>
      <c r="E706" s="2">
        <v>0</v>
      </c>
      <c r="F706" s="2">
        <v>0</v>
      </c>
      <c r="G706" s="2">
        <v>13.961195588500001</v>
      </c>
      <c r="H706" s="2">
        <v>0.92421394924699996</v>
      </c>
      <c r="I706" s="2">
        <v>1.7054023759600001</v>
      </c>
      <c r="J706" s="2">
        <v>0.11289553641400001</v>
      </c>
      <c r="K706" s="2">
        <v>8</v>
      </c>
      <c r="L706" s="1" t="s">
        <v>1024</v>
      </c>
      <c r="M706" s="2">
        <v>0.89844327377199995</v>
      </c>
      <c r="N706" s="2">
        <v>0.90678476973599997</v>
      </c>
      <c r="O706" s="2">
        <v>12.5433422703</v>
      </c>
      <c r="P706" s="2">
        <v>0.83806313315500003</v>
      </c>
      <c r="Q706" s="2">
        <v>179</v>
      </c>
      <c r="R706" s="1" t="s">
        <v>1025</v>
      </c>
    </row>
    <row r="707" spans="1:18" x14ac:dyDescent="0.25">
      <c r="A707" s="1" t="s">
        <v>26</v>
      </c>
      <c r="B707" s="1" t="s">
        <v>65</v>
      </c>
      <c r="C707" s="1" t="s">
        <v>1196</v>
      </c>
      <c r="D707" s="2">
        <v>4.6549173873000003</v>
      </c>
      <c r="E707" s="2">
        <v>0</v>
      </c>
      <c r="F707" s="2">
        <v>0</v>
      </c>
      <c r="G707" s="2">
        <v>7.9385071721999996</v>
      </c>
      <c r="H707" s="2">
        <v>0.52551939540199999</v>
      </c>
      <c r="I707" s="2">
        <v>1.7054023759600001</v>
      </c>
      <c r="J707" s="2">
        <v>0.11289553641400001</v>
      </c>
      <c r="K707" s="2">
        <v>8</v>
      </c>
      <c r="L707" s="1" t="s">
        <v>1024</v>
      </c>
      <c r="M707" s="2">
        <v>0.89844327377199995</v>
      </c>
      <c r="N707" s="2">
        <v>0.90678476973599997</v>
      </c>
      <c r="O707" s="2">
        <v>7.1322983726500002</v>
      </c>
      <c r="P707" s="2">
        <v>0.47653298395100002</v>
      </c>
      <c r="Q707" s="2">
        <v>179</v>
      </c>
      <c r="R707" s="1" t="s">
        <v>1025</v>
      </c>
    </row>
    <row r="708" spans="1:18" x14ac:dyDescent="0.25">
      <c r="A708" s="1" t="s">
        <v>26</v>
      </c>
      <c r="B708" s="1" t="s">
        <v>65</v>
      </c>
      <c r="C708" s="1" t="s">
        <v>1196</v>
      </c>
      <c r="D708" s="2">
        <v>903.214979492</v>
      </c>
      <c r="E708" s="2">
        <v>0</v>
      </c>
      <c r="F708" s="2">
        <v>0</v>
      </c>
      <c r="G708" s="2">
        <v>1540.34497203</v>
      </c>
      <c r="H708" s="2">
        <v>101.968939607</v>
      </c>
      <c r="I708" s="2">
        <v>1.7054023759600001</v>
      </c>
      <c r="J708" s="2">
        <v>0.11289553641400001</v>
      </c>
      <c r="K708" s="2">
        <v>8</v>
      </c>
      <c r="L708" s="1" t="s">
        <v>1024</v>
      </c>
      <c r="M708" s="2">
        <v>0.89844327377199995</v>
      </c>
      <c r="N708" s="2">
        <v>0.90678476973599997</v>
      </c>
      <c r="O708" s="2">
        <v>1383.91257941</v>
      </c>
      <c r="P708" s="2">
        <v>92.463881421699995</v>
      </c>
      <c r="Q708" s="2">
        <v>179</v>
      </c>
      <c r="R708" s="1" t="s">
        <v>1025</v>
      </c>
    </row>
    <row r="709" spans="1:18" x14ac:dyDescent="0.25">
      <c r="A709" s="1" t="s">
        <v>170</v>
      </c>
      <c r="B709" s="1" t="s">
        <v>65</v>
      </c>
      <c r="C709" s="1" t="s">
        <v>1248</v>
      </c>
      <c r="D709" s="2">
        <v>10.254481183699999</v>
      </c>
      <c r="E709" s="2">
        <v>0</v>
      </c>
      <c r="F709" s="2">
        <v>0</v>
      </c>
      <c r="G709" s="2">
        <v>19.594509218900001</v>
      </c>
      <c r="H709" s="2">
        <v>1.3884549349899999</v>
      </c>
      <c r="I709" s="2">
        <v>1.9108240454000001</v>
      </c>
      <c r="J709" s="2">
        <v>0.135399822782</v>
      </c>
      <c r="K709" s="2">
        <v>9</v>
      </c>
      <c r="L709" s="1" t="s">
        <v>1024</v>
      </c>
      <c r="M709" s="2">
        <v>0.98443643517299995</v>
      </c>
      <c r="N709" s="2">
        <v>0.98629955780900003</v>
      </c>
      <c r="O709" s="2">
        <v>19.289548804399999</v>
      </c>
      <c r="P709" s="2">
        <v>1.36943248842</v>
      </c>
      <c r="Q709" s="2">
        <v>180</v>
      </c>
      <c r="R709" s="1" t="s">
        <v>1025</v>
      </c>
    </row>
    <row r="710" spans="1:18" x14ac:dyDescent="0.25">
      <c r="A710" s="1" t="s">
        <v>170</v>
      </c>
      <c r="B710" s="1" t="s">
        <v>65</v>
      </c>
      <c r="C710" s="1" t="s">
        <v>1248</v>
      </c>
      <c r="D710" s="2">
        <v>44.147596917199998</v>
      </c>
      <c r="E710" s="2">
        <v>0</v>
      </c>
      <c r="F710" s="2">
        <v>0</v>
      </c>
      <c r="G710" s="2">
        <v>84.358289736000003</v>
      </c>
      <c r="H710" s="2">
        <v>5.9775767988400004</v>
      </c>
      <c r="I710" s="2">
        <v>1.9108240454000001</v>
      </c>
      <c r="J710" s="2">
        <v>0.135399822782</v>
      </c>
      <c r="K710" s="2">
        <v>9</v>
      </c>
      <c r="L710" s="1" t="s">
        <v>1024</v>
      </c>
      <c r="M710" s="2">
        <v>0.98443643517299995</v>
      </c>
      <c r="N710" s="2">
        <v>0.98629955780900003</v>
      </c>
      <c r="O710" s="2">
        <v>83.045374025000001</v>
      </c>
      <c r="P710" s="2">
        <v>5.8956813534699997</v>
      </c>
      <c r="Q710" s="2">
        <v>180</v>
      </c>
      <c r="R710" s="1" t="s">
        <v>1025</v>
      </c>
    </row>
    <row r="711" spans="1:18" x14ac:dyDescent="0.25">
      <c r="A711" s="1" t="s">
        <v>170</v>
      </c>
      <c r="B711" s="1" t="s">
        <v>65</v>
      </c>
      <c r="C711" s="1" t="s">
        <v>1248</v>
      </c>
      <c r="D711" s="2">
        <v>7.7879584550900001</v>
      </c>
      <c r="E711" s="2">
        <v>0</v>
      </c>
      <c r="F711" s="2">
        <v>0</v>
      </c>
      <c r="G711" s="2">
        <v>14.8814182806</v>
      </c>
      <c r="H711" s="2">
        <v>1.05448819465</v>
      </c>
      <c r="I711" s="2">
        <v>1.9108240454000001</v>
      </c>
      <c r="J711" s="2">
        <v>0.135399822782</v>
      </c>
      <c r="K711" s="2">
        <v>9</v>
      </c>
      <c r="L711" s="1" t="s">
        <v>1024</v>
      </c>
      <c r="M711" s="2">
        <v>0.98443643517299995</v>
      </c>
      <c r="N711" s="2">
        <v>0.98629955780900003</v>
      </c>
      <c r="O711" s="2">
        <v>14.6498103624</v>
      </c>
      <c r="P711" s="2">
        <v>1.0400412401000001</v>
      </c>
      <c r="Q711" s="2">
        <v>180</v>
      </c>
      <c r="R711" s="1" t="s">
        <v>1025</v>
      </c>
    </row>
    <row r="712" spans="1:18" x14ac:dyDescent="0.25">
      <c r="A712" s="1" t="s">
        <v>170</v>
      </c>
      <c r="B712" s="1" t="s">
        <v>65</v>
      </c>
      <c r="C712" s="1" t="s">
        <v>1248</v>
      </c>
      <c r="D712" s="2">
        <v>15.265027874499999</v>
      </c>
      <c r="E712" s="2">
        <v>0</v>
      </c>
      <c r="F712" s="2">
        <v>0</v>
      </c>
      <c r="G712" s="2">
        <v>29.1687823163</v>
      </c>
      <c r="H712" s="2">
        <v>2.06688206897</v>
      </c>
      <c r="I712" s="2">
        <v>1.9108240454000001</v>
      </c>
      <c r="J712" s="2">
        <v>0.135399822782</v>
      </c>
      <c r="K712" s="2">
        <v>9</v>
      </c>
      <c r="L712" s="1" t="s">
        <v>1024</v>
      </c>
      <c r="M712" s="2">
        <v>0.98443643517299995</v>
      </c>
      <c r="N712" s="2">
        <v>0.98629955780900003</v>
      </c>
      <c r="O712" s="2">
        <v>28.714812081800002</v>
      </c>
      <c r="P712" s="2">
        <v>2.0385648706700001</v>
      </c>
      <c r="Q712" s="2">
        <v>180</v>
      </c>
      <c r="R712" s="1" t="s">
        <v>1025</v>
      </c>
    </row>
    <row r="713" spans="1:18" x14ac:dyDescent="0.25">
      <c r="A713" s="1" t="s">
        <v>170</v>
      </c>
      <c r="B713" s="1" t="s">
        <v>65</v>
      </c>
      <c r="C713" s="1" t="s">
        <v>1248</v>
      </c>
      <c r="D713" s="2">
        <v>29.147314777999998</v>
      </c>
      <c r="E713" s="2">
        <v>0</v>
      </c>
      <c r="F713" s="2">
        <v>0</v>
      </c>
      <c r="G713" s="2">
        <v>55.695389936600002</v>
      </c>
      <c r="H713" s="2">
        <v>3.9465412555100001</v>
      </c>
      <c r="I713" s="2">
        <v>1.9108240454000001</v>
      </c>
      <c r="J713" s="2">
        <v>0.135399822782</v>
      </c>
      <c r="K713" s="2">
        <v>9</v>
      </c>
      <c r="L713" s="1" t="s">
        <v>1024</v>
      </c>
      <c r="M713" s="2">
        <v>0.98443643517299995</v>
      </c>
      <c r="N713" s="2">
        <v>0.98629955780900003</v>
      </c>
      <c r="O713" s="2">
        <v>54.8285711248</v>
      </c>
      <c r="P713" s="2">
        <v>3.8924718951899999</v>
      </c>
      <c r="Q713" s="2">
        <v>180</v>
      </c>
      <c r="R713" s="1" t="s">
        <v>1025</v>
      </c>
    </row>
    <row r="714" spans="1:18" x14ac:dyDescent="0.25">
      <c r="A714" s="1" t="s">
        <v>170</v>
      </c>
      <c r="B714" s="1" t="s">
        <v>65</v>
      </c>
      <c r="C714" s="1" t="s">
        <v>1248</v>
      </c>
      <c r="D714" s="2">
        <v>76.534092663899997</v>
      </c>
      <c r="E714" s="2">
        <v>0</v>
      </c>
      <c r="F714" s="2">
        <v>0</v>
      </c>
      <c r="G714" s="2">
        <v>146.243184555</v>
      </c>
      <c r="H714" s="2">
        <v>10.362702583500001</v>
      </c>
      <c r="I714" s="2">
        <v>1.9108240454000001</v>
      </c>
      <c r="J714" s="2">
        <v>0.135399822782</v>
      </c>
      <c r="K714" s="2">
        <v>9</v>
      </c>
      <c r="L714" s="1" t="s">
        <v>1024</v>
      </c>
      <c r="M714" s="2">
        <v>0.98443643517299995</v>
      </c>
      <c r="N714" s="2">
        <v>0.98629955780900003</v>
      </c>
      <c r="O714" s="2">
        <v>143.96711927199999</v>
      </c>
      <c r="P714" s="2">
        <v>10.2207289758</v>
      </c>
      <c r="Q714" s="2">
        <v>180</v>
      </c>
      <c r="R714" s="1" t="s">
        <v>1025</v>
      </c>
    </row>
    <row r="715" spans="1:18" x14ac:dyDescent="0.25">
      <c r="A715" s="1" t="s">
        <v>170</v>
      </c>
      <c r="B715" s="1" t="s">
        <v>65</v>
      </c>
      <c r="C715" s="1" t="s">
        <v>1248</v>
      </c>
      <c r="D715" s="2">
        <v>20.710821602100001</v>
      </c>
      <c r="E715" s="2">
        <v>0</v>
      </c>
      <c r="F715" s="2">
        <v>0</v>
      </c>
      <c r="G715" s="2">
        <v>39.574735917300004</v>
      </c>
      <c r="H715" s="2">
        <v>2.8042415745899998</v>
      </c>
      <c r="I715" s="2">
        <v>1.9108240454000001</v>
      </c>
      <c r="J715" s="2">
        <v>0.135399822782</v>
      </c>
      <c r="K715" s="2">
        <v>9</v>
      </c>
      <c r="L715" s="1" t="s">
        <v>1024</v>
      </c>
      <c r="M715" s="2">
        <v>0.98443643517299995</v>
      </c>
      <c r="N715" s="2">
        <v>0.98629955780900003</v>
      </c>
      <c r="O715" s="2">
        <v>38.958811949299999</v>
      </c>
      <c r="P715" s="2">
        <v>2.76582222501</v>
      </c>
      <c r="Q715" s="2">
        <v>180</v>
      </c>
      <c r="R715" s="1" t="s">
        <v>1025</v>
      </c>
    </row>
    <row r="716" spans="1:18" x14ac:dyDescent="0.25">
      <c r="A716" s="1" t="s">
        <v>170</v>
      </c>
      <c r="B716" s="1" t="s">
        <v>65</v>
      </c>
      <c r="C716" s="1" t="s">
        <v>1248</v>
      </c>
      <c r="D716" s="2">
        <v>7.5711834596100003</v>
      </c>
      <c r="E716" s="2">
        <v>0</v>
      </c>
      <c r="F716" s="2">
        <v>0</v>
      </c>
      <c r="G716" s="2">
        <v>14.467199406800001</v>
      </c>
      <c r="H716" s="2">
        <v>1.02513689868</v>
      </c>
      <c r="I716" s="2">
        <v>1.9108240454000001</v>
      </c>
      <c r="J716" s="2">
        <v>0.135399822782</v>
      </c>
      <c r="K716" s="2">
        <v>9</v>
      </c>
      <c r="L716" s="1" t="s">
        <v>1024</v>
      </c>
      <c r="M716" s="2">
        <v>0.98443643517299995</v>
      </c>
      <c r="N716" s="2">
        <v>0.98629955780900003</v>
      </c>
      <c r="O716" s="2">
        <v>14.242038210900001</v>
      </c>
      <c r="P716" s="2">
        <v>1.0110920698600001</v>
      </c>
      <c r="Q716" s="2">
        <v>180</v>
      </c>
      <c r="R716" s="1" t="s">
        <v>1025</v>
      </c>
    </row>
    <row r="717" spans="1:18" x14ac:dyDescent="0.25">
      <c r="A717" s="1" t="s">
        <v>170</v>
      </c>
      <c r="B717" s="1" t="s">
        <v>65</v>
      </c>
      <c r="C717" s="1" t="s">
        <v>1248</v>
      </c>
      <c r="D717" s="2">
        <v>39.853257722599999</v>
      </c>
      <c r="E717" s="2">
        <v>0</v>
      </c>
      <c r="F717" s="2">
        <v>0</v>
      </c>
      <c r="G717" s="2">
        <v>76.152563143899997</v>
      </c>
      <c r="H717" s="2">
        <v>5.3961240329300004</v>
      </c>
      <c r="I717" s="2">
        <v>1.9108240454000001</v>
      </c>
      <c r="J717" s="2">
        <v>0.135399822782</v>
      </c>
      <c r="K717" s="2">
        <v>9</v>
      </c>
      <c r="L717" s="1" t="s">
        <v>1024</v>
      </c>
      <c r="M717" s="2">
        <v>0.98443643517299995</v>
      </c>
      <c r="N717" s="2">
        <v>0.98629955780900003</v>
      </c>
      <c r="O717" s="2">
        <v>74.967357790600005</v>
      </c>
      <c r="P717" s="2">
        <v>5.3221947475600002</v>
      </c>
      <c r="Q717" s="2">
        <v>180</v>
      </c>
      <c r="R717" s="1" t="s">
        <v>1025</v>
      </c>
    </row>
    <row r="718" spans="1:18" x14ac:dyDescent="0.25">
      <c r="A718" s="1" t="s">
        <v>170</v>
      </c>
      <c r="B718" s="1" t="s">
        <v>65</v>
      </c>
      <c r="C718" s="1" t="s">
        <v>1248</v>
      </c>
      <c r="D718" s="2">
        <v>141.225630274</v>
      </c>
      <c r="E718" s="2">
        <v>0</v>
      </c>
      <c r="F718" s="2">
        <v>0</v>
      </c>
      <c r="G718" s="2">
        <v>269.85733015400001</v>
      </c>
      <c r="H718" s="2">
        <v>19.121925311399998</v>
      </c>
      <c r="I718" s="2">
        <v>1.9108240454000001</v>
      </c>
      <c r="J718" s="2">
        <v>0.135399822782</v>
      </c>
      <c r="K718" s="2">
        <v>9</v>
      </c>
      <c r="L718" s="1" t="s">
        <v>1024</v>
      </c>
      <c r="M718" s="2">
        <v>0.98443643517299995</v>
      </c>
      <c r="N718" s="2">
        <v>0.98629955780900003</v>
      </c>
      <c r="O718" s="2">
        <v>265.65738810200003</v>
      </c>
      <c r="P718" s="2">
        <v>18.8599464791</v>
      </c>
      <c r="Q718" s="2">
        <v>180</v>
      </c>
      <c r="R718" s="1" t="s">
        <v>1025</v>
      </c>
    </row>
    <row r="719" spans="1:18" x14ac:dyDescent="0.25">
      <c r="A719" s="1" t="s">
        <v>170</v>
      </c>
      <c r="B719" s="1" t="s">
        <v>65</v>
      </c>
      <c r="C719" s="1" t="s">
        <v>1248</v>
      </c>
      <c r="D719" s="2">
        <v>35.760444668300003</v>
      </c>
      <c r="E719" s="2">
        <v>0</v>
      </c>
      <c r="F719" s="2">
        <v>0</v>
      </c>
      <c r="G719" s="2">
        <v>68.331917546400007</v>
      </c>
      <c r="H719" s="2">
        <v>4.8419578706899999</v>
      </c>
      <c r="I719" s="2">
        <v>1.9108240454000001</v>
      </c>
      <c r="J719" s="2">
        <v>0.135399822782</v>
      </c>
      <c r="K719" s="2">
        <v>9</v>
      </c>
      <c r="L719" s="1" t="s">
        <v>1024</v>
      </c>
      <c r="M719" s="2">
        <v>0.98443643517299995</v>
      </c>
      <c r="N719" s="2">
        <v>0.98629955780900003</v>
      </c>
      <c r="O719" s="2">
        <v>67.268429317900001</v>
      </c>
      <c r="P719" s="2">
        <v>4.7756209067900004</v>
      </c>
      <c r="Q719" s="2">
        <v>180</v>
      </c>
      <c r="R719" s="1" t="s">
        <v>1025</v>
      </c>
    </row>
    <row r="720" spans="1:18" x14ac:dyDescent="0.25">
      <c r="A720" s="1" t="s">
        <v>170</v>
      </c>
      <c r="B720" s="1" t="s">
        <v>65</v>
      </c>
      <c r="C720" s="1" t="s">
        <v>1248</v>
      </c>
      <c r="D720" s="2">
        <v>4.9292103549600004</v>
      </c>
      <c r="E720" s="2">
        <v>0</v>
      </c>
      <c r="F720" s="2">
        <v>0</v>
      </c>
      <c r="G720" s="2">
        <v>9.4188536710899999</v>
      </c>
      <c r="H720" s="2">
        <v>0.66741420851699995</v>
      </c>
      <c r="I720" s="2">
        <v>1.9108240454000001</v>
      </c>
      <c r="J720" s="2">
        <v>0.135399822782</v>
      </c>
      <c r="K720" s="2">
        <v>9</v>
      </c>
      <c r="L720" s="1" t="s">
        <v>1024</v>
      </c>
      <c r="M720" s="2">
        <v>0.98443643517299995</v>
      </c>
      <c r="N720" s="2">
        <v>0.98629955780900003</v>
      </c>
      <c r="O720" s="2">
        <v>9.2722627313900006</v>
      </c>
      <c r="P720" s="2">
        <v>0.65827033873600005</v>
      </c>
      <c r="Q720" s="2">
        <v>180</v>
      </c>
      <c r="R720" s="1" t="s">
        <v>1025</v>
      </c>
    </row>
    <row r="721" spans="1:18" x14ac:dyDescent="0.25">
      <c r="A721" s="1" t="s">
        <v>170</v>
      </c>
      <c r="B721" s="1" t="s">
        <v>65</v>
      </c>
      <c r="C721" s="1" t="s">
        <v>1248</v>
      </c>
      <c r="D721" s="2">
        <v>13.597688336999999</v>
      </c>
      <c r="E721" s="2">
        <v>0</v>
      </c>
      <c r="F721" s="2">
        <v>0</v>
      </c>
      <c r="G721" s="2">
        <v>25.982789836199998</v>
      </c>
      <c r="H721" s="2">
        <v>1.84112459107</v>
      </c>
      <c r="I721" s="2">
        <v>1.9108240454000001</v>
      </c>
      <c r="J721" s="2">
        <v>0.135399822782</v>
      </c>
      <c r="K721" s="2">
        <v>9</v>
      </c>
      <c r="L721" s="1" t="s">
        <v>1024</v>
      </c>
      <c r="M721" s="2">
        <v>0.98443643517299995</v>
      </c>
      <c r="N721" s="2">
        <v>0.98629955780900003</v>
      </c>
      <c r="O721" s="2">
        <v>25.5784050022</v>
      </c>
      <c r="P721" s="2">
        <v>1.81590037005</v>
      </c>
      <c r="Q721" s="2">
        <v>180</v>
      </c>
      <c r="R721" s="1" t="s">
        <v>1025</v>
      </c>
    </row>
    <row r="722" spans="1:18" x14ac:dyDescent="0.25">
      <c r="A722" s="1" t="s">
        <v>170</v>
      </c>
      <c r="B722" s="1" t="s">
        <v>65</v>
      </c>
      <c r="C722" s="1" t="s">
        <v>1248</v>
      </c>
      <c r="D722" s="2">
        <v>11.7891696996</v>
      </c>
      <c r="E722" s="2">
        <v>0</v>
      </c>
      <c r="F722" s="2">
        <v>0</v>
      </c>
      <c r="G722" s="2">
        <v>22.527028937299999</v>
      </c>
      <c r="H722" s="2">
        <v>1.5962514880700001</v>
      </c>
      <c r="I722" s="2">
        <v>1.9108240454000001</v>
      </c>
      <c r="J722" s="2">
        <v>0.135399822782</v>
      </c>
      <c r="K722" s="2">
        <v>9</v>
      </c>
      <c r="L722" s="1" t="s">
        <v>1024</v>
      </c>
      <c r="M722" s="2">
        <v>0.98443643517299995</v>
      </c>
      <c r="N722" s="2">
        <v>0.98629955780900003</v>
      </c>
      <c r="O722" s="2">
        <v>22.176428062100001</v>
      </c>
      <c r="P722" s="2">
        <v>1.5743821368399999</v>
      </c>
      <c r="Q722" s="2">
        <v>180</v>
      </c>
      <c r="R722" s="1" t="s">
        <v>1025</v>
      </c>
    </row>
    <row r="723" spans="1:18" x14ac:dyDescent="0.25">
      <c r="A723" s="1" t="s">
        <v>170</v>
      </c>
      <c r="B723" s="1" t="s">
        <v>65</v>
      </c>
      <c r="C723" s="1" t="s">
        <v>1248</v>
      </c>
      <c r="D723" s="2">
        <v>63.962643309500002</v>
      </c>
      <c r="E723" s="2">
        <v>0</v>
      </c>
      <c r="F723" s="2">
        <v>0</v>
      </c>
      <c r="G723" s="2">
        <v>122.221356843</v>
      </c>
      <c r="H723" s="2">
        <v>8.6605305687699996</v>
      </c>
      <c r="I723" s="2">
        <v>1.9108240454000001</v>
      </c>
      <c r="J723" s="2">
        <v>0.135399822782</v>
      </c>
      <c r="K723" s="2">
        <v>9</v>
      </c>
      <c r="L723" s="1" t="s">
        <v>1024</v>
      </c>
      <c r="M723" s="2">
        <v>0.98443643517299995</v>
      </c>
      <c r="N723" s="2">
        <v>0.98629955780900003</v>
      </c>
      <c r="O723" s="2">
        <v>120.31915683299999</v>
      </c>
      <c r="P723" s="2">
        <v>8.5418774703700002</v>
      </c>
      <c r="Q723" s="2">
        <v>180</v>
      </c>
      <c r="R723" s="1" t="s">
        <v>1025</v>
      </c>
    </row>
    <row r="724" spans="1:18" x14ac:dyDescent="0.25">
      <c r="A724" s="1" t="s">
        <v>170</v>
      </c>
      <c r="B724" s="1" t="s">
        <v>65</v>
      </c>
      <c r="C724" s="1" t="s">
        <v>1248</v>
      </c>
      <c r="D724" s="2">
        <v>48.200685974499997</v>
      </c>
      <c r="E724" s="2">
        <v>0</v>
      </c>
      <c r="F724" s="2">
        <v>0</v>
      </c>
      <c r="G724" s="2">
        <v>92.103029764799999</v>
      </c>
      <c r="H724" s="2">
        <v>6.5263643389199997</v>
      </c>
      <c r="I724" s="2">
        <v>1.9108240454000001</v>
      </c>
      <c r="J724" s="2">
        <v>0.135399822782</v>
      </c>
      <c r="K724" s="2">
        <v>9</v>
      </c>
      <c r="L724" s="1" t="s">
        <v>1024</v>
      </c>
      <c r="M724" s="2">
        <v>0.98443643517299995</v>
      </c>
      <c r="N724" s="2">
        <v>0.98629955780900003</v>
      </c>
      <c r="O724" s="2">
        <v>90.669578290299995</v>
      </c>
      <c r="P724" s="2">
        <v>6.4369502615799998</v>
      </c>
      <c r="Q724" s="2">
        <v>180</v>
      </c>
      <c r="R724" s="1" t="s">
        <v>1025</v>
      </c>
    </row>
    <row r="725" spans="1:18" x14ac:dyDescent="0.25">
      <c r="A725" s="1" t="s">
        <v>170</v>
      </c>
      <c r="B725" s="1" t="s">
        <v>65</v>
      </c>
      <c r="C725" s="1" t="s">
        <v>1248</v>
      </c>
      <c r="D725" s="2">
        <v>101.088265788</v>
      </c>
      <c r="E725" s="2">
        <v>0</v>
      </c>
      <c r="F725" s="2">
        <v>0</v>
      </c>
      <c r="G725" s="2">
        <v>193.16188897500001</v>
      </c>
      <c r="H725" s="2">
        <v>13.687333273</v>
      </c>
      <c r="I725" s="2">
        <v>1.9108240454000001</v>
      </c>
      <c r="J725" s="2">
        <v>0.135399822782</v>
      </c>
      <c r="K725" s="2">
        <v>9</v>
      </c>
      <c r="L725" s="1" t="s">
        <v>1024</v>
      </c>
      <c r="M725" s="2">
        <v>0.98443643517299995</v>
      </c>
      <c r="N725" s="2">
        <v>0.98629955780900003</v>
      </c>
      <c r="O725" s="2">
        <v>190.155601394</v>
      </c>
      <c r="P725" s="2">
        <v>13.4998107548</v>
      </c>
      <c r="Q725" s="2">
        <v>180</v>
      </c>
      <c r="R725" s="1" t="s">
        <v>1025</v>
      </c>
    </row>
    <row r="726" spans="1:18" x14ac:dyDescent="0.25">
      <c r="A726" s="1" t="s">
        <v>170</v>
      </c>
      <c r="B726" s="1" t="s">
        <v>65</v>
      </c>
      <c r="C726" s="1" t="s">
        <v>1248</v>
      </c>
      <c r="D726" s="2">
        <v>12.6909333683</v>
      </c>
      <c r="E726" s="2">
        <v>0</v>
      </c>
      <c r="F726" s="2">
        <v>0</v>
      </c>
      <c r="G726" s="2">
        <v>24.2501406387</v>
      </c>
      <c r="H726" s="2">
        <v>1.7183501290100001</v>
      </c>
      <c r="I726" s="2">
        <v>1.9108240454000001</v>
      </c>
      <c r="J726" s="2">
        <v>0.135399822782</v>
      </c>
      <c r="K726" s="2">
        <v>9</v>
      </c>
      <c r="L726" s="1" t="s">
        <v>1024</v>
      </c>
      <c r="M726" s="2">
        <v>0.98443643517299995</v>
      </c>
      <c r="N726" s="2">
        <v>0.98629955780900003</v>
      </c>
      <c r="O726" s="2">
        <v>23.8727220028</v>
      </c>
      <c r="P726" s="2">
        <v>1.6948079724</v>
      </c>
      <c r="Q726" s="2">
        <v>180</v>
      </c>
      <c r="R726" s="1" t="s">
        <v>1025</v>
      </c>
    </row>
    <row r="727" spans="1:18" x14ac:dyDescent="0.25">
      <c r="A727" s="1" t="s">
        <v>170</v>
      </c>
      <c r="B727" s="1" t="s">
        <v>65</v>
      </c>
      <c r="C727" s="1" t="s">
        <v>1248</v>
      </c>
      <c r="D727" s="2">
        <v>7.9955137092799999</v>
      </c>
      <c r="E727" s="2">
        <v>0</v>
      </c>
      <c r="F727" s="2">
        <v>0</v>
      </c>
      <c r="G727" s="2">
        <v>15.278019851</v>
      </c>
      <c r="H727" s="2">
        <v>1.0825911392900001</v>
      </c>
      <c r="I727" s="2">
        <v>1.9108240454000001</v>
      </c>
      <c r="J727" s="2">
        <v>0.135399822782</v>
      </c>
      <c r="K727" s="2">
        <v>9</v>
      </c>
      <c r="L727" s="1" t="s">
        <v>1024</v>
      </c>
      <c r="M727" s="2">
        <v>0.98443643517299995</v>
      </c>
      <c r="N727" s="2">
        <v>0.98629955780900003</v>
      </c>
      <c r="O727" s="2">
        <v>15.040239398600001</v>
      </c>
      <c r="P727" s="2">
        <v>1.06775916197</v>
      </c>
      <c r="Q727" s="2">
        <v>180</v>
      </c>
      <c r="R727" s="1" t="s">
        <v>1025</v>
      </c>
    </row>
    <row r="728" spans="1:18" x14ac:dyDescent="0.25">
      <c r="A728" s="1" t="s">
        <v>170</v>
      </c>
      <c r="B728" s="1" t="s">
        <v>65</v>
      </c>
      <c r="C728" s="1" t="s">
        <v>1248</v>
      </c>
      <c r="D728" s="2">
        <v>8.2481316370000002</v>
      </c>
      <c r="E728" s="2">
        <v>0</v>
      </c>
      <c r="F728" s="2">
        <v>0</v>
      </c>
      <c r="G728" s="2">
        <v>15.760728261600001</v>
      </c>
      <c r="H728" s="2">
        <v>1.1167955619300001</v>
      </c>
      <c r="I728" s="2">
        <v>1.9108240454000001</v>
      </c>
      <c r="J728" s="2">
        <v>0.135399822782</v>
      </c>
      <c r="K728" s="2">
        <v>9</v>
      </c>
      <c r="L728" s="1" t="s">
        <v>1024</v>
      </c>
      <c r="M728" s="2">
        <v>0.98443643517299995</v>
      </c>
      <c r="N728" s="2">
        <v>0.98629955780900003</v>
      </c>
      <c r="O728" s="2">
        <v>15.5154351456</v>
      </c>
      <c r="P728" s="2">
        <v>1.1014949689</v>
      </c>
      <c r="Q728" s="2">
        <v>180</v>
      </c>
      <c r="R728" s="1" t="s">
        <v>1025</v>
      </c>
    </row>
    <row r="729" spans="1:18" x14ac:dyDescent="0.25">
      <c r="A729" s="1" t="s">
        <v>170</v>
      </c>
      <c r="B729" s="1" t="s">
        <v>65</v>
      </c>
      <c r="C729" s="1" t="s">
        <v>1248</v>
      </c>
      <c r="D729" s="2">
        <v>28.258710635300002</v>
      </c>
      <c r="E729" s="2">
        <v>0</v>
      </c>
      <c r="F729" s="2">
        <v>0</v>
      </c>
      <c r="G729" s="2">
        <v>53.997423773900003</v>
      </c>
      <c r="H729" s="2">
        <v>3.8262244120700002</v>
      </c>
      <c r="I729" s="2">
        <v>1.9108240454000001</v>
      </c>
      <c r="J729" s="2">
        <v>0.135399822782</v>
      </c>
      <c r="K729" s="2">
        <v>9</v>
      </c>
      <c r="L729" s="1" t="s">
        <v>1024</v>
      </c>
      <c r="M729" s="2">
        <v>0.98443643517299995</v>
      </c>
      <c r="N729" s="2">
        <v>0.98629955780900003</v>
      </c>
      <c r="O729" s="2">
        <v>53.1570313685</v>
      </c>
      <c r="P729" s="2">
        <v>3.7738034457</v>
      </c>
      <c r="Q729" s="2">
        <v>180</v>
      </c>
      <c r="R729" s="1" t="s">
        <v>1025</v>
      </c>
    </row>
    <row r="730" spans="1:18" x14ac:dyDescent="0.25">
      <c r="A730" s="1" t="s">
        <v>170</v>
      </c>
      <c r="B730" s="1" t="s">
        <v>65</v>
      </c>
      <c r="C730" s="1" t="s">
        <v>1248</v>
      </c>
      <c r="D730" s="2">
        <v>29.916877694099998</v>
      </c>
      <c r="E730" s="2">
        <v>0</v>
      </c>
      <c r="F730" s="2">
        <v>0</v>
      </c>
      <c r="G730" s="2">
        <v>57.1658892612</v>
      </c>
      <c r="H730" s="2">
        <v>4.0507399379700004</v>
      </c>
      <c r="I730" s="2">
        <v>1.9108240454000001</v>
      </c>
      <c r="J730" s="2">
        <v>0.135399822782</v>
      </c>
      <c r="K730" s="2">
        <v>9</v>
      </c>
      <c r="L730" s="1" t="s">
        <v>1024</v>
      </c>
      <c r="M730" s="2">
        <v>0.98443643517299995</v>
      </c>
      <c r="N730" s="2">
        <v>0.98629955780900003</v>
      </c>
      <c r="O730" s="2">
        <v>56.276184237800003</v>
      </c>
      <c r="P730" s="2">
        <v>3.9952430096199998</v>
      </c>
      <c r="Q730" s="2">
        <v>180</v>
      </c>
      <c r="R730" s="1" t="s">
        <v>1025</v>
      </c>
    </row>
    <row r="731" spans="1:18" x14ac:dyDescent="0.25">
      <c r="A731" s="1" t="s">
        <v>170</v>
      </c>
      <c r="B731" s="1" t="s">
        <v>65</v>
      </c>
      <c r="C731" s="1" t="s">
        <v>1248</v>
      </c>
      <c r="D731" s="2">
        <v>23.6793996227</v>
      </c>
      <c r="E731" s="2">
        <v>0</v>
      </c>
      <c r="F731" s="2">
        <v>0</v>
      </c>
      <c r="G731" s="2">
        <v>45.247166179700002</v>
      </c>
      <c r="H731" s="2">
        <v>3.2061865125</v>
      </c>
      <c r="I731" s="2">
        <v>1.9108240454000001</v>
      </c>
      <c r="J731" s="2">
        <v>0.135399822782</v>
      </c>
      <c r="K731" s="2">
        <v>9</v>
      </c>
      <c r="L731" s="1" t="s">
        <v>1024</v>
      </c>
      <c r="M731" s="2">
        <v>0.98443643517299995</v>
      </c>
      <c r="N731" s="2">
        <v>0.98629955780900003</v>
      </c>
      <c r="O731" s="2">
        <v>44.542958975600001</v>
      </c>
      <c r="P731" s="2">
        <v>3.16226033953</v>
      </c>
      <c r="Q731" s="2">
        <v>180</v>
      </c>
      <c r="R731" s="1" t="s">
        <v>1025</v>
      </c>
    </row>
    <row r="732" spans="1:18" x14ac:dyDescent="0.25">
      <c r="A732" s="1" t="s">
        <v>170</v>
      </c>
      <c r="B732" s="1" t="s">
        <v>65</v>
      </c>
      <c r="C732" s="1" t="s">
        <v>1248</v>
      </c>
      <c r="D732" s="2">
        <v>29.183051755400001</v>
      </c>
      <c r="E732" s="2">
        <v>0</v>
      </c>
      <c r="F732" s="2">
        <v>0</v>
      </c>
      <c r="G732" s="2">
        <v>55.763677012400002</v>
      </c>
      <c r="H732" s="2">
        <v>3.9513800359200002</v>
      </c>
      <c r="I732" s="2">
        <v>1.9108240454000001</v>
      </c>
      <c r="J732" s="2">
        <v>0.135399822782</v>
      </c>
      <c r="K732" s="2">
        <v>9</v>
      </c>
      <c r="L732" s="1" t="s">
        <v>1024</v>
      </c>
      <c r="M732" s="2">
        <v>0.98443643517299995</v>
      </c>
      <c r="N732" s="2">
        <v>0.98629955780900003</v>
      </c>
      <c r="O732" s="2">
        <v>54.895795410200002</v>
      </c>
      <c r="P732" s="2">
        <v>3.8972443821599998</v>
      </c>
      <c r="Q732" s="2">
        <v>180</v>
      </c>
      <c r="R732" s="1" t="s">
        <v>1025</v>
      </c>
    </row>
    <row r="733" spans="1:18" x14ac:dyDescent="0.25">
      <c r="A733" s="1" t="s">
        <v>170</v>
      </c>
      <c r="B733" s="1" t="s">
        <v>65</v>
      </c>
      <c r="C733" s="1" t="s">
        <v>1248</v>
      </c>
      <c r="D733" s="2">
        <v>5.2110522997500004</v>
      </c>
      <c r="E733" s="2">
        <v>0</v>
      </c>
      <c r="F733" s="2">
        <v>0</v>
      </c>
      <c r="G733" s="2">
        <v>9.9574040361999998</v>
      </c>
      <c r="H733" s="2">
        <v>0.70557555789399995</v>
      </c>
      <c r="I733" s="2">
        <v>1.9108240454000001</v>
      </c>
      <c r="J733" s="2">
        <v>0.135399822782</v>
      </c>
      <c r="K733" s="2">
        <v>9</v>
      </c>
      <c r="L733" s="1" t="s">
        <v>1024</v>
      </c>
      <c r="M733" s="2">
        <v>0.98443643517299995</v>
      </c>
      <c r="N733" s="2">
        <v>0.98629955780900003</v>
      </c>
      <c r="O733" s="2">
        <v>9.8024313329700004</v>
      </c>
      <c r="P733" s="2">
        <v>0.69590886075199998</v>
      </c>
      <c r="Q733" s="2">
        <v>180</v>
      </c>
      <c r="R733" s="1" t="s">
        <v>1025</v>
      </c>
    </row>
    <row r="734" spans="1:18" x14ac:dyDescent="0.25">
      <c r="A734" s="1" t="s">
        <v>170</v>
      </c>
      <c r="B734" s="1" t="s">
        <v>65</v>
      </c>
      <c r="C734" s="1" t="s">
        <v>1248</v>
      </c>
      <c r="D734" s="2">
        <v>0.244357420189</v>
      </c>
      <c r="E734" s="2">
        <v>0</v>
      </c>
      <c r="F734" s="2">
        <v>0</v>
      </c>
      <c r="G734" s="2">
        <v>0.46692403416900002</v>
      </c>
      <c r="H734" s="2">
        <v>3.3085951389099998E-2</v>
      </c>
      <c r="I734" s="2">
        <v>1.9108240454000001</v>
      </c>
      <c r="J734" s="2">
        <v>0.135399822782</v>
      </c>
      <c r="K734" s="2">
        <v>9</v>
      </c>
      <c r="L734" s="1" t="s">
        <v>1024</v>
      </c>
      <c r="M734" s="2">
        <v>0.98443643517299995</v>
      </c>
      <c r="N734" s="2">
        <v>0.98629955780900003</v>
      </c>
      <c r="O734" s="2">
        <v>0.45965703169400002</v>
      </c>
      <c r="P734" s="2">
        <v>3.2632659224700003E-2</v>
      </c>
      <c r="Q734" s="2">
        <v>180</v>
      </c>
      <c r="R734" s="1" t="s">
        <v>1025</v>
      </c>
    </row>
    <row r="735" spans="1:18" x14ac:dyDescent="0.25">
      <c r="A735" s="1" t="s">
        <v>170</v>
      </c>
      <c r="B735" s="1" t="s">
        <v>65</v>
      </c>
      <c r="C735" s="1" t="s">
        <v>1248</v>
      </c>
      <c r="D735" s="2">
        <v>12.3513134624</v>
      </c>
      <c r="E735" s="2">
        <v>0</v>
      </c>
      <c r="F735" s="2">
        <v>0</v>
      </c>
      <c r="G735" s="2">
        <v>23.601186756200001</v>
      </c>
      <c r="H735" s="2">
        <v>1.67236565393</v>
      </c>
      <c r="I735" s="2">
        <v>1.9108240454000001</v>
      </c>
      <c r="J735" s="2">
        <v>0.135399822782</v>
      </c>
      <c r="K735" s="2">
        <v>9</v>
      </c>
      <c r="L735" s="1" t="s">
        <v>1024</v>
      </c>
      <c r="M735" s="2">
        <v>0.98443643517299995</v>
      </c>
      <c r="N735" s="2">
        <v>0.98629955780900003</v>
      </c>
      <c r="O735" s="2">
        <v>23.2338681562</v>
      </c>
      <c r="P735" s="2">
        <v>1.6494535049700001</v>
      </c>
      <c r="Q735" s="2">
        <v>180</v>
      </c>
      <c r="R735" s="1" t="s">
        <v>1025</v>
      </c>
    </row>
    <row r="736" spans="1:18" x14ac:dyDescent="0.25">
      <c r="A736" s="1" t="s">
        <v>170</v>
      </c>
      <c r="B736" s="1" t="s">
        <v>65</v>
      </c>
      <c r="C736" s="1" t="s">
        <v>1248</v>
      </c>
      <c r="D736" s="2">
        <v>29.288396123999998</v>
      </c>
      <c r="E736" s="2">
        <v>0</v>
      </c>
      <c r="F736" s="2">
        <v>0</v>
      </c>
      <c r="G736" s="2">
        <v>55.964971564899997</v>
      </c>
      <c r="H736" s="2">
        <v>3.9656436447600001</v>
      </c>
      <c r="I736" s="2">
        <v>1.9108240454000001</v>
      </c>
      <c r="J736" s="2">
        <v>0.135399822782</v>
      </c>
      <c r="K736" s="2">
        <v>9</v>
      </c>
      <c r="L736" s="1" t="s">
        <v>1024</v>
      </c>
      <c r="M736" s="2">
        <v>0.98443643517299995</v>
      </c>
      <c r="N736" s="2">
        <v>0.98629955780900003</v>
      </c>
      <c r="O736" s="2">
        <v>55.093957101900003</v>
      </c>
      <c r="P736" s="2">
        <v>3.91131257325</v>
      </c>
      <c r="Q736" s="2">
        <v>180</v>
      </c>
      <c r="R736" s="1" t="s">
        <v>1025</v>
      </c>
    </row>
    <row r="737" spans="1:18" x14ac:dyDescent="0.25">
      <c r="A737" s="1" t="s">
        <v>170</v>
      </c>
      <c r="B737" s="1" t="s">
        <v>65</v>
      </c>
      <c r="C737" s="1" t="s">
        <v>1248</v>
      </c>
      <c r="D737" s="2">
        <v>6.5594776709999998</v>
      </c>
      <c r="E737" s="2">
        <v>0</v>
      </c>
      <c r="F737" s="2">
        <v>0</v>
      </c>
      <c r="G737" s="2">
        <v>12.534007659</v>
      </c>
      <c r="H737" s="2">
        <v>0.88815211419600004</v>
      </c>
      <c r="I737" s="2">
        <v>1.9108240454000001</v>
      </c>
      <c r="J737" s="2">
        <v>0.135399822782</v>
      </c>
      <c r="K737" s="2">
        <v>9</v>
      </c>
      <c r="L737" s="1" t="s">
        <v>1024</v>
      </c>
      <c r="M737" s="2">
        <v>0.98443643517299995</v>
      </c>
      <c r="N737" s="2">
        <v>0.98629955780900003</v>
      </c>
      <c r="O737" s="2">
        <v>12.338933818299999</v>
      </c>
      <c r="P737" s="2">
        <v>0.875984037499</v>
      </c>
      <c r="Q737" s="2">
        <v>180</v>
      </c>
      <c r="R737" s="1" t="s">
        <v>1025</v>
      </c>
    </row>
    <row r="738" spans="1:18" x14ac:dyDescent="0.25">
      <c r="A738" s="1" t="s">
        <v>170</v>
      </c>
      <c r="B738" s="1" t="s">
        <v>65</v>
      </c>
      <c r="C738" s="1" t="s">
        <v>1248</v>
      </c>
      <c r="D738" s="2">
        <v>14.4515017262</v>
      </c>
      <c r="E738" s="2">
        <v>0</v>
      </c>
      <c r="F738" s="2">
        <v>0</v>
      </c>
      <c r="G738" s="2">
        <v>27.614276990600001</v>
      </c>
      <c r="H738" s="2">
        <v>1.9567307726600001</v>
      </c>
      <c r="I738" s="2">
        <v>1.9108240454000001</v>
      </c>
      <c r="J738" s="2">
        <v>0.135399822782</v>
      </c>
      <c r="K738" s="2">
        <v>9</v>
      </c>
      <c r="L738" s="1" t="s">
        <v>1024</v>
      </c>
      <c r="M738" s="2">
        <v>0.98443643517299995</v>
      </c>
      <c r="N738" s="2">
        <v>0.98629955780900003</v>
      </c>
      <c r="O738" s="2">
        <v>27.184500400499999</v>
      </c>
      <c r="P738" s="2">
        <v>1.92992269583</v>
      </c>
      <c r="Q738" s="2">
        <v>180</v>
      </c>
      <c r="R738" s="1" t="s">
        <v>1025</v>
      </c>
    </row>
    <row r="739" spans="1:18" x14ac:dyDescent="0.25">
      <c r="A739" s="1" t="s">
        <v>170</v>
      </c>
      <c r="B739" s="1" t="s">
        <v>65</v>
      </c>
      <c r="C739" s="1" t="s">
        <v>1248</v>
      </c>
      <c r="D739" s="2">
        <v>62.189398657399998</v>
      </c>
      <c r="E739" s="2">
        <v>0</v>
      </c>
      <c r="F739" s="2">
        <v>0</v>
      </c>
      <c r="G739" s="2">
        <v>118.832998324</v>
      </c>
      <c r="H739" s="2">
        <v>8.42043355713</v>
      </c>
      <c r="I739" s="2">
        <v>1.9108240454000001</v>
      </c>
      <c r="J739" s="2">
        <v>0.135399822782</v>
      </c>
      <c r="K739" s="2">
        <v>9</v>
      </c>
      <c r="L739" s="1" t="s">
        <v>1024</v>
      </c>
      <c r="M739" s="2">
        <v>0.98443643517299995</v>
      </c>
      <c r="N739" s="2">
        <v>0.98629955780900003</v>
      </c>
      <c r="O739" s="2">
        <v>116.983533251</v>
      </c>
      <c r="P739" s="2">
        <v>8.3050698939600007</v>
      </c>
      <c r="Q739" s="2">
        <v>180</v>
      </c>
      <c r="R739" s="1" t="s">
        <v>1025</v>
      </c>
    </row>
    <row r="740" spans="1:18" x14ac:dyDescent="0.25">
      <c r="A740" s="1" t="s">
        <v>170</v>
      </c>
      <c r="B740" s="1" t="s">
        <v>65</v>
      </c>
      <c r="C740" s="1" t="s">
        <v>1248</v>
      </c>
      <c r="D740" s="2">
        <v>177.027118323</v>
      </c>
      <c r="E740" s="2">
        <v>0</v>
      </c>
      <c r="F740" s="2">
        <v>0</v>
      </c>
      <c r="G740" s="2">
        <v>338.26767437900003</v>
      </c>
      <c r="H740" s="2">
        <v>23.969440448499999</v>
      </c>
      <c r="I740" s="2">
        <v>1.9108240454000001</v>
      </c>
      <c r="J740" s="2">
        <v>0.135399822782</v>
      </c>
      <c r="K740" s="2">
        <v>9</v>
      </c>
      <c r="L740" s="1" t="s">
        <v>1024</v>
      </c>
      <c r="M740" s="2">
        <v>0.98443643517299995</v>
      </c>
      <c r="N740" s="2">
        <v>0.98629955780900003</v>
      </c>
      <c r="O740" s="2">
        <v>333.00302349999998</v>
      </c>
      <c r="P740" s="2">
        <v>23.6410485153</v>
      </c>
      <c r="Q740" s="2">
        <v>180</v>
      </c>
      <c r="R740" s="1" t="s">
        <v>1025</v>
      </c>
    </row>
    <row r="741" spans="1:18" x14ac:dyDescent="0.25">
      <c r="A741" s="1" t="s">
        <v>170</v>
      </c>
      <c r="B741" s="1" t="s">
        <v>65</v>
      </c>
      <c r="C741" s="1" t="s">
        <v>1248</v>
      </c>
      <c r="D741" s="2">
        <v>66.541744990500007</v>
      </c>
      <c r="E741" s="2">
        <v>0</v>
      </c>
      <c r="F741" s="2">
        <v>0</v>
      </c>
      <c r="G741" s="2">
        <v>127.149566351</v>
      </c>
      <c r="H741" s="2">
        <v>9.0097404793199996</v>
      </c>
      <c r="I741" s="2">
        <v>1.9108240454000001</v>
      </c>
      <c r="J741" s="2">
        <v>0.135399822782</v>
      </c>
      <c r="K741" s="2">
        <v>9</v>
      </c>
      <c r="L741" s="1" t="s">
        <v>1024</v>
      </c>
      <c r="M741" s="2">
        <v>0.98443643517299995</v>
      </c>
      <c r="N741" s="2">
        <v>0.98629955780900003</v>
      </c>
      <c r="O741" s="2">
        <v>125.170665832</v>
      </c>
      <c r="P741" s="2">
        <v>8.8863030507299996</v>
      </c>
      <c r="Q741" s="2">
        <v>180</v>
      </c>
      <c r="R741" s="1" t="s">
        <v>1025</v>
      </c>
    </row>
    <row r="742" spans="1:18" x14ac:dyDescent="0.25">
      <c r="A742" s="1" t="s">
        <v>170</v>
      </c>
      <c r="B742" s="1" t="s">
        <v>65</v>
      </c>
      <c r="C742" s="1" t="s">
        <v>1248</v>
      </c>
      <c r="D742" s="2">
        <v>16.967853915700001</v>
      </c>
      <c r="E742" s="2">
        <v>0</v>
      </c>
      <c r="F742" s="2">
        <v>0</v>
      </c>
      <c r="G742" s="2">
        <v>32.422583261</v>
      </c>
      <c r="H742" s="2">
        <v>2.29744441318</v>
      </c>
      <c r="I742" s="2">
        <v>1.9108240454000001</v>
      </c>
      <c r="J742" s="2">
        <v>0.135399822782</v>
      </c>
      <c r="K742" s="2">
        <v>9</v>
      </c>
      <c r="L742" s="1" t="s">
        <v>1024</v>
      </c>
      <c r="M742" s="2">
        <v>0.98443643517299995</v>
      </c>
      <c r="N742" s="2">
        <v>0.98629955780900003</v>
      </c>
      <c r="O742" s="2">
        <v>31.917972284499999</v>
      </c>
      <c r="P742" s="2">
        <v>2.2659684088100001</v>
      </c>
      <c r="Q742" s="2">
        <v>180</v>
      </c>
      <c r="R742" s="1" t="s">
        <v>1025</v>
      </c>
    </row>
    <row r="743" spans="1:18" x14ac:dyDescent="0.25">
      <c r="A743" s="1" t="s">
        <v>170</v>
      </c>
      <c r="B743" s="1" t="s">
        <v>65</v>
      </c>
      <c r="C743" s="1" t="s">
        <v>1248</v>
      </c>
      <c r="D743" s="2">
        <v>6.4774655195399999</v>
      </c>
      <c r="E743" s="2">
        <v>0</v>
      </c>
      <c r="F743" s="2">
        <v>0</v>
      </c>
      <c r="G743" s="2">
        <v>12.377296868</v>
      </c>
      <c r="H743" s="2">
        <v>0.87704768342200001</v>
      </c>
      <c r="I743" s="2">
        <v>1.9108240454000001</v>
      </c>
      <c r="J743" s="2">
        <v>0.135399822782</v>
      </c>
      <c r="K743" s="2">
        <v>9</v>
      </c>
      <c r="L743" s="1" t="s">
        <v>1024</v>
      </c>
      <c r="M743" s="2">
        <v>0.98443643517299995</v>
      </c>
      <c r="N743" s="2">
        <v>0.98629955780900003</v>
      </c>
      <c r="O743" s="2">
        <v>12.1846620058</v>
      </c>
      <c r="P743" s="2">
        <v>0.86503174233699998</v>
      </c>
      <c r="Q743" s="2">
        <v>180</v>
      </c>
      <c r="R743" s="1" t="s">
        <v>1025</v>
      </c>
    </row>
    <row r="744" spans="1:18" x14ac:dyDescent="0.25">
      <c r="A744" s="1" t="s">
        <v>170</v>
      </c>
      <c r="B744" s="1" t="s">
        <v>65</v>
      </c>
      <c r="C744" s="1" t="s">
        <v>1248</v>
      </c>
      <c r="D744" s="2">
        <v>25.4349627267</v>
      </c>
      <c r="E744" s="2">
        <v>0</v>
      </c>
      <c r="F744" s="2">
        <v>0</v>
      </c>
      <c r="G744" s="2">
        <v>48.601738372</v>
      </c>
      <c r="H744" s="2">
        <v>3.44388944566</v>
      </c>
      <c r="I744" s="2">
        <v>1.9108240454000001</v>
      </c>
      <c r="J744" s="2">
        <v>0.135399822782</v>
      </c>
      <c r="K744" s="2">
        <v>9</v>
      </c>
      <c r="L744" s="1" t="s">
        <v>1024</v>
      </c>
      <c r="M744" s="2">
        <v>0.98443643517299995</v>
      </c>
      <c r="N744" s="2">
        <v>0.98629955780900003</v>
      </c>
      <c r="O744" s="2">
        <v>47.845322066199998</v>
      </c>
      <c r="P744" s="2">
        <v>3.3967066373999999</v>
      </c>
      <c r="Q744" s="2">
        <v>180</v>
      </c>
      <c r="R744" s="1" t="s">
        <v>1025</v>
      </c>
    </row>
    <row r="745" spans="1:18" x14ac:dyDescent="0.25">
      <c r="A745" s="1" t="s">
        <v>170</v>
      </c>
      <c r="B745" s="1" t="s">
        <v>65</v>
      </c>
      <c r="C745" s="1" t="s">
        <v>1248</v>
      </c>
      <c r="D745" s="2">
        <v>11.832195283300001</v>
      </c>
      <c r="E745" s="2">
        <v>0</v>
      </c>
      <c r="F745" s="2">
        <v>0</v>
      </c>
      <c r="G745" s="2">
        <v>22.609243257199999</v>
      </c>
      <c r="H745" s="2">
        <v>1.6020771444799999</v>
      </c>
      <c r="I745" s="2">
        <v>1.9108240454000001</v>
      </c>
      <c r="J745" s="2">
        <v>0.135399822782</v>
      </c>
      <c r="K745" s="2">
        <v>9</v>
      </c>
      <c r="L745" s="1" t="s">
        <v>1024</v>
      </c>
      <c r="M745" s="2">
        <v>0.98443643517299995</v>
      </c>
      <c r="N745" s="2">
        <v>0.98629955780900003</v>
      </c>
      <c r="O745" s="2">
        <v>22.2573628341</v>
      </c>
      <c r="P745" s="2">
        <v>1.58012797918</v>
      </c>
      <c r="Q745" s="2">
        <v>180</v>
      </c>
      <c r="R745" s="1" t="s">
        <v>1025</v>
      </c>
    </row>
    <row r="746" spans="1:18" x14ac:dyDescent="0.25">
      <c r="A746" s="1" t="s">
        <v>170</v>
      </c>
      <c r="B746" s="1" t="s">
        <v>65</v>
      </c>
      <c r="C746" s="1" t="s">
        <v>1248</v>
      </c>
      <c r="D746" s="2">
        <v>7.8267474802399999</v>
      </c>
      <c r="E746" s="2">
        <v>0</v>
      </c>
      <c r="F746" s="2">
        <v>0</v>
      </c>
      <c r="G746" s="2">
        <v>14.9555372825</v>
      </c>
      <c r="H746" s="2">
        <v>1.05974022178</v>
      </c>
      <c r="I746" s="2">
        <v>1.9108240454000001</v>
      </c>
      <c r="J746" s="2">
        <v>0.135399822782</v>
      </c>
      <c r="K746" s="2">
        <v>9</v>
      </c>
      <c r="L746" s="1" t="s">
        <v>1024</v>
      </c>
      <c r="M746" s="2">
        <v>0.98443643517299995</v>
      </c>
      <c r="N746" s="2">
        <v>0.98629955780900003</v>
      </c>
      <c r="O746" s="2">
        <v>14.7227758085</v>
      </c>
      <c r="P746" s="2">
        <v>1.04522131214</v>
      </c>
      <c r="Q746" s="2">
        <v>180</v>
      </c>
      <c r="R746" s="1" t="s">
        <v>1025</v>
      </c>
    </row>
    <row r="747" spans="1:18" x14ac:dyDescent="0.25">
      <c r="A747" s="1" t="s">
        <v>170</v>
      </c>
      <c r="B747" s="1" t="s">
        <v>65</v>
      </c>
      <c r="C747" s="1" t="s">
        <v>1248</v>
      </c>
      <c r="D747" s="2">
        <v>159.697718716</v>
      </c>
      <c r="E747" s="2">
        <v>0</v>
      </c>
      <c r="F747" s="2">
        <v>0</v>
      </c>
      <c r="G747" s="2">
        <v>305.15424091800003</v>
      </c>
      <c r="H747" s="2">
        <v>21.623042812800001</v>
      </c>
      <c r="I747" s="2">
        <v>1.9108240454000001</v>
      </c>
      <c r="J747" s="2">
        <v>0.135399822782</v>
      </c>
      <c r="K747" s="2">
        <v>9</v>
      </c>
      <c r="L747" s="1" t="s">
        <v>1024</v>
      </c>
      <c r="M747" s="2">
        <v>0.98443643517299995</v>
      </c>
      <c r="N747" s="2">
        <v>0.98629955780900003</v>
      </c>
      <c r="O747" s="2">
        <v>300.40495310699998</v>
      </c>
      <c r="P747" s="2">
        <v>21.3267975648</v>
      </c>
      <c r="Q747" s="2">
        <v>180</v>
      </c>
      <c r="R747" s="1" t="s">
        <v>1025</v>
      </c>
    </row>
    <row r="748" spans="1:18" x14ac:dyDescent="0.25">
      <c r="A748" s="1" t="s">
        <v>170</v>
      </c>
      <c r="B748" s="1" t="s">
        <v>65</v>
      </c>
      <c r="C748" s="1" t="s">
        <v>1248</v>
      </c>
      <c r="D748" s="2">
        <v>28.114363775299999</v>
      </c>
      <c r="E748" s="2">
        <v>0</v>
      </c>
      <c r="F748" s="2">
        <v>0</v>
      </c>
      <c r="G748" s="2">
        <v>53.721602322999999</v>
      </c>
      <c r="H748" s="2">
        <v>3.8066798728000002</v>
      </c>
      <c r="I748" s="2">
        <v>1.9108240454000001</v>
      </c>
      <c r="J748" s="2">
        <v>0.135399822782</v>
      </c>
      <c r="K748" s="2">
        <v>9</v>
      </c>
      <c r="L748" s="1" t="s">
        <v>1024</v>
      </c>
      <c r="M748" s="2">
        <v>0.98443643517299995</v>
      </c>
      <c r="N748" s="2">
        <v>0.98629955780900003</v>
      </c>
      <c r="O748" s="2">
        <v>52.885502682599999</v>
      </c>
      <c r="P748" s="2">
        <v>3.7545266752700002</v>
      </c>
      <c r="Q748" s="2">
        <v>180</v>
      </c>
      <c r="R748" s="1" t="s">
        <v>1025</v>
      </c>
    </row>
    <row r="749" spans="1:18" x14ac:dyDescent="0.25">
      <c r="A749" s="1" t="s">
        <v>170</v>
      </c>
      <c r="B749" s="1" t="s">
        <v>65</v>
      </c>
      <c r="C749" s="1" t="s">
        <v>1248</v>
      </c>
      <c r="D749" s="2">
        <v>9.6941411596799991</v>
      </c>
      <c r="E749" s="2">
        <v>0</v>
      </c>
      <c r="F749" s="2">
        <v>0</v>
      </c>
      <c r="G749" s="2">
        <v>18.523798027400002</v>
      </c>
      <c r="H749" s="2">
        <v>1.3125849950399999</v>
      </c>
      <c r="I749" s="2">
        <v>1.9108240454000001</v>
      </c>
      <c r="J749" s="2">
        <v>0.135399822782</v>
      </c>
      <c r="K749" s="2">
        <v>9</v>
      </c>
      <c r="L749" s="1" t="s">
        <v>1024</v>
      </c>
      <c r="M749" s="2">
        <v>0.98443643517299995</v>
      </c>
      <c r="N749" s="2">
        <v>0.98629955780900003</v>
      </c>
      <c r="O749" s="2">
        <v>18.235501696</v>
      </c>
      <c r="P749" s="2">
        <v>1.2946020002</v>
      </c>
      <c r="Q749" s="2">
        <v>180</v>
      </c>
      <c r="R749" s="1" t="s">
        <v>1025</v>
      </c>
    </row>
    <row r="750" spans="1:18" x14ac:dyDescent="0.25">
      <c r="A750" s="1" t="s">
        <v>170</v>
      </c>
      <c r="B750" s="1" t="s">
        <v>65</v>
      </c>
      <c r="C750" s="1" t="s">
        <v>1248</v>
      </c>
      <c r="D750" s="2">
        <v>11.7801503505</v>
      </c>
      <c r="E750" s="2">
        <v>0</v>
      </c>
      <c r="F750" s="2">
        <v>0</v>
      </c>
      <c r="G750" s="2">
        <v>22.509794548199999</v>
      </c>
      <c r="H750" s="2">
        <v>1.5950302698000001</v>
      </c>
      <c r="I750" s="2">
        <v>1.9108240454000001</v>
      </c>
      <c r="J750" s="2">
        <v>0.135399822782</v>
      </c>
      <c r="K750" s="2">
        <v>9</v>
      </c>
      <c r="L750" s="1" t="s">
        <v>1024</v>
      </c>
      <c r="M750" s="2">
        <v>0.98443643517299995</v>
      </c>
      <c r="N750" s="2">
        <v>0.98629955780900003</v>
      </c>
      <c r="O750" s="2">
        <v>22.159461901499999</v>
      </c>
      <c r="P750" s="2">
        <v>1.5731776498000001</v>
      </c>
      <c r="Q750" s="2">
        <v>180</v>
      </c>
      <c r="R750" s="1" t="s">
        <v>1025</v>
      </c>
    </row>
    <row r="751" spans="1:18" x14ac:dyDescent="0.25">
      <c r="A751" s="1" t="s">
        <v>170</v>
      </c>
      <c r="B751" s="1" t="s">
        <v>65</v>
      </c>
      <c r="C751" s="1" t="s">
        <v>1248</v>
      </c>
      <c r="D751" s="2">
        <v>100.622576481</v>
      </c>
      <c r="E751" s="2">
        <v>0</v>
      </c>
      <c r="F751" s="2">
        <v>0</v>
      </c>
      <c r="G751" s="2">
        <v>192.27203865000001</v>
      </c>
      <c r="H751" s="2">
        <v>13.6242790234</v>
      </c>
      <c r="I751" s="2">
        <v>1.9108240454000001</v>
      </c>
      <c r="J751" s="2">
        <v>0.135399822782</v>
      </c>
      <c r="K751" s="2">
        <v>9</v>
      </c>
      <c r="L751" s="1" t="s">
        <v>1024</v>
      </c>
      <c r="M751" s="2">
        <v>0.98443643517299995</v>
      </c>
      <c r="N751" s="2">
        <v>0.98629955780900003</v>
      </c>
      <c r="O751" s="2">
        <v>189.27960031200001</v>
      </c>
      <c r="P751" s="2">
        <v>13.4376203762</v>
      </c>
      <c r="Q751" s="2">
        <v>180</v>
      </c>
      <c r="R751" s="1" t="s">
        <v>1025</v>
      </c>
    </row>
    <row r="752" spans="1:18" x14ac:dyDescent="0.25">
      <c r="A752" s="1" t="s">
        <v>170</v>
      </c>
      <c r="B752" s="1" t="s">
        <v>65</v>
      </c>
      <c r="C752" s="1" t="s">
        <v>1248</v>
      </c>
      <c r="D752" s="2">
        <v>13.000474733900001</v>
      </c>
      <c r="E752" s="2">
        <v>0</v>
      </c>
      <c r="F752" s="2">
        <v>0</v>
      </c>
      <c r="G752" s="2">
        <v>24.841619723200001</v>
      </c>
      <c r="H752" s="2">
        <v>1.7602619750499999</v>
      </c>
      <c r="I752" s="2">
        <v>1.9108240454000001</v>
      </c>
      <c r="J752" s="2">
        <v>0.135399822782</v>
      </c>
      <c r="K752" s="2">
        <v>9</v>
      </c>
      <c r="L752" s="1" t="s">
        <v>1024</v>
      </c>
      <c r="M752" s="2">
        <v>0.98443643517299995</v>
      </c>
      <c r="N752" s="2">
        <v>0.98629955780900003</v>
      </c>
      <c r="O752" s="2">
        <v>24.454995564200001</v>
      </c>
      <c r="P752" s="2">
        <v>1.7361456076199999</v>
      </c>
      <c r="Q752" s="2">
        <v>180</v>
      </c>
      <c r="R752" s="1" t="s">
        <v>1025</v>
      </c>
    </row>
    <row r="753" spans="1:18" x14ac:dyDescent="0.25">
      <c r="A753" s="1" t="s">
        <v>170</v>
      </c>
      <c r="B753" s="1" t="s">
        <v>65</v>
      </c>
      <c r="C753" s="1" t="s">
        <v>1248</v>
      </c>
      <c r="D753" s="2">
        <v>13.6203145527</v>
      </c>
      <c r="E753" s="2">
        <v>0</v>
      </c>
      <c r="F753" s="2">
        <v>0</v>
      </c>
      <c r="G753" s="2">
        <v>26.026024553199999</v>
      </c>
      <c r="H753" s="2">
        <v>1.8441881766699999</v>
      </c>
      <c r="I753" s="2">
        <v>1.9108240454000001</v>
      </c>
      <c r="J753" s="2">
        <v>0.135399822782</v>
      </c>
      <c r="K753" s="2">
        <v>9</v>
      </c>
      <c r="L753" s="1" t="s">
        <v>1024</v>
      </c>
      <c r="M753" s="2">
        <v>0.98443643517299995</v>
      </c>
      <c r="N753" s="2">
        <v>0.98629955780900003</v>
      </c>
      <c r="O753" s="2">
        <v>25.620966832899999</v>
      </c>
      <c r="P753" s="2">
        <v>1.8189219831700001</v>
      </c>
      <c r="Q753" s="2">
        <v>180</v>
      </c>
      <c r="R753" s="1" t="s">
        <v>1025</v>
      </c>
    </row>
    <row r="754" spans="1:18" x14ac:dyDescent="0.25">
      <c r="A754" s="1" t="s">
        <v>170</v>
      </c>
      <c r="B754" s="1" t="s">
        <v>65</v>
      </c>
      <c r="C754" s="1" t="s">
        <v>1248</v>
      </c>
      <c r="D754" s="2">
        <v>11.9976683159</v>
      </c>
      <c r="E754" s="2">
        <v>0</v>
      </c>
      <c r="F754" s="2">
        <v>0</v>
      </c>
      <c r="G754" s="2">
        <v>22.9254331068</v>
      </c>
      <c r="H754" s="2">
        <v>1.62448216377</v>
      </c>
      <c r="I754" s="2">
        <v>1.9108240454000001</v>
      </c>
      <c r="J754" s="2">
        <v>0.135399822782</v>
      </c>
      <c r="K754" s="2">
        <v>9</v>
      </c>
      <c r="L754" s="1" t="s">
        <v>1024</v>
      </c>
      <c r="M754" s="2">
        <v>0.98443643517299995</v>
      </c>
      <c r="N754" s="2">
        <v>0.98629955780900003</v>
      </c>
      <c r="O754" s="2">
        <v>22.5686316424</v>
      </c>
      <c r="P754" s="2">
        <v>1.6022260397999999</v>
      </c>
      <c r="Q754" s="2">
        <v>180</v>
      </c>
      <c r="R754" s="1" t="s">
        <v>1025</v>
      </c>
    </row>
    <row r="755" spans="1:18" x14ac:dyDescent="0.25">
      <c r="A755" s="1" t="s">
        <v>170</v>
      </c>
      <c r="B755" s="1" t="s">
        <v>65</v>
      </c>
      <c r="C755" s="1" t="s">
        <v>1248</v>
      </c>
      <c r="D755" s="2">
        <v>1.5395284599000001</v>
      </c>
      <c r="E755" s="2">
        <v>0</v>
      </c>
      <c r="F755" s="2">
        <v>0</v>
      </c>
      <c r="G755" s="2">
        <v>2.9417679997500001</v>
      </c>
      <c r="H755" s="2">
        <v>0.20845188063799999</v>
      </c>
      <c r="I755" s="2">
        <v>1.9108240454000001</v>
      </c>
      <c r="J755" s="2">
        <v>0.135399822782</v>
      </c>
      <c r="K755" s="2">
        <v>9</v>
      </c>
      <c r="L755" s="1" t="s">
        <v>1024</v>
      </c>
      <c r="M755" s="2">
        <v>0.98443643517299995</v>
      </c>
      <c r="N755" s="2">
        <v>0.98629955780900003</v>
      </c>
      <c r="O755" s="2">
        <v>2.8959836027799999</v>
      </c>
      <c r="P755" s="2">
        <v>0.20559599769799999</v>
      </c>
      <c r="Q755" s="2">
        <v>180</v>
      </c>
      <c r="R755" s="1" t="s">
        <v>1025</v>
      </c>
    </row>
    <row r="756" spans="1:18" x14ac:dyDescent="0.25">
      <c r="A756" s="1" t="s">
        <v>170</v>
      </c>
      <c r="B756" s="1" t="s">
        <v>65</v>
      </c>
      <c r="C756" s="1" t="s">
        <v>1248</v>
      </c>
      <c r="D756" s="2">
        <v>6.1585606910999999</v>
      </c>
      <c r="E756" s="2">
        <v>0</v>
      </c>
      <c r="F756" s="2">
        <v>0</v>
      </c>
      <c r="G756" s="2">
        <v>11.7679258536</v>
      </c>
      <c r="H756" s="2">
        <v>0.83386802616699995</v>
      </c>
      <c r="I756" s="2">
        <v>1.9108240454000001</v>
      </c>
      <c r="J756" s="2">
        <v>0.135399822782</v>
      </c>
      <c r="K756" s="2">
        <v>9</v>
      </c>
      <c r="L756" s="1" t="s">
        <v>1024</v>
      </c>
      <c r="M756" s="2">
        <v>0.98443643517299995</v>
      </c>
      <c r="N756" s="2">
        <v>0.98629955780900003</v>
      </c>
      <c r="O756" s="2">
        <v>11.5847749767</v>
      </c>
      <c r="P756" s="2">
        <v>0.82244366548000003</v>
      </c>
      <c r="Q756" s="2">
        <v>180</v>
      </c>
      <c r="R756" s="1" t="s">
        <v>1025</v>
      </c>
    </row>
    <row r="757" spans="1:18" x14ac:dyDescent="0.25">
      <c r="A757" s="1" t="s">
        <v>170</v>
      </c>
      <c r="B757" s="1" t="s">
        <v>65</v>
      </c>
      <c r="C757" s="1" t="s">
        <v>1248</v>
      </c>
      <c r="D757" s="2">
        <v>9.7971021172100006</v>
      </c>
      <c r="E757" s="2">
        <v>0</v>
      </c>
      <c r="F757" s="2">
        <v>0</v>
      </c>
      <c r="G757" s="2">
        <v>18.720538300800001</v>
      </c>
      <c r="H757" s="2">
        <v>1.3265258904499999</v>
      </c>
      <c r="I757" s="2">
        <v>1.9108240454000001</v>
      </c>
      <c r="J757" s="2">
        <v>0.135399822782</v>
      </c>
      <c r="K757" s="2">
        <v>9</v>
      </c>
      <c r="L757" s="1" t="s">
        <v>1024</v>
      </c>
      <c r="M757" s="2">
        <v>0.98443643517299995</v>
      </c>
      <c r="N757" s="2">
        <v>0.98629955780900003</v>
      </c>
      <c r="O757" s="2">
        <v>18.429179989400001</v>
      </c>
      <c r="P757" s="2">
        <v>1.3083518991700001</v>
      </c>
      <c r="Q757" s="2">
        <v>180</v>
      </c>
      <c r="R757" s="1" t="s">
        <v>1025</v>
      </c>
    </row>
    <row r="758" spans="1:18" x14ac:dyDescent="0.25">
      <c r="A758" s="1" t="s">
        <v>170</v>
      </c>
      <c r="B758" s="1" t="s">
        <v>65</v>
      </c>
      <c r="C758" s="1" t="s">
        <v>1248</v>
      </c>
      <c r="D758" s="2">
        <v>2.3672569301199999</v>
      </c>
      <c r="E758" s="2">
        <v>0</v>
      </c>
      <c r="F758" s="2">
        <v>0</v>
      </c>
      <c r="G758" s="2">
        <v>4.5234114637099996</v>
      </c>
      <c r="H758" s="2">
        <v>0.320526168818</v>
      </c>
      <c r="I758" s="2">
        <v>1.9108240454000001</v>
      </c>
      <c r="J758" s="2">
        <v>0.135399822782</v>
      </c>
      <c r="K758" s="2">
        <v>9</v>
      </c>
      <c r="L758" s="1" t="s">
        <v>1024</v>
      </c>
      <c r="M758" s="2">
        <v>0.98443643517299995</v>
      </c>
      <c r="N758" s="2">
        <v>0.98629955780900003</v>
      </c>
      <c r="O758" s="2">
        <v>4.4530110561600003</v>
      </c>
      <c r="P758" s="2">
        <v>0.31613481857100001</v>
      </c>
      <c r="Q758" s="2">
        <v>180</v>
      </c>
      <c r="R758" s="1" t="s">
        <v>1025</v>
      </c>
    </row>
    <row r="759" spans="1:18" x14ac:dyDescent="0.25">
      <c r="A759" s="1" t="s">
        <v>170</v>
      </c>
      <c r="B759" s="1" t="s">
        <v>65</v>
      </c>
      <c r="C759" s="1" t="s">
        <v>1248</v>
      </c>
      <c r="D759" s="2">
        <v>3963.7263554199999</v>
      </c>
      <c r="E759" s="2">
        <v>0</v>
      </c>
      <c r="F759" s="2">
        <v>0</v>
      </c>
      <c r="G759" s="2">
        <v>7573.9836293199996</v>
      </c>
      <c r="H759" s="2">
        <v>536.68784607999999</v>
      </c>
      <c r="I759" s="2">
        <v>1.9108240454000001</v>
      </c>
      <c r="J759" s="2">
        <v>0.135399822782</v>
      </c>
      <c r="K759" s="2">
        <v>9</v>
      </c>
      <c r="L759" s="1" t="s">
        <v>1024</v>
      </c>
      <c r="M759" s="2">
        <v>0.98443643517299995</v>
      </c>
      <c r="N759" s="2">
        <v>0.98629955780900003</v>
      </c>
      <c r="O759" s="2">
        <v>7456.1054441099996</v>
      </c>
      <c r="P759" s="2">
        <v>529.33498526999995</v>
      </c>
      <c r="Q759" s="2">
        <v>180</v>
      </c>
      <c r="R759" s="1" t="s">
        <v>1025</v>
      </c>
    </row>
    <row r="760" spans="1:18" x14ac:dyDescent="0.25">
      <c r="A760" s="1" t="s">
        <v>26</v>
      </c>
      <c r="B760" s="1" t="s">
        <v>65</v>
      </c>
      <c r="C760" s="1" t="s">
        <v>1180</v>
      </c>
      <c r="D760" s="2">
        <v>4.3982970293300001</v>
      </c>
      <c r="E760" s="2">
        <v>0</v>
      </c>
      <c r="F760" s="2">
        <v>0</v>
      </c>
      <c r="G760" s="2">
        <v>4.1861719655099998</v>
      </c>
      <c r="H760" s="2">
        <v>0.28641419086800002</v>
      </c>
      <c r="I760" s="2">
        <v>0.95177109176499997</v>
      </c>
      <c r="J760" s="2">
        <v>6.5119337997899998E-2</v>
      </c>
      <c r="K760" s="2">
        <v>8</v>
      </c>
      <c r="L760" s="1" t="s">
        <v>1030</v>
      </c>
      <c r="M760" s="2">
        <v>0.97093064563200004</v>
      </c>
      <c r="N760" s="2">
        <v>0.97195710378</v>
      </c>
      <c r="O760" s="2">
        <v>4.0644826492000004</v>
      </c>
      <c r="P760" s="2">
        <v>0.27838230743800002</v>
      </c>
      <c r="Q760" s="2">
        <v>169</v>
      </c>
      <c r="R760" s="1" t="s">
        <v>1031</v>
      </c>
    </row>
    <row r="761" spans="1:18" x14ac:dyDescent="0.25">
      <c r="A761" s="1" t="s">
        <v>26</v>
      </c>
      <c r="B761" s="1" t="s">
        <v>65</v>
      </c>
      <c r="C761" s="1" t="s">
        <v>1180</v>
      </c>
      <c r="D761" s="2">
        <v>3.2365099261499997E-2</v>
      </c>
      <c r="E761" s="2">
        <v>0</v>
      </c>
      <c r="F761" s="2">
        <v>0</v>
      </c>
      <c r="G761" s="2">
        <v>3.0804165859200001E-2</v>
      </c>
      <c r="H761" s="2">
        <v>2.10759383815E-3</v>
      </c>
      <c r="I761" s="2">
        <v>0.95177109176499997</v>
      </c>
      <c r="J761" s="2">
        <v>6.5119337997899998E-2</v>
      </c>
      <c r="K761" s="2">
        <v>8</v>
      </c>
      <c r="L761" s="1" t="s">
        <v>1030</v>
      </c>
      <c r="M761" s="2">
        <v>0.97093064563200004</v>
      </c>
      <c r="N761" s="2">
        <v>0.97195710378</v>
      </c>
      <c r="O761" s="2">
        <v>2.9908708645799999E-2</v>
      </c>
      <c r="P761" s="2">
        <v>2.0484908028700001E-3</v>
      </c>
      <c r="Q761" s="2">
        <v>169</v>
      </c>
      <c r="R761" s="1" t="s">
        <v>1031</v>
      </c>
    </row>
    <row r="762" spans="1:18" x14ac:dyDescent="0.25">
      <c r="A762" s="1" t="s">
        <v>26</v>
      </c>
      <c r="B762" s="1" t="s">
        <v>65</v>
      </c>
      <c r="C762" s="1" t="s">
        <v>1180</v>
      </c>
      <c r="D762" s="2">
        <v>3.3002320280099999E-3</v>
      </c>
      <c r="E762" s="2">
        <v>0</v>
      </c>
      <c r="F762" s="2">
        <v>0</v>
      </c>
      <c r="G762" s="2">
        <v>3.14106544038E-3</v>
      </c>
      <c r="H762" s="2">
        <v>2.1490892490300001E-4</v>
      </c>
      <c r="I762" s="2">
        <v>0.95177109176499997</v>
      </c>
      <c r="J762" s="2">
        <v>6.5119337997899998E-2</v>
      </c>
      <c r="K762" s="2">
        <v>8</v>
      </c>
      <c r="L762" s="1" t="s">
        <v>1030</v>
      </c>
      <c r="M762" s="2">
        <v>0.97093064563200004</v>
      </c>
      <c r="N762" s="2">
        <v>0.97195710378</v>
      </c>
      <c r="O762" s="2">
        <v>3.0497566960000001E-3</v>
      </c>
      <c r="P762" s="2">
        <v>2.08882256226E-4</v>
      </c>
      <c r="Q762" s="2">
        <v>169</v>
      </c>
      <c r="R762" s="1" t="s">
        <v>1031</v>
      </c>
    </row>
    <row r="763" spans="1:18" x14ac:dyDescent="0.25">
      <c r="A763" s="1" t="s">
        <v>26</v>
      </c>
      <c r="B763" s="1" t="s">
        <v>65</v>
      </c>
      <c r="C763" s="1" t="s">
        <v>1180</v>
      </c>
      <c r="D763" s="2">
        <v>14.859737247</v>
      </c>
      <c r="E763" s="2">
        <v>0</v>
      </c>
      <c r="F763" s="2">
        <v>0</v>
      </c>
      <c r="G763" s="2">
        <v>14.143068342899999</v>
      </c>
      <c r="H763" s="2">
        <v>0.96765625234700003</v>
      </c>
      <c r="I763" s="2">
        <v>0.95177109176499997</v>
      </c>
      <c r="J763" s="2">
        <v>6.5119337997899998E-2</v>
      </c>
      <c r="K763" s="2">
        <v>8</v>
      </c>
      <c r="L763" s="1" t="s">
        <v>1030</v>
      </c>
      <c r="M763" s="2">
        <v>0.97093064563200004</v>
      </c>
      <c r="N763" s="2">
        <v>0.97195710378</v>
      </c>
      <c r="O763" s="2">
        <v>13.7319384774</v>
      </c>
      <c r="P763" s="2">
        <v>0.94052036848599996</v>
      </c>
      <c r="Q763" s="2">
        <v>169</v>
      </c>
      <c r="R763" s="1" t="s">
        <v>1031</v>
      </c>
    </row>
    <row r="764" spans="1:18" x14ac:dyDescent="0.25">
      <c r="A764" s="1" t="s">
        <v>26</v>
      </c>
      <c r="B764" s="1" t="s">
        <v>65</v>
      </c>
      <c r="C764" s="1" t="s">
        <v>1180</v>
      </c>
      <c r="D764" s="2">
        <v>0.37812194208299998</v>
      </c>
      <c r="E764" s="2">
        <v>0</v>
      </c>
      <c r="F764" s="2">
        <v>0</v>
      </c>
      <c r="G764" s="2">
        <v>0.35988553363699999</v>
      </c>
      <c r="H764" s="2">
        <v>2.46230505509E-2</v>
      </c>
      <c r="I764" s="2">
        <v>0.95177109176499997</v>
      </c>
      <c r="J764" s="2">
        <v>6.5119337997899998E-2</v>
      </c>
      <c r="K764" s="2">
        <v>8</v>
      </c>
      <c r="L764" s="1" t="s">
        <v>1030</v>
      </c>
      <c r="M764" s="2">
        <v>0.97093064563200004</v>
      </c>
      <c r="N764" s="2">
        <v>0.97195710378</v>
      </c>
      <c r="O764" s="2">
        <v>0.34942389352699998</v>
      </c>
      <c r="P764" s="2">
        <v>2.39325488997E-2</v>
      </c>
      <c r="Q764" s="2">
        <v>169</v>
      </c>
      <c r="R764" s="1" t="s">
        <v>1031</v>
      </c>
    </row>
    <row r="765" spans="1:18" x14ac:dyDescent="0.25">
      <c r="A765" s="1" t="s">
        <v>26</v>
      </c>
      <c r="B765" s="1" t="s">
        <v>65</v>
      </c>
      <c r="C765" s="1" t="s">
        <v>1180</v>
      </c>
      <c r="D765" s="2">
        <v>0.32976898250699999</v>
      </c>
      <c r="E765" s="2">
        <v>0</v>
      </c>
      <c r="F765" s="2">
        <v>0</v>
      </c>
      <c r="G765" s="2">
        <v>0.31386458451100002</v>
      </c>
      <c r="H765" s="2">
        <v>2.1474337833099998E-2</v>
      </c>
      <c r="I765" s="2">
        <v>0.95177109176499997</v>
      </c>
      <c r="J765" s="2">
        <v>6.5119337997899998E-2</v>
      </c>
      <c r="K765" s="2">
        <v>8</v>
      </c>
      <c r="L765" s="1" t="s">
        <v>1030</v>
      </c>
      <c r="M765" s="2">
        <v>0.97093064563200004</v>
      </c>
      <c r="N765" s="2">
        <v>0.97195710378</v>
      </c>
      <c r="O765" s="2">
        <v>0.30474074367999998</v>
      </c>
      <c r="P765" s="2">
        <v>2.0872135205899998E-2</v>
      </c>
      <c r="Q765" s="2">
        <v>169</v>
      </c>
      <c r="R765" s="1" t="s">
        <v>1031</v>
      </c>
    </row>
    <row r="766" spans="1:18" x14ac:dyDescent="0.25">
      <c r="A766" s="1" t="s">
        <v>26</v>
      </c>
      <c r="B766" s="1" t="s">
        <v>65</v>
      </c>
      <c r="C766" s="1" t="s">
        <v>1180</v>
      </c>
      <c r="D766" s="2">
        <v>0.74427035569800004</v>
      </c>
      <c r="E766" s="2">
        <v>0</v>
      </c>
      <c r="F766" s="2">
        <v>0</v>
      </c>
      <c r="G766" s="2">
        <v>0.70837500901100003</v>
      </c>
      <c r="H766" s="2">
        <v>4.8466392854500003E-2</v>
      </c>
      <c r="I766" s="2">
        <v>0.95177109176499997</v>
      </c>
      <c r="J766" s="2">
        <v>6.5119337997899998E-2</v>
      </c>
      <c r="K766" s="2">
        <v>8</v>
      </c>
      <c r="L766" s="1" t="s">
        <v>1030</v>
      </c>
      <c r="M766" s="2">
        <v>0.97093064563200004</v>
      </c>
      <c r="N766" s="2">
        <v>0.97195710378</v>
      </c>
      <c r="O766" s="2">
        <v>0.68778300484900001</v>
      </c>
      <c r="P766" s="2">
        <v>4.7107254829499998E-2</v>
      </c>
      <c r="Q766" s="2">
        <v>169</v>
      </c>
      <c r="R766" s="1" t="s">
        <v>1031</v>
      </c>
    </row>
    <row r="767" spans="1:18" x14ac:dyDescent="0.25">
      <c r="A767" s="1" t="s">
        <v>26</v>
      </c>
      <c r="B767" s="1" t="s">
        <v>65</v>
      </c>
      <c r="C767" s="1" t="s">
        <v>1180</v>
      </c>
      <c r="D767" s="2">
        <v>1.0815791378899999</v>
      </c>
      <c r="E767" s="2">
        <v>0</v>
      </c>
      <c r="F767" s="2">
        <v>0</v>
      </c>
      <c r="G767" s="2">
        <v>1.0294157569</v>
      </c>
      <c r="H767" s="2">
        <v>7.0431717451700002E-2</v>
      </c>
      <c r="I767" s="2">
        <v>0.95177109176499997</v>
      </c>
      <c r="J767" s="2">
        <v>6.5119337997899998E-2</v>
      </c>
      <c r="K767" s="2">
        <v>8</v>
      </c>
      <c r="L767" s="1" t="s">
        <v>1030</v>
      </c>
      <c r="M767" s="2">
        <v>0.97093064563200004</v>
      </c>
      <c r="N767" s="2">
        <v>0.97195710378</v>
      </c>
      <c r="O767" s="2">
        <v>0.99949130546999998</v>
      </c>
      <c r="P767" s="2">
        <v>6.8456608108600006E-2</v>
      </c>
      <c r="Q767" s="2">
        <v>169</v>
      </c>
      <c r="R767" s="1" t="s">
        <v>1031</v>
      </c>
    </row>
    <row r="768" spans="1:18" x14ac:dyDescent="0.25">
      <c r="A768" s="1" t="s">
        <v>26</v>
      </c>
      <c r="B768" s="1" t="s">
        <v>65</v>
      </c>
      <c r="C768" s="1" t="s">
        <v>1180</v>
      </c>
      <c r="D768" s="2">
        <v>7.5083153458499998</v>
      </c>
      <c r="E768" s="2">
        <v>0</v>
      </c>
      <c r="F768" s="2">
        <v>0</v>
      </c>
      <c r="G768" s="2">
        <v>7.1461974940399999</v>
      </c>
      <c r="H768" s="2">
        <v>0.48893652480100003</v>
      </c>
      <c r="I768" s="2">
        <v>0.95177109176499997</v>
      </c>
      <c r="J768" s="2">
        <v>6.5119337997899998E-2</v>
      </c>
      <c r="K768" s="2">
        <v>8</v>
      </c>
      <c r="L768" s="1" t="s">
        <v>1030</v>
      </c>
      <c r="M768" s="2">
        <v>0.97093064563200004</v>
      </c>
      <c r="N768" s="2">
        <v>0.97195710378</v>
      </c>
      <c r="O768" s="2">
        <v>6.9384621467000001</v>
      </c>
      <c r="P768" s="2">
        <v>0.47522532857799998</v>
      </c>
      <c r="Q768" s="2">
        <v>169</v>
      </c>
      <c r="R768" s="1" t="s">
        <v>1031</v>
      </c>
    </row>
    <row r="769" spans="1:18" x14ac:dyDescent="0.25">
      <c r="A769" s="1" t="s">
        <v>26</v>
      </c>
      <c r="B769" s="1" t="s">
        <v>65</v>
      </c>
      <c r="C769" s="1" t="s">
        <v>1180</v>
      </c>
      <c r="D769" s="2">
        <v>5.1637333144299999</v>
      </c>
      <c r="E769" s="2">
        <v>0</v>
      </c>
      <c r="F769" s="2">
        <v>0</v>
      </c>
      <c r="G769" s="2">
        <v>4.9146920942600003</v>
      </c>
      <c r="H769" s="2">
        <v>0.33625889503299999</v>
      </c>
      <c r="I769" s="2">
        <v>0.95177109176499997</v>
      </c>
      <c r="J769" s="2">
        <v>6.5119337997899998E-2</v>
      </c>
      <c r="K769" s="2">
        <v>8</v>
      </c>
      <c r="L769" s="1" t="s">
        <v>1030</v>
      </c>
      <c r="M769" s="2">
        <v>0.97093064563200004</v>
      </c>
      <c r="N769" s="2">
        <v>0.97195710378</v>
      </c>
      <c r="O769" s="2">
        <v>4.7718251681600004</v>
      </c>
      <c r="P769" s="2">
        <v>0.32682922173700002</v>
      </c>
      <c r="Q769" s="2">
        <v>169</v>
      </c>
      <c r="R769" s="1" t="s">
        <v>1031</v>
      </c>
    </row>
    <row r="770" spans="1:18" x14ac:dyDescent="0.25">
      <c r="A770" s="1" t="s">
        <v>26</v>
      </c>
      <c r="B770" s="1" t="s">
        <v>65</v>
      </c>
      <c r="C770" s="1" t="s">
        <v>1180</v>
      </c>
      <c r="D770" s="2">
        <v>1.3273223455900001</v>
      </c>
      <c r="E770" s="2">
        <v>0</v>
      </c>
      <c r="F770" s="2">
        <v>0</v>
      </c>
      <c r="G770" s="2">
        <v>1.26330703799</v>
      </c>
      <c r="H770" s="2">
        <v>8.6434352454600002E-2</v>
      </c>
      <c r="I770" s="2">
        <v>0.95177109176499997</v>
      </c>
      <c r="J770" s="2">
        <v>6.5119337997899998E-2</v>
      </c>
      <c r="K770" s="2">
        <v>8</v>
      </c>
      <c r="L770" s="1" t="s">
        <v>1030</v>
      </c>
      <c r="M770" s="2">
        <v>0.97093064563200004</v>
      </c>
      <c r="N770" s="2">
        <v>0.97195710378</v>
      </c>
      <c r="O770" s="2">
        <v>1.22658351802</v>
      </c>
      <c r="P770" s="2">
        <v>8.4010482878900006E-2</v>
      </c>
      <c r="Q770" s="2">
        <v>169</v>
      </c>
      <c r="R770" s="1" t="s">
        <v>1031</v>
      </c>
    </row>
    <row r="771" spans="1:18" x14ac:dyDescent="0.25">
      <c r="A771" s="1" t="s">
        <v>26</v>
      </c>
      <c r="B771" s="1" t="s">
        <v>65</v>
      </c>
      <c r="C771" s="1" t="s">
        <v>1180</v>
      </c>
      <c r="D771" s="2">
        <v>1.56980198226</v>
      </c>
      <c r="E771" s="2">
        <v>0</v>
      </c>
      <c r="F771" s="2">
        <v>0</v>
      </c>
      <c r="G771" s="2">
        <v>1.4940921465100001</v>
      </c>
      <c r="H771" s="2">
        <v>0.10222446587300001</v>
      </c>
      <c r="I771" s="2">
        <v>0.95177109176499997</v>
      </c>
      <c r="J771" s="2">
        <v>6.5119337997899998E-2</v>
      </c>
      <c r="K771" s="2">
        <v>8</v>
      </c>
      <c r="L771" s="1" t="s">
        <v>1030</v>
      </c>
      <c r="M771" s="2">
        <v>0.97093064563200004</v>
      </c>
      <c r="N771" s="2">
        <v>0.97195710378</v>
      </c>
      <c r="O771" s="2">
        <v>1.4506598524500001</v>
      </c>
      <c r="P771" s="2">
        <v>9.9357795784999994E-2</v>
      </c>
      <c r="Q771" s="2">
        <v>169</v>
      </c>
      <c r="R771" s="1" t="s">
        <v>1031</v>
      </c>
    </row>
    <row r="772" spans="1:18" x14ac:dyDescent="0.25">
      <c r="A772" s="1" t="s">
        <v>26</v>
      </c>
      <c r="B772" s="1" t="s">
        <v>65</v>
      </c>
      <c r="C772" s="1" t="s">
        <v>1180</v>
      </c>
      <c r="D772" s="2">
        <v>1.0636811801199999</v>
      </c>
      <c r="E772" s="2">
        <v>0</v>
      </c>
      <c r="F772" s="2">
        <v>0</v>
      </c>
      <c r="G772" s="2">
        <v>1.01238099809</v>
      </c>
      <c r="H772" s="2">
        <v>6.9266214290199996E-2</v>
      </c>
      <c r="I772" s="2">
        <v>0.95177109176499997</v>
      </c>
      <c r="J772" s="2">
        <v>6.5119337997899998E-2</v>
      </c>
      <c r="K772" s="2">
        <v>8</v>
      </c>
      <c r="L772" s="1" t="s">
        <v>1030</v>
      </c>
      <c r="M772" s="2">
        <v>0.97093064563200004</v>
      </c>
      <c r="N772" s="2">
        <v>0.97195710378</v>
      </c>
      <c r="O772" s="2">
        <v>0.982951736104</v>
      </c>
      <c r="P772" s="2">
        <v>6.7323789031299999E-2</v>
      </c>
      <c r="Q772" s="2">
        <v>169</v>
      </c>
      <c r="R772" s="1" t="s">
        <v>1031</v>
      </c>
    </row>
    <row r="773" spans="1:18" x14ac:dyDescent="0.25">
      <c r="A773" s="1" t="s">
        <v>26</v>
      </c>
      <c r="B773" s="1" t="s">
        <v>65</v>
      </c>
      <c r="C773" s="1" t="s">
        <v>1180</v>
      </c>
      <c r="D773" s="2">
        <v>2.16427137293</v>
      </c>
      <c r="E773" s="2">
        <v>0</v>
      </c>
      <c r="F773" s="2">
        <v>0</v>
      </c>
      <c r="G773" s="2">
        <v>2.0598909274900001</v>
      </c>
      <c r="H773" s="2">
        <v>0.14093591905300001</v>
      </c>
      <c r="I773" s="2">
        <v>0.95177109176499997</v>
      </c>
      <c r="J773" s="2">
        <v>6.5119337997899998E-2</v>
      </c>
      <c r="K773" s="2">
        <v>8</v>
      </c>
      <c r="L773" s="1" t="s">
        <v>1030</v>
      </c>
      <c r="M773" s="2">
        <v>0.97093064563200004</v>
      </c>
      <c r="N773" s="2">
        <v>0.97195710378</v>
      </c>
      <c r="O773" s="2">
        <v>2.00001122816</v>
      </c>
      <c r="P773" s="2">
        <v>0.13698366770100001</v>
      </c>
      <c r="Q773" s="2">
        <v>169</v>
      </c>
      <c r="R773" s="1" t="s">
        <v>1031</v>
      </c>
    </row>
    <row r="774" spans="1:18" x14ac:dyDescent="0.25">
      <c r="A774" s="1" t="s">
        <v>26</v>
      </c>
      <c r="B774" s="1" t="s">
        <v>65</v>
      </c>
      <c r="C774" s="1" t="s">
        <v>1180</v>
      </c>
      <c r="D774" s="2">
        <v>1.4322053665700001</v>
      </c>
      <c r="E774" s="2">
        <v>0</v>
      </c>
      <c r="F774" s="2">
        <v>0</v>
      </c>
      <c r="G774" s="2">
        <v>1.3631316653700001</v>
      </c>
      <c r="H774" s="2">
        <v>9.3264265348100006E-2</v>
      </c>
      <c r="I774" s="2">
        <v>0.95177109176499997</v>
      </c>
      <c r="J774" s="2">
        <v>6.5119337997899998E-2</v>
      </c>
      <c r="K774" s="2">
        <v>8</v>
      </c>
      <c r="L774" s="1" t="s">
        <v>1030</v>
      </c>
      <c r="M774" s="2">
        <v>0.97093064563200004</v>
      </c>
      <c r="N774" s="2">
        <v>0.97195710378</v>
      </c>
      <c r="O774" s="2">
        <v>1.32350630794</v>
      </c>
      <c r="P774" s="2">
        <v>9.0648865233900006E-2</v>
      </c>
      <c r="Q774" s="2">
        <v>169</v>
      </c>
      <c r="R774" s="1" t="s">
        <v>1031</v>
      </c>
    </row>
    <row r="775" spans="1:18" x14ac:dyDescent="0.25">
      <c r="A775" s="1" t="s">
        <v>26</v>
      </c>
      <c r="B775" s="1" t="s">
        <v>65</v>
      </c>
      <c r="C775" s="1" t="s">
        <v>1180</v>
      </c>
      <c r="D775" s="2">
        <v>1.69822791025</v>
      </c>
      <c r="E775" s="2">
        <v>0</v>
      </c>
      <c r="F775" s="2">
        <v>0</v>
      </c>
      <c r="G775" s="2">
        <v>1.6163242322</v>
      </c>
      <c r="H775" s="2">
        <v>0.110587477285</v>
      </c>
      <c r="I775" s="2">
        <v>0.95177109176499997</v>
      </c>
      <c r="J775" s="2">
        <v>6.5119337997899998E-2</v>
      </c>
      <c r="K775" s="2">
        <v>8</v>
      </c>
      <c r="L775" s="1" t="s">
        <v>1030</v>
      </c>
      <c r="M775" s="2">
        <v>0.97093064563200004</v>
      </c>
      <c r="N775" s="2">
        <v>0.97195710378</v>
      </c>
      <c r="O775" s="2">
        <v>1.5693387303199999</v>
      </c>
      <c r="P775" s="2">
        <v>0.107486284136</v>
      </c>
      <c r="Q775" s="2">
        <v>169</v>
      </c>
      <c r="R775" s="1" t="s">
        <v>1031</v>
      </c>
    </row>
    <row r="776" spans="1:18" x14ac:dyDescent="0.25">
      <c r="A776" s="1" t="s">
        <v>26</v>
      </c>
      <c r="B776" s="1" t="s">
        <v>65</v>
      </c>
      <c r="C776" s="1" t="s">
        <v>1180</v>
      </c>
      <c r="D776" s="2">
        <v>1.1845956960199999</v>
      </c>
      <c r="E776" s="2">
        <v>0</v>
      </c>
      <c r="F776" s="2">
        <v>0</v>
      </c>
      <c r="G776" s="2">
        <v>1.1274639389000001</v>
      </c>
      <c r="H776" s="2">
        <v>7.7140087519999997E-2</v>
      </c>
      <c r="I776" s="2">
        <v>0.95177109176499997</v>
      </c>
      <c r="J776" s="2">
        <v>6.5119337997899998E-2</v>
      </c>
      <c r="K776" s="2">
        <v>8</v>
      </c>
      <c r="L776" s="1" t="s">
        <v>1030</v>
      </c>
      <c r="M776" s="2">
        <v>0.97093064563200004</v>
      </c>
      <c r="N776" s="2">
        <v>0.97195710378</v>
      </c>
      <c r="O776" s="2">
        <v>1.09468929012</v>
      </c>
      <c r="P776" s="2">
        <v>7.49768560513E-2</v>
      </c>
      <c r="Q776" s="2">
        <v>169</v>
      </c>
      <c r="R776" s="1" t="s">
        <v>1031</v>
      </c>
    </row>
    <row r="777" spans="1:18" x14ac:dyDescent="0.25">
      <c r="A777" s="1" t="s">
        <v>26</v>
      </c>
      <c r="B777" s="1" t="s">
        <v>65</v>
      </c>
      <c r="C777" s="1" t="s">
        <v>1180</v>
      </c>
      <c r="D777" s="2">
        <v>3.8675360057799999</v>
      </c>
      <c r="E777" s="2">
        <v>0</v>
      </c>
      <c r="F777" s="2">
        <v>0</v>
      </c>
      <c r="G777" s="2">
        <v>3.6810089666599999</v>
      </c>
      <c r="H777" s="2">
        <v>0.25185138437900001</v>
      </c>
      <c r="I777" s="2">
        <v>0.95177109176499997</v>
      </c>
      <c r="J777" s="2">
        <v>6.5119337997899998E-2</v>
      </c>
      <c r="K777" s="2">
        <v>8</v>
      </c>
      <c r="L777" s="1" t="s">
        <v>1030</v>
      </c>
      <c r="M777" s="2">
        <v>0.97093064563200004</v>
      </c>
      <c r="N777" s="2">
        <v>0.97195710378</v>
      </c>
      <c r="O777" s="2">
        <v>3.5740044125799999</v>
      </c>
      <c r="P777" s="2">
        <v>0.24478874214400001</v>
      </c>
      <c r="Q777" s="2">
        <v>169</v>
      </c>
      <c r="R777" s="1" t="s">
        <v>1031</v>
      </c>
    </row>
    <row r="778" spans="1:18" x14ac:dyDescent="0.25">
      <c r="A778" s="1" t="s">
        <v>26</v>
      </c>
      <c r="B778" s="1" t="s">
        <v>65</v>
      </c>
      <c r="C778" s="1" t="s">
        <v>1180</v>
      </c>
      <c r="D778" s="2">
        <v>0.51922498655299998</v>
      </c>
      <c r="E778" s="2">
        <v>0</v>
      </c>
      <c r="F778" s="2">
        <v>0</v>
      </c>
      <c r="G778" s="2">
        <v>0.49418333232299999</v>
      </c>
      <c r="H778" s="2">
        <v>3.3811587396299997E-2</v>
      </c>
      <c r="I778" s="2">
        <v>0.95177109176499997</v>
      </c>
      <c r="J778" s="2">
        <v>6.5119337997899998E-2</v>
      </c>
      <c r="K778" s="2">
        <v>8</v>
      </c>
      <c r="L778" s="1" t="s">
        <v>1030</v>
      </c>
      <c r="M778" s="2">
        <v>0.97093064563200004</v>
      </c>
      <c r="N778" s="2">
        <v>0.97195710378</v>
      </c>
      <c r="O778" s="2">
        <v>0.47981774191299997</v>
      </c>
      <c r="P778" s="2">
        <v>3.2863412559900003E-2</v>
      </c>
      <c r="Q778" s="2">
        <v>169</v>
      </c>
      <c r="R778" s="1" t="s">
        <v>1031</v>
      </c>
    </row>
    <row r="779" spans="1:18" x14ac:dyDescent="0.25">
      <c r="A779" s="1" t="s">
        <v>26</v>
      </c>
      <c r="B779" s="1" t="s">
        <v>65</v>
      </c>
      <c r="C779" s="1" t="s">
        <v>1180</v>
      </c>
      <c r="D779" s="2">
        <v>1.2457580504100001</v>
      </c>
      <c r="E779" s="2">
        <v>0</v>
      </c>
      <c r="F779" s="2">
        <v>0</v>
      </c>
      <c r="G779" s="2">
        <v>1.18567649971</v>
      </c>
      <c r="H779" s="2">
        <v>8.1122939548299994E-2</v>
      </c>
      <c r="I779" s="2">
        <v>0.95177109176499997</v>
      </c>
      <c r="J779" s="2">
        <v>6.5119337997899998E-2</v>
      </c>
      <c r="K779" s="2">
        <v>8</v>
      </c>
      <c r="L779" s="1" t="s">
        <v>1030</v>
      </c>
      <c r="M779" s="2">
        <v>0.97093064563200004</v>
      </c>
      <c r="N779" s="2">
        <v>0.97195710378</v>
      </c>
      <c r="O779" s="2">
        <v>1.1512096493799999</v>
      </c>
      <c r="P779" s="2">
        <v>7.8848017373399998E-2</v>
      </c>
      <c r="Q779" s="2">
        <v>169</v>
      </c>
      <c r="R779" s="1" t="s">
        <v>1031</v>
      </c>
    </row>
    <row r="780" spans="1:18" x14ac:dyDescent="0.25">
      <c r="A780" s="1" t="s">
        <v>26</v>
      </c>
      <c r="B780" s="1" t="s">
        <v>65</v>
      </c>
      <c r="C780" s="1" t="s">
        <v>1180</v>
      </c>
      <c r="D780" s="2">
        <v>1.00668076469</v>
      </c>
      <c r="E780" s="2">
        <v>0</v>
      </c>
      <c r="F780" s="2">
        <v>0</v>
      </c>
      <c r="G780" s="2">
        <v>0.95812965046800003</v>
      </c>
      <c r="H780" s="2">
        <v>6.5554384971799995E-2</v>
      </c>
      <c r="I780" s="2">
        <v>0.95177109176499997</v>
      </c>
      <c r="J780" s="2">
        <v>6.5119337997899998E-2</v>
      </c>
      <c r="K780" s="2">
        <v>8</v>
      </c>
      <c r="L780" s="1" t="s">
        <v>1030</v>
      </c>
      <c r="M780" s="2">
        <v>0.97093064563200004</v>
      </c>
      <c r="N780" s="2">
        <v>0.97195710378</v>
      </c>
      <c r="O780" s="2">
        <v>0.93027744012799995</v>
      </c>
      <c r="P780" s="2">
        <v>6.3716050157300003E-2</v>
      </c>
      <c r="Q780" s="2">
        <v>169</v>
      </c>
      <c r="R780" s="1" t="s">
        <v>1031</v>
      </c>
    </row>
    <row r="781" spans="1:18" x14ac:dyDescent="0.25">
      <c r="A781" s="1" t="s">
        <v>26</v>
      </c>
      <c r="B781" s="1" t="s">
        <v>65</v>
      </c>
      <c r="C781" s="1" t="s">
        <v>1180</v>
      </c>
      <c r="D781" s="2">
        <v>1.4307504038900001</v>
      </c>
      <c r="E781" s="2">
        <v>0</v>
      </c>
      <c r="F781" s="2">
        <v>0</v>
      </c>
      <c r="G781" s="2">
        <v>1.36174687395</v>
      </c>
      <c r="H781" s="2">
        <v>9.3169519141499998E-2</v>
      </c>
      <c r="I781" s="2">
        <v>0.95177109176499997</v>
      </c>
      <c r="J781" s="2">
        <v>6.5119337997899998E-2</v>
      </c>
      <c r="K781" s="2">
        <v>8</v>
      </c>
      <c r="L781" s="1" t="s">
        <v>1030</v>
      </c>
      <c r="M781" s="2">
        <v>0.97093064563200004</v>
      </c>
      <c r="N781" s="2">
        <v>0.97195710378</v>
      </c>
      <c r="O781" s="2">
        <v>1.32216177152</v>
      </c>
      <c r="P781" s="2">
        <v>9.0556775985400004E-2</v>
      </c>
      <c r="Q781" s="2">
        <v>169</v>
      </c>
      <c r="R781" s="1" t="s">
        <v>1031</v>
      </c>
    </row>
    <row r="782" spans="1:18" x14ac:dyDescent="0.25">
      <c r="A782" s="1" t="s">
        <v>26</v>
      </c>
      <c r="B782" s="1" t="s">
        <v>65</v>
      </c>
      <c r="C782" s="1" t="s">
        <v>1180</v>
      </c>
      <c r="D782" s="2">
        <v>5.5076090759599996</v>
      </c>
      <c r="E782" s="2">
        <v>0</v>
      </c>
      <c r="F782" s="2">
        <v>0</v>
      </c>
      <c r="G782" s="2">
        <v>5.2419831032399999</v>
      </c>
      <c r="H782" s="2">
        <v>0.35865185697800001</v>
      </c>
      <c r="I782" s="2">
        <v>0.95177109176499997</v>
      </c>
      <c r="J782" s="2">
        <v>6.5119337997899998E-2</v>
      </c>
      <c r="K782" s="2">
        <v>8</v>
      </c>
      <c r="L782" s="1" t="s">
        <v>1030</v>
      </c>
      <c r="M782" s="2">
        <v>0.97093064563200004</v>
      </c>
      <c r="N782" s="2">
        <v>0.97195710378</v>
      </c>
      <c r="O782" s="2">
        <v>5.0896020388199998</v>
      </c>
      <c r="P782" s="2">
        <v>0.34859422017300001</v>
      </c>
      <c r="Q782" s="2">
        <v>169</v>
      </c>
      <c r="R782" s="1" t="s">
        <v>1031</v>
      </c>
    </row>
    <row r="783" spans="1:18" x14ac:dyDescent="0.25">
      <c r="A783" s="1" t="s">
        <v>26</v>
      </c>
      <c r="B783" s="1" t="s">
        <v>65</v>
      </c>
      <c r="C783" s="1" t="s">
        <v>1180</v>
      </c>
      <c r="D783" s="2">
        <v>2.0042748153400001</v>
      </c>
      <c r="E783" s="2">
        <v>0</v>
      </c>
      <c r="F783" s="2">
        <v>0</v>
      </c>
      <c r="G783" s="2">
        <v>1.90761082919</v>
      </c>
      <c r="H783" s="2">
        <v>0.13051704914100001</v>
      </c>
      <c r="I783" s="2">
        <v>0.95177109176499997</v>
      </c>
      <c r="J783" s="2">
        <v>6.5119337997899998E-2</v>
      </c>
      <c r="K783" s="2">
        <v>8</v>
      </c>
      <c r="L783" s="1" t="s">
        <v>1030</v>
      </c>
      <c r="M783" s="2">
        <v>0.97093064563200004</v>
      </c>
      <c r="N783" s="2">
        <v>0.97195710378</v>
      </c>
      <c r="O783" s="2">
        <v>1.8521578139999999</v>
      </c>
      <c r="P783" s="2">
        <v>0.126856973077</v>
      </c>
      <c r="Q783" s="2">
        <v>169</v>
      </c>
      <c r="R783" s="1" t="s">
        <v>1031</v>
      </c>
    </row>
    <row r="784" spans="1:18" x14ac:dyDescent="0.25">
      <c r="A784" s="1" t="s">
        <v>26</v>
      </c>
      <c r="B784" s="1" t="s">
        <v>65</v>
      </c>
      <c r="C784" s="1" t="s">
        <v>1180</v>
      </c>
      <c r="D784" s="2">
        <v>2.3515374706199998</v>
      </c>
      <c r="E784" s="2">
        <v>0</v>
      </c>
      <c r="F784" s="2">
        <v>0</v>
      </c>
      <c r="G784" s="2">
        <v>2.2381253857400001</v>
      </c>
      <c r="H784" s="2">
        <v>0.15313056336399999</v>
      </c>
      <c r="I784" s="2">
        <v>0.95177109176499997</v>
      </c>
      <c r="J784" s="2">
        <v>6.5119337997899998E-2</v>
      </c>
      <c r="K784" s="2">
        <v>8</v>
      </c>
      <c r="L784" s="1" t="s">
        <v>1030</v>
      </c>
      <c r="M784" s="2">
        <v>0.97093064563200004</v>
      </c>
      <c r="N784" s="2">
        <v>0.97195710378</v>
      </c>
      <c r="O784" s="2">
        <v>2.1730645257800001</v>
      </c>
      <c r="P784" s="2">
        <v>0.14883633886799999</v>
      </c>
      <c r="Q784" s="2">
        <v>169</v>
      </c>
      <c r="R784" s="1" t="s">
        <v>1031</v>
      </c>
    </row>
    <row r="785" spans="1:18" x14ac:dyDescent="0.25">
      <c r="A785" s="1" t="s">
        <v>26</v>
      </c>
      <c r="B785" s="1" t="s">
        <v>65</v>
      </c>
      <c r="C785" s="1" t="s">
        <v>1180</v>
      </c>
      <c r="D785" s="2">
        <v>19.957864808499998</v>
      </c>
      <c r="E785" s="2">
        <v>0</v>
      </c>
      <c r="F785" s="2">
        <v>0</v>
      </c>
      <c r="G785" s="2">
        <v>18.9953187781</v>
      </c>
      <c r="H785" s="2">
        <v>1.2996429441799999</v>
      </c>
      <c r="I785" s="2">
        <v>0.95177109176499997</v>
      </c>
      <c r="J785" s="2">
        <v>6.5119337997899998E-2</v>
      </c>
      <c r="K785" s="2">
        <v>8</v>
      </c>
      <c r="L785" s="1" t="s">
        <v>1030</v>
      </c>
      <c r="M785" s="2">
        <v>0.97093064563200004</v>
      </c>
      <c r="N785" s="2">
        <v>0.97195710378</v>
      </c>
      <c r="O785" s="2">
        <v>18.4431371252</v>
      </c>
      <c r="P785" s="2">
        <v>1.26319719197</v>
      </c>
      <c r="Q785" s="2">
        <v>169</v>
      </c>
      <c r="R785" s="1" t="s">
        <v>1031</v>
      </c>
    </row>
    <row r="786" spans="1:18" x14ac:dyDescent="0.25">
      <c r="A786" s="1" t="s">
        <v>26</v>
      </c>
      <c r="B786" s="1" t="s">
        <v>65</v>
      </c>
      <c r="C786" s="1" t="s">
        <v>1180</v>
      </c>
      <c r="D786" s="2">
        <v>1.5245979978299999</v>
      </c>
      <c r="E786" s="2">
        <v>0</v>
      </c>
      <c r="F786" s="2">
        <v>0</v>
      </c>
      <c r="G786" s="2">
        <v>1.4510683009000001</v>
      </c>
      <c r="H786" s="2">
        <v>9.9280812331599994E-2</v>
      </c>
      <c r="I786" s="2">
        <v>0.95177109176499997</v>
      </c>
      <c r="J786" s="2">
        <v>6.5119337997899998E-2</v>
      </c>
      <c r="K786" s="2">
        <v>8</v>
      </c>
      <c r="L786" s="1" t="s">
        <v>1030</v>
      </c>
      <c r="M786" s="2">
        <v>0.97093064563200004</v>
      </c>
      <c r="N786" s="2">
        <v>0.97195710378</v>
      </c>
      <c r="O786" s="2">
        <v>1.4088866822499999</v>
      </c>
      <c r="P786" s="2">
        <v>9.6496690814800001E-2</v>
      </c>
      <c r="Q786" s="2">
        <v>169</v>
      </c>
      <c r="R786" s="1" t="s">
        <v>1031</v>
      </c>
    </row>
    <row r="787" spans="1:18" x14ac:dyDescent="0.25">
      <c r="A787" s="1" t="s">
        <v>26</v>
      </c>
      <c r="B787" s="1" t="s">
        <v>65</v>
      </c>
      <c r="C787" s="1" t="s">
        <v>1180</v>
      </c>
      <c r="D787" s="2">
        <v>2.5700687491299998</v>
      </c>
      <c r="E787" s="2">
        <v>0</v>
      </c>
      <c r="F787" s="2">
        <v>0</v>
      </c>
      <c r="G787" s="2">
        <v>2.4461171392700001</v>
      </c>
      <c r="H787" s="2">
        <v>0.167361175552</v>
      </c>
      <c r="I787" s="2">
        <v>0.95177109176499997</v>
      </c>
      <c r="J787" s="2">
        <v>6.5119337997899998E-2</v>
      </c>
      <c r="K787" s="2">
        <v>8</v>
      </c>
      <c r="L787" s="1" t="s">
        <v>1030</v>
      </c>
      <c r="M787" s="2">
        <v>0.97093064563200004</v>
      </c>
      <c r="N787" s="2">
        <v>0.97195710378</v>
      </c>
      <c r="O787" s="2">
        <v>2.3750100933199998</v>
      </c>
      <c r="P787" s="2">
        <v>0.162667883475</v>
      </c>
      <c r="Q787" s="2">
        <v>169</v>
      </c>
      <c r="R787" s="1" t="s">
        <v>1031</v>
      </c>
    </row>
    <row r="788" spans="1:18" x14ac:dyDescent="0.25">
      <c r="A788" s="1" t="s">
        <v>26</v>
      </c>
      <c r="B788" s="1" t="s">
        <v>65</v>
      </c>
      <c r="C788" s="1" t="s">
        <v>1180</v>
      </c>
      <c r="D788" s="2">
        <v>1.75529808243</v>
      </c>
      <c r="E788" s="2">
        <v>0</v>
      </c>
      <c r="F788" s="2">
        <v>0</v>
      </c>
      <c r="G788" s="2">
        <v>1.6706419722900001</v>
      </c>
      <c r="H788" s="2">
        <v>0.11430384911700001</v>
      </c>
      <c r="I788" s="2">
        <v>0.95177109176499997</v>
      </c>
      <c r="J788" s="2">
        <v>6.5119337997899998E-2</v>
      </c>
      <c r="K788" s="2">
        <v>8</v>
      </c>
      <c r="L788" s="1" t="s">
        <v>1030</v>
      </c>
      <c r="M788" s="2">
        <v>0.97093064563200004</v>
      </c>
      <c r="N788" s="2">
        <v>0.97195710378</v>
      </c>
      <c r="O788" s="2">
        <v>1.62207748877</v>
      </c>
      <c r="P788" s="2">
        <v>0.11109843813799999</v>
      </c>
      <c r="Q788" s="2">
        <v>169</v>
      </c>
      <c r="R788" s="1" t="s">
        <v>1031</v>
      </c>
    </row>
    <row r="789" spans="1:18" x14ac:dyDescent="0.25">
      <c r="A789" s="1" t="s">
        <v>26</v>
      </c>
      <c r="B789" s="1" t="s">
        <v>65</v>
      </c>
      <c r="C789" s="1" t="s">
        <v>1180</v>
      </c>
      <c r="D789" s="2">
        <v>65.223414534400007</v>
      </c>
      <c r="E789" s="2">
        <v>0</v>
      </c>
      <c r="F789" s="2">
        <v>0</v>
      </c>
      <c r="G789" s="2">
        <v>62.07776046</v>
      </c>
      <c r="H789" s="2">
        <v>4.2473055764399996</v>
      </c>
      <c r="I789" s="2">
        <v>0.95177109176499997</v>
      </c>
      <c r="J789" s="2">
        <v>6.5119337997899998E-2</v>
      </c>
      <c r="K789" s="2">
        <v>8</v>
      </c>
      <c r="L789" s="1" t="s">
        <v>1030</v>
      </c>
      <c r="M789" s="2">
        <v>0.97093064563200004</v>
      </c>
      <c r="N789" s="2">
        <v>0.97195710378</v>
      </c>
      <c r="O789" s="2">
        <v>60.273200042900001</v>
      </c>
      <c r="P789" s="2">
        <v>4.1281988269500003</v>
      </c>
      <c r="Q789" s="2">
        <v>169</v>
      </c>
      <c r="R789" s="1" t="s">
        <v>1031</v>
      </c>
    </row>
    <row r="790" spans="1:18" x14ac:dyDescent="0.25">
      <c r="A790" s="1" t="s">
        <v>26</v>
      </c>
      <c r="B790" s="1" t="s">
        <v>65</v>
      </c>
      <c r="C790" s="1" t="s">
        <v>1180</v>
      </c>
      <c r="D790" s="2">
        <v>0.83532373083699996</v>
      </c>
      <c r="E790" s="2">
        <v>0</v>
      </c>
      <c r="F790" s="2">
        <v>0</v>
      </c>
      <c r="G790" s="2">
        <v>0.79503697927600003</v>
      </c>
      <c r="H790" s="2">
        <v>5.4395728365999998E-2</v>
      </c>
      <c r="I790" s="2">
        <v>0.95177109176499997</v>
      </c>
      <c r="J790" s="2">
        <v>6.5119337997899998E-2</v>
      </c>
      <c r="K790" s="2">
        <v>8</v>
      </c>
      <c r="L790" s="1" t="s">
        <v>1030</v>
      </c>
      <c r="M790" s="2">
        <v>0.97093064563200004</v>
      </c>
      <c r="N790" s="2">
        <v>0.97195710378</v>
      </c>
      <c r="O790" s="2">
        <v>0.77192576758999998</v>
      </c>
      <c r="P790" s="2">
        <v>5.2870314600699998E-2</v>
      </c>
      <c r="Q790" s="2">
        <v>169</v>
      </c>
      <c r="R790" s="1" t="s">
        <v>1031</v>
      </c>
    </row>
    <row r="791" spans="1:18" x14ac:dyDescent="0.25">
      <c r="A791" s="1" t="s">
        <v>26</v>
      </c>
      <c r="B791" s="1" t="s">
        <v>65</v>
      </c>
      <c r="C791" s="1" t="s">
        <v>1180</v>
      </c>
      <c r="D791" s="2">
        <v>12.8148996979</v>
      </c>
      <c r="E791" s="2">
        <v>0</v>
      </c>
      <c r="F791" s="2">
        <v>0</v>
      </c>
      <c r="G791" s="2">
        <v>12.1968510763</v>
      </c>
      <c r="H791" s="2">
        <v>0.83449778483699999</v>
      </c>
      <c r="I791" s="2">
        <v>0.95177109176499997</v>
      </c>
      <c r="J791" s="2">
        <v>6.5119337997899998E-2</v>
      </c>
      <c r="K791" s="2">
        <v>8</v>
      </c>
      <c r="L791" s="1" t="s">
        <v>1030</v>
      </c>
      <c r="M791" s="2">
        <v>0.97093064563200004</v>
      </c>
      <c r="N791" s="2">
        <v>0.97195710378</v>
      </c>
      <c r="O791" s="2">
        <v>11.842296490200001</v>
      </c>
      <c r="P791" s="2">
        <v>0.81109605006100005</v>
      </c>
      <c r="Q791" s="2">
        <v>169</v>
      </c>
      <c r="R791" s="1" t="s">
        <v>1031</v>
      </c>
    </row>
    <row r="792" spans="1:18" x14ac:dyDescent="0.25">
      <c r="A792" s="1" t="s">
        <v>26</v>
      </c>
      <c r="B792" s="1" t="s">
        <v>65</v>
      </c>
      <c r="C792" s="1" t="s">
        <v>1180</v>
      </c>
      <c r="D792" s="2">
        <v>1.7375816559499999</v>
      </c>
      <c r="E792" s="2">
        <v>0</v>
      </c>
      <c r="F792" s="2">
        <v>0</v>
      </c>
      <c r="G792" s="2">
        <v>1.6537799897100001</v>
      </c>
      <c r="H792" s="2">
        <v>0.113150167153</v>
      </c>
      <c r="I792" s="2">
        <v>0.95177109176499997</v>
      </c>
      <c r="J792" s="2">
        <v>6.5119337997899998E-2</v>
      </c>
      <c r="K792" s="2">
        <v>8</v>
      </c>
      <c r="L792" s="1" t="s">
        <v>1030</v>
      </c>
      <c r="M792" s="2">
        <v>0.97093064563200004</v>
      </c>
      <c r="N792" s="2">
        <v>0.97195710378</v>
      </c>
      <c r="O792" s="2">
        <v>1.6057056731499999</v>
      </c>
      <c r="P792" s="2">
        <v>0.109977108758</v>
      </c>
      <c r="Q792" s="2">
        <v>169</v>
      </c>
      <c r="R792" s="1" t="s">
        <v>1031</v>
      </c>
    </row>
    <row r="793" spans="1:18" x14ac:dyDescent="0.25">
      <c r="A793" s="1" t="s">
        <v>26</v>
      </c>
      <c r="B793" s="1" t="s">
        <v>65</v>
      </c>
      <c r="C793" s="1" t="s">
        <v>1180</v>
      </c>
      <c r="D793" s="2">
        <v>1.8122216089500001</v>
      </c>
      <c r="E793" s="2">
        <v>0</v>
      </c>
      <c r="F793" s="2">
        <v>0</v>
      </c>
      <c r="G793" s="2">
        <v>1.72482013927</v>
      </c>
      <c r="H793" s="2">
        <v>0.11801067148</v>
      </c>
      <c r="I793" s="2">
        <v>0.95177109176499997</v>
      </c>
      <c r="J793" s="2">
        <v>6.5119337997899998E-2</v>
      </c>
      <c r="K793" s="2">
        <v>8</v>
      </c>
      <c r="L793" s="1" t="s">
        <v>1030</v>
      </c>
      <c r="M793" s="2">
        <v>0.97093064563200004</v>
      </c>
      <c r="N793" s="2">
        <v>0.97195710378</v>
      </c>
      <c r="O793" s="2">
        <v>1.6746807314200001</v>
      </c>
      <c r="P793" s="2">
        <v>0.11470131046699999</v>
      </c>
      <c r="Q793" s="2">
        <v>169</v>
      </c>
      <c r="R793" s="1" t="s">
        <v>1031</v>
      </c>
    </row>
    <row r="794" spans="1:18" x14ac:dyDescent="0.25">
      <c r="A794" s="1" t="s">
        <v>26</v>
      </c>
      <c r="B794" s="1" t="s">
        <v>65</v>
      </c>
      <c r="C794" s="1" t="s">
        <v>1180</v>
      </c>
      <c r="D794" s="2">
        <v>14.720522602500001</v>
      </c>
      <c r="E794" s="2">
        <v>0</v>
      </c>
      <c r="F794" s="2">
        <v>0</v>
      </c>
      <c r="G794" s="2">
        <v>14.010567868700001</v>
      </c>
      <c r="H794" s="2">
        <v>0.95859068685799997</v>
      </c>
      <c r="I794" s="2">
        <v>0.95177109176499997</v>
      </c>
      <c r="J794" s="2">
        <v>6.5119337997899998E-2</v>
      </c>
      <c r="K794" s="2">
        <v>8</v>
      </c>
      <c r="L794" s="1" t="s">
        <v>1030</v>
      </c>
      <c r="M794" s="2">
        <v>0.97093064563200004</v>
      </c>
      <c r="N794" s="2">
        <v>0.97195710378</v>
      </c>
      <c r="O794" s="2">
        <v>13.6032897065</v>
      </c>
      <c r="P794" s="2">
        <v>0.93170902770899999</v>
      </c>
      <c r="Q794" s="2">
        <v>169</v>
      </c>
      <c r="R794" s="1" t="s">
        <v>1031</v>
      </c>
    </row>
    <row r="795" spans="1:18" x14ac:dyDescent="0.25">
      <c r="A795" s="1" t="s">
        <v>26</v>
      </c>
      <c r="B795" s="1" t="s">
        <v>65</v>
      </c>
      <c r="C795" s="1" t="s">
        <v>1180</v>
      </c>
      <c r="D795" s="2">
        <v>0.84871365608399996</v>
      </c>
      <c r="E795" s="2">
        <v>0</v>
      </c>
      <c r="F795" s="2">
        <v>0</v>
      </c>
      <c r="G795" s="2">
        <v>0.807781123047</v>
      </c>
      <c r="H795" s="2">
        <v>5.5267671434E-2</v>
      </c>
      <c r="I795" s="2">
        <v>0.95177109176499997</v>
      </c>
      <c r="J795" s="2">
        <v>6.5119337997899998E-2</v>
      </c>
      <c r="K795" s="2">
        <v>8</v>
      </c>
      <c r="L795" s="1" t="s">
        <v>1030</v>
      </c>
      <c r="M795" s="2">
        <v>0.97093064563200004</v>
      </c>
      <c r="N795" s="2">
        <v>0.97195710378</v>
      </c>
      <c r="O795" s="2">
        <v>0.78429944732900003</v>
      </c>
      <c r="P795" s="2">
        <v>5.3717805859600003E-2</v>
      </c>
      <c r="Q795" s="2">
        <v>169</v>
      </c>
      <c r="R795" s="1" t="s">
        <v>1031</v>
      </c>
    </row>
    <row r="796" spans="1:18" x14ac:dyDescent="0.25">
      <c r="A796" s="1" t="s">
        <v>26</v>
      </c>
      <c r="B796" s="1" t="s">
        <v>65</v>
      </c>
      <c r="C796" s="1" t="s">
        <v>1180</v>
      </c>
      <c r="D796" s="2">
        <v>17.407192568500001</v>
      </c>
      <c r="E796" s="2">
        <v>0</v>
      </c>
      <c r="F796" s="2">
        <v>0</v>
      </c>
      <c r="G796" s="2">
        <v>16.567662675499999</v>
      </c>
      <c r="H796" s="2">
        <v>1.1335448564599999</v>
      </c>
      <c r="I796" s="2">
        <v>0.95177109176499997</v>
      </c>
      <c r="J796" s="2">
        <v>6.5119337997899998E-2</v>
      </c>
      <c r="K796" s="2">
        <v>8</v>
      </c>
      <c r="L796" s="1" t="s">
        <v>1030</v>
      </c>
      <c r="M796" s="2">
        <v>0.97093064563200004</v>
      </c>
      <c r="N796" s="2">
        <v>0.97195710378</v>
      </c>
      <c r="O796" s="2">
        <v>16.086051418099999</v>
      </c>
      <c r="P796" s="2">
        <v>1.1017569756900001</v>
      </c>
      <c r="Q796" s="2">
        <v>169</v>
      </c>
      <c r="R796" s="1" t="s">
        <v>1031</v>
      </c>
    </row>
    <row r="797" spans="1:18" x14ac:dyDescent="0.25">
      <c r="A797" s="1" t="s">
        <v>26</v>
      </c>
      <c r="B797" s="1" t="s">
        <v>65</v>
      </c>
      <c r="C797" s="1" t="s">
        <v>1180</v>
      </c>
      <c r="D797" s="2">
        <v>1.6180046605</v>
      </c>
      <c r="E797" s="2">
        <v>0</v>
      </c>
      <c r="F797" s="2">
        <v>0</v>
      </c>
      <c r="G797" s="2">
        <v>1.5399700622000001</v>
      </c>
      <c r="H797" s="2">
        <v>0.105363392369</v>
      </c>
      <c r="I797" s="2">
        <v>0.95177109176499997</v>
      </c>
      <c r="J797" s="2">
        <v>6.5119337997899998E-2</v>
      </c>
      <c r="K797" s="2">
        <v>8</v>
      </c>
      <c r="L797" s="1" t="s">
        <v>1030</v>
      </c>
      <c r="M797" s="2">
        <v>0.97093064563200004</v>
      </c>
      <c r="N797" s="2">
        <v>0.97195710378</v>
      </c>
      <c r="O797" s="2">
        <v>1.49520412675</v>
      </c>
      <c r="P797" s="2">
        <v>0.10240869769200001</v>
      </c>
      <c r="Q797" s="2">
        <v>169</v>
      </c>
      <c r="R797" s="1" t="s">
        <v>1031</v>
      </c>
    </row>
    <row r="798" spans="1:18" x14ac:dyDescent="0.25">
      <c r="A798" s="1" t="s">
        <v>26</v>
      </c>
      <c r="B798" s="1" t="s">
        <v>65</v>
      </c>
      <c r="C798" s="1" t="s">
        <v>1180</v>
      </c>
      <c r="D798" s="2">
        <v>5.6307885611700002</v>
      </c>
      <c r="E798" s="2">
        <v>0</v>
      </c>
      <c r="F798" s="2">
        <v>0</v>
      </c>
      <c r="G798" s="2">
        <v>5.3592217763600001</v>
      </c>
      <c r="H798" s="2">
        <v>0.36667322350999998</v>
      </c>
      <c r="I798" s="2">
        <v>0.95177109176499997</v>
      </c>
      <c r="J798" s="2">
        <v>6.5119337997899998E-2</v>
      </c>
      <c r="K798" s="2">
        <v>8</v>
      </c>
      <c r="L798" s="1" t="s">
        <v>1030</v>
      </c>
      <c r="M798" s="2">
        <v>0.97093064563200004</v>
      </c>
      <c r="N798" s="2">
        <v>0.97195710378</v>
      </c>
      <c r="O798" s="2">
        <v>5.2034326594099998</v>
      </c>
      <c r="P798" s="2">
        <v>0.35639064435599999</v>
      </c>
      <c r="Q798" s="2">
        <v>169</v>
      </c>
      <c r="R798" s="1" t="s">
        <v>1031</v>
      </c>
    </row>
    <row r="799" spans="1:18" x14ac:dyDescent="0.25">
      <c r="A799" s="1" t="s">
        <v>26</v>
      </c>
      <c r="B799" s="1" t="s">
        <v>65</v>
      </c>
      <c r="C799" s="1" t="s">
        <v>1180</v>
      </c>
      <c r="D799" s="2">
        <v>3.8140526948</v>
      </c>
      <c r="E799" s="2">
        <v>0</v>
      </c>
      <c r="F799" s="2">
        <v>0</v>
      </c>
      <c r="G799" s="2">
        <v>3.63010509738</v>
      </c>
      <c r="H799" s="2">
        <v>0.24836858657399999</v>
      </c>
      <c r="I799" s="2">
        <v>0.95177109176499997</v>
      </c>
      <c r="J799" s="2">
        <v>6.5119337997899998E-2</v>
      </c>
      <c r="K799" s="2">
        <v>8</v>
      </c>
      <c r="L799" s="1" t="s">
        <v>1030</v>
      </c>
      <c r="M799" s="2">
        <v>0.97093064563200004</v>
      </c>
      <c r="N799" s="2">
        <v>0.97195710378</v>
      </c>
      <c r="O799" s="2">
        <v>3.5245802859099999</v>
      </c>
      <c r="P799" s="2">
        <v>0.24140361207700001</v>
      </c>
      <c r="Q799" s="2">
        <v>169</v>
      </c>
      <c r="R799" s="1" t="s">
        <v>1031</v>
      </c>
    </row>
    <row r="800" spans="1:18" x14ac:dyDescent="0.25">
      <c r="A800" s="1" t="s">
        <v>26</v>
      </c>
      <c r="B800" s="1" t="s">
        <v>65</v>
      </c>
      <c r="C800" s="1" t="s">
        <v>1180</v>
      </c>
      <c r="D800" s="2">
        <v>1.49261230278</v>
      </c>
      <c r="E800" s="2">
        <v>0</v>
      </c>
      <c r="F800" s="2">
        <v>0</v>
      </c>
      <c r="G800" s="2">
        <v>1.420625241</v>
      </c>
      <c r="H800" s="2">
        <v>9.7197925044599995E-2</v>
      </c>
      <c r="I800" s="2">
        <v>0.95177109176499997</v>
      </c>
      <c r="J800" s="2">
        <v>6.5119337997899998E-2</v>
      </c>
      <c r="K800" s="2">
        <v>8</v>
      </c>
      <c r="L800" s="1" t="s">
        <v>1030</v>
      </c>
      <c r="M800" s="2">
        <v>0.97093064563200004</v>
      </c>
      <c r="N800" s="2">
        <v>0.97195710378</v>
      </c>
      <c r="O800" s="2">
        <v>1.3793285824399999</v>
      </c>
      <c r="P800" s="2">
        <v>9.4472213719699993E-2</v>
      </c>
      <c r="Q800" s="2">
        <v>169</v>
      </c>
      <c r="R800" s="1" t="s">
        <v>1031</v>
      </c>
    </row>
    <row r="801" spans="1:18" x14ac:dyDescent="0.25">
      <c r="A801" s="1" t="s">
        <v>26</v>
      </c>
      <c r="B801" s="1" t="s">
        <v>65</v>
      </c>
      <c r="C801" s="1" t="s">
        <v>1180</v>
      </c>
      <c r="D801" s="2">
        <v>5.1197033583999998</v>
      </c>
      <c r="E801" s="2">
        <v>0</v>
      </c>
      <c r="F801" s="2">
        <v>0</v>
      </c>
      <c r="G801" s="2">
        <v>4.8727856549400004</v>
      </c>
      <c r="H801" s="2">
        <v>0.33339169344500003</v>
      </c>
      <c r="I801" s="2">
        <v>0.95177109176499997</v>
      </c>
      <c r="J801" s="2">
        <v>6.5119337997899998E-2</v>
      </c>
      <c r="K801" s="2">
        <v>8</v>
      </c>
      <c r="L801" s="1" t="s">
        <v>1030</v>
      </c>
      <c r="M801" s="2">
        <v>0.97093064563200004</v>
      </c>
      <c r="N801" s="2">
        <v>0.97195710378</v>
      </c>
      <c r="O801" s="2">
        <v>4.7311369219700001</v>
      </c>
      <c r="P801" s="2">
        <v>0.32404242478500001</v>
      </c>
      <c r="Q801" s="2">
        <v>169</v>
      </c>
      <c r="R801" s="1" t="s">
        <v>1031</v>
      </c>
    </row>
    <row r="802" spans="1:18" x14ac:dyDescent="0.25">
      <c r="A802" s="1" t="s">
        <v>26</v>
      </c>
      <c r="B802" s="1" t="s">
        <v>65</v>
      </c>
      <c r="C802" s="1" t="s">
        <v>1180</v>
      </c>
      <c r="D802" s="2">
        <v>1.4614967258</v>
      </c>
      <c r="E802" s="2">
        <v>0</v>
      </c>
      <c r="F802" s="2">
        <v>0</v>
      </c>
      <c r="G802" s="2">
        <v>1.39101033433</v>
      </c>
      <c r="H802" s="2">
        <v>9.51716992702E-2</v>
      </c>
      <c r="I802" s="2">
        <v>0.95177109176499997</v>
      </c>
      <c r="J802" s="2">
        <v>6.5119337997899998E-2</v>
      </c>
      <c r="K802" s="2">
        <v>8</v>
      </c>
      <c r="L802" s="1" t="s">
        <v>1030</v>
      </c>
      <c r="M802" s="2">
        <v>0.97093064563200004</v>
      </c>
      <c r="N802" s="2">
        <v>0.97195710378</v>
      </c>
      <c r="O802" s="2">
        <v>1.35057456199</v>
      </c>
      <c r="P802" s="2">
        <v>9.2502809184500004E-2</v>
      </c>
      <c r="Q802" s="2">
        <v>169</v>
      </c>
      <c r="R802" s="1" t="s">
        <v>1031</v>
      </c>
    </row>
    <row r="803" spans="1:18" x14ac:dyDescent="0.25">
      <c r="A803" s="1" t="s">
        <v>26</v>
      </c>
      <c r="B803" s="1" t="s">
        <v>65</v>
      </c>
      <c r="C803" s="1" t="s">
        <v>1180</v>
      </c>
      <c r="D803" s="2">
        <v>0.61211548939899996</v>
      </c>
      <c r="E803" s="2">
        <v>0</v>
      </c>
      <c r="F803" s="2">
        <v>0</v>
      </c>
      <c r="G803" s="2">
        <v>0.58259382763199996</v>
      </c>
      <c r="H803" s="2">
        <v>3.9860555447900001E-2</v>
      </c>
      <c r="I803" s="2">
        <v>0.95177109176499997</v>
      </c>
      <c r="J803" s="2">
        <v>6.5119337997899998E-2</v>
      </c>
      <c r="K803" s="2">
        <v>8</v>
      </c>
      <c r="L803" s="1" t="s">
        <v>1030</v>
      </c>
      <c r="M803" s="2">
        <v>0.97093064563200004</v>
      </c>
      <c r="N803" s="2">
        <v>0.97195710378</v>
      </c>
      <c r="O803" s="2">
        <v>0.56565820120400001</v>
      </c>
      <c r="P803" s="2">
        <v>3.8742750028199997E-2</v>
      </c>
      <c r="Q803" s="2">
        <v>169</v>
      </c>
      <c r="R803" s="1" t="s">
        <v>1031</v>
      </c>
    </row>
    <row r="804" spans="1:18" x14ac:dyDescent="0.25">
      <c r="A804" s="1" t="s">
        <v>26</v>
      </c>
      <c r="B804" s="1" t="s">
        <v>65</v>
      </c>
      <c r="C804" s="1" t="s">
        <v>1180</v>
      </c>
      <c r="D804" s="2">
        <v>10.3789587604</v>
      </c>
      <c r="E804" s="2">
        <v>0</v>
      </c>
      <c r="F804" s="2">
        <v>0</v>
      </c>
      <c r="G804" s="2">
        <v>9.8783929107699997</v>
      </c>
      <c r="H804" s="2">
        <v>0.67587092358500001</v>
      </c>
      <c r="I804" s="2">
        <v>0.95177109176499997</v>
      </c>
      <c r="J804" s="2">
        <v>6.5119337997899998E-2</v>
      </c>
      <c r="K804" s="2">
        <v>8</v>
      </c>
      <c r="L804" s="1" t="s">
        <v>1030</v>
      </c>
      <c r="M804" s="2">
        <v>0.97093064563200004</v>
      </c>
      <c r="N804" s="2">
        <v>0.97195710378</v>
      </c>
      <c r="O804" s="2">
        <v>9.5912344066599999</v>
      </c>
      <c r="P804" s="2">
        <v>0.65691754541699998</v>
      </c>
      <c r="Q804" s="2">
        <v>169</v>
      </c>
      <c r="R804" s="1" t="s">
        <v>1031</v>
      </c>
    </row>
    <row r="805" spans="1:18" x14ac:dyDescent="0.25">
      <c r="A805" s="1" t="s">
        <v>26</v>
      </c>
      <c r="B805" s="1" t="s">
        <v>65</v>
      </c>
      <c r="C805" s="1" t="s">
        <v>1180</v>
      </c>
      <c r="D805" s="2">
        <v>2.0044493121600002</v>
      </c>
      <c r="E805" s="2">
        <v>0</v>
      </c>
      <c r="F805" s="2">
        <v>0</v>
      </c>
      <c r="G805" s="2">
        <v>1.90777691022</v>
      </c>
      <c r="H805" s="2">
        <v>0.13052841225799999</v>
      </c>
      <c r="I805" s="2">
        <v>0.95177109176499997</v>
      </c>
      <c r="J805" s="2">
        <v>6.5119337997899998E-2</v>
      </c>
      <c r="K805" s="2">
        <v>8</v>
      </c>
      <c r="L805" s="1" t="s">
        <v>1030</v>
      </c>
      <c r="M805" s="2">
        <v>0.97093064563200004</v>
      </c>
      <c r="N805" s="2">
        <v>0.97195710378</v>
      </c>
      <c r="O805" s="2">
        <v>1.8523190671600001</v>
      </c>
      <c r="P805" s="2">
        <v>0.12686801753900001</v>
      </c>
      <c r="Q805" s="2">
        <v>169</v>
      </c>
      <c r="R805" s="1" t="s">
        <v>1031</v>
      </c>
    </row>
    <row r="806" spans="1:18" x14ac:dyDescent="0.25">
      <c r="A806" s="1" t="s">
        <v>26</v>
      </c>
      <c r="B806" s="1" t="s">
        <v>65</v>
      </c>
      <c r="C806" s="1" t="s">
        <v>1180</v>
      </c>
      <c r="D806" s="2">
        <v>3.6530000494900001</v>
      </c>
      <c r="E806" s="2">
        <v>0</v>
      </c>
      <c r="F806" s="2">
        <v>0</v>
      </c>
      <c r="G806" s="2">
        <v>3.4768198453200001</v>
      </c>
      <c r="H806" s="2">
        <v>0.237880944929</v>
      </c>
      <c r="I806" s="2">
        <v>0.95177109176499997</v>
      </c>
      <c r="J806" s="2">
        <v>6.5119337997899998E-2</v>
      </c>
      <c r="K806" s="2">
        <v>8</v>
      </c>
      <c r="L806" s="1" t="s">
        <v>1030</v>
      </c>
      <c r="M806" s="2">
        <v>0.97093064563200004</v>
      </c>
      <c r="N806" s="2">
        <v>0.97195710378</v>
      </c>
      <c r="O806" s="2">
        <v>3.3757509371599999</v>
      </c>
      <c r="P806" s="2">
        <v>0.231210074278</v>
      </c>
      <c r="Q806" s="2">
        <v>169</v>
      </c>
      <c r="R806" s="1" t="s">
        <v>1031</v>
      </c>
    </row>
    <row r="807" spans="1:18" x14ac:dyDescent="0.25">
      <c r="A807" s="1" t="s">
        <v>26</v>
      </c>
      <c r="B807" s="1" t="s">
        <v>65</v>
      </c>
      <c r="C807" s="1" t="s">
        <v>1180</v>
      </c>
      <c r="D807" s="2">
        <v>0.90440955876999995</v>
      </c>
      <c r="E807" s="2">
        <v>0</v>
      </c>
      <c r="F807" s="2">
        <v>0</v>
      </c>
      <c r="G807" s="2">
        <v>0.86079087315299996</v>
      </c>
      <c r="H807" s="2">
        <v>5.8894551746099998E-2</v>
      </c>
      <c r="I807" s="2">
        <v>0.95177109176499997</v>
      </c>
      <c r="J807" s="2">
        <v>6.5119337997899998E-2</v>
      </c>
      <c r="K807" s="2">
        <v>8</v>
      </c>
      <c r="L807" s="1" t="s">
        <v>1030</v>
      </c>
      <c r="M807" s="2">
        <v>0.97093064563200004</v>
      </c>
      <c r="N807" s="2">
        <v>0.97195710378</v>
      </c>
      <c r="O807" s="2">
        <v>0.83576823822500002</v>
      </c>
      <c r="P807" s="2">
        <v>5.7242977943500001E-2</v>
      </c>
      <c r="Q807" s="2">
        <v>169</v>
      </c>
      <c r="R807" s="1" t="s">
        <v>1031</v>
      </c>
    </row>
    <row r="808" spans="1:18" x14ac:dyDescent="0.25">
      <c r="A808" s="1" t="s">
        <v>26</v>
      </c>
      <c r="B808" s="1" t="s">
        <v>65</v>
      </c>
      <c r="C808" s="1" t="s">
        <v>1180</v>
      </c>
      <c r="D808" s="2">
        <v>1.5155469590399999</v>
      </c>
      <c r="E808" s="2">
        <v>0</v>
      </c>
      <c r="F808" s="2">
        <v>0</v>
      </c>
      <c r="G808" s="2">
        <v>1.44245378383</v>
      </c>
      <c r="H808" s="2">
        <v>9.8691414677400002E-2</v>
      </c>
      <c r="I808" s="2">
        <v>0.95177109176499997</v>
      </c>
      <c r="J808" s="2">
        <v>6.5119337997899998E-2</v>
      </c>
      <c r="K808" s="2">
        <v>8</v>
      </c>
      <c r="L808" s="1" t="s">
        <v>1030</v>
      </c>
      <c r="M808" s="2">
        <v>0.97093064563200004</v>
      </c>
      <c r="N808" s="2">
        <v>0.97195710378</v>
      </c>
      <c r="O808" s="2">
        <v>1.4005225836299999</v>
      </c>
      <c r="P808" s="2">
        <v>9.5923821577799995E-2</v>
      </c>
      <c r="Q808" s="2">
        <v>169</v>
      </c>
      <c r="R808" s="1" t="s">
        <v>1031</v>
      </c>
    </row>
    <row r="809" spans="1:18" x14ac:dyDescent="0.25">
      <c r="A809" s="1" t="s">
        <v>26</v>
      </c>
      <c r="B809" s="1" t="s">
        <v>65</v>
      </c>
      <c r="C809" s="1" t="s">
        <v>1180</v>
      </c>
      <c r="D809" s="2">
        <v>2.45322837937</v>
      </c>
      <c r="E809" s="2">
        <v>0</v>
      </c>
      <c r="F809" s="2">
        <v>0</v>
      </c>
      <c r="G809" s="2">
        <v>2.3349118529799999</v>
      </c>
      <c r="H809" s="2">
        <v>0.159752608022</v>
      </c>
      <c r="I809" s="2">
        <v>0.95177109176499997</v>
      </c>
      <c r="J809" s="2">
        <v>6.5119337997899998E-2</v>
      </c>
      <c r="K809" s="2">
        <v>8</v>
      </c>
      <c r="L809" s="1" t="s">
        <v>1030</v>
      </c>
      <c r="M809" s="2">
        <v>0.97093064563200004</v>
      </c>
      <c r="N809" s="2">
        <v>0.97195710378</v>
      </c>
      <c r="O809" s="2">
        <v>2.2670374729099998</v>
      </c>
      <c r="P809" s="2">
        <v>0.15527268221500001</v>
      </c>
      <c r="Q809" s="2">
        <v>169</v>
      </c>
      <c r="R809" s="1" t="s">
        <v>1031</v>
      </c>
    </row>
    <row r="810" spans="1:18" x14ac:dyDescent="0.25">
      <c r="A810" s="1" t="s">
        <v>26</v>
      </c>
      <c r="B810" s="1" t="s">
        <v>65</v>
      </c>
      <c r="C810" s="1" t="s">
        <v>1180</v>
      </c>
      <c r="D810" s="2">
        <v>2.5761444463999998</v>
      </c>
      <c r="E810" s="2">
        <v>0</v>
      </c>
      <c r="F810" s="2">
        <v>0</v>
      </c>
      <c r="G810" s="2">
        <v>2.4518998122900002</v>
      </c>
      <c r="H810" s="2">
        <v>0.16775682093700001</v>
      </c>
      <c r="I810" s="2">
        <v>0.95177109176499997</v>
      </c>
      <c r="J810" s="2">
        <v>6.5119337997899998E-2</v>
      </c>
      <c r="K810" s="2">
        <v>8</v>
      </c>
      <c r="L810" s="1" t="s">
        <v>1030</v>
      </c>
      <c r="M810" s="2">
        <v>0.97093064563200004</v>
      </c>
      <c r="N810" s="2">
        <v>0.97195710378</v>
      </c>
      <c r="O810" s="2">
        <v>2.3806246677799998</v>
      </c>
      <c r="P810" s="2">
        <v>0.16305243381699999</v>
      </c>
      <c r="Q810" s="2">
        <v>169</v>
      </c>
      <c r="R810" s="1" t="s">
        <v>1031</v>
      </c>
    </row>
    <row r="811" spans="1:18" x14ac:dyDescent="0.25">
      <c r="A811" s="1" t="s">
        <v>26</v>
      </c>
      <c r="B811" s="1" t="s">
        <v>65</v>
      </c>
      <c r="C811" s="1" t="s">
        <v>1180</v>
      </c>
      <c r="D811" s="2">
        <v>1.0950699668299999</v>
      </c>
      <c r="E811" s="2">
        <v>0</v>
      </c>
      <c r="F811" s="2">
        <v>0</v>
      </c>
      <c r="G811" s="2">
        <v>1.04225593789</v>
      </c>
      <c r="H811" s="2">
        <v>7.1310231301400004E-2</v>
      </c>
      <c r="I811" s="2">
        <v>0.95177109176499997</v>
      </c>
      <c r="J811" s="2">
        <v>6.5119337997899998E-2</v>
      </c>
      <c r="K811" s="2">
        <v>8</v>
      </c>
      <c r="L811" s="1" t="s">
        <v>1030</v>
      </c>
      <c r="M811" s="2">
        <v>0.97093064563200004</v>
      </c>
      <c r="N811" s="2">
        <v>0.97195710378</v>
      </c>
      <c r="O811" s="2">
        <v>1.0119582306899999</v>
      </c>
      <c r="P811" s="2">
        <v>6.9310485885499998E-2</v>
      </c>
      <c r="Q811" s="2">
        <v>169</v>
      </c>
      <c r="R811" s="1" t="s">
        <v>1031</v>
      </c>
    </row>
    <row r="812" spans="1:18" x14ac:dyDescent="0.25">
      <c r="A812" s="1" t="s">
        <v>26</v>
      </c>
      <c r="B812" s="1" t="s">
        <v>65</v>
      </c>
      <c r="C812" s="1" t="s">
        <v>1180</v>
      </c>
      <c r="D812" s="2">
        <v>3.9871819476599999</v>
      </c>
      <c r="E812" s="2">
        <v>0</v>
      </c>
      <c r="F812" s="2">
        <v>0</v>
      </c>
      <c r="G812" s="2">
        <v>3.7948845153900002</v>
      </c>
      <c r="H812" s="2">
        <v>0.25964264890900002</v>
      </c>
      <c r="I812" s="2">
        <v>0.95177109176499997</v>
      </c>
      <c r="J812" s="2">
        <v>6.5119337997899998E-2</v>
      </c>
      <c r="K812" s="2">
        <v>8</v>
      </c>
      <c r="L812" s="1" t="s">
        <v>1030</v>
      </c>
      <c r="M812" s="2">
        <v>0.97093064563200004</v>
      </c>
      <c r="N812" s="2">
        <v>0.97195710378</v>
      </c>
      <c r="O812" s="2">
        <v>3.6845696726299999</v>
      </c>
      <c r="P812" s="2">
        <v>0.25236151705100002</v>
      </c>
      <c r="Q812" s="2">
        <v>169</v>
      </c>
      <c r="R812" s="1" t="s">
        <v>1031</v>
      </c>
    </row>
    <row r="813" spans="1:18" x14ac:dyDescent="0.25">
      <c r="A813" s="1" t="s">
        <v>26</v>
      </c>
      <c r="B813" s="1" t="s">
        <v>65</v>
      </c>
      <c r="C813" s="1" t="s">
        <v>1180</v>
      </c>
      <c r="D813" s="2">
        <v>2.0882025023400002</v>
      </c>
      <c r="E813" s="2">
        <v>0</v>
      </c>
      <c r="F813" s="2">
        <v>0</v>
      </c>
      <c r="G813" s="2">
        <v>1.98749077548</v>
      </c>
      <c r="H813" s="2">
        <v>0.135982364558</v>
      </c>
      <c r="I813" s="2">
        <v>0.95177109176499997</v>
      </c>
      <c r="J813" s="2">
        <v>6.5119337997899998E-2</v>
      </c>
      <c r="K813" s="2">
        <v>8</v>
      </c>
      <c r="L813" s="1" t="s">
        <v>1030</v>
      </c>
      <c r="M813" s="2">
        <v>0.97093064563200004</v>
      </c>
      <c r="N813" s="2">
        <v>0.97195710378</v>
      </c>
      <c r="O813" s="2">
        <v>1.92971570182</v>
      </c>
      <c r="P813" s="2">
        <v>0.13216902522099999</v>
      </c>
      <c r="Q813" s="2">
        <v>169</v>
      </c>
      <c r="R813" s="1" t="s">
        <v>1031</v>
      </c>
    </row>
    <row r="814" spans="1:18" x14ac:dyDescent="0.25">
      <c r="A814" s="1" t="s">
        <v>26</v>
      </c>
      <c r="B814" s="1" t="s">
        <v>65</v>
      </c>
      <c r="C814" s="1" t="s">
        <v>1180</v>
      </c>
      <c r="D814" s="2">
        <v>12.385572013199999</v>
      </c>
      <c r="E814" s="2">
        <v>0</v>
      </c>
      <c r="F814" s="2">
        <v>0</v>
      </c>
      <c r="G814" s="2">
        <v>11.7882293971</v>
      </c>
      <c r="H814" s="2">
        <v>0.80654025022499998</v>
      </c>
      <c r="I814" s="2">
        <v>0.95177109176499997</v>
      </c>
      <c r="J814" s="2">
        <v>6.5119337997899998E-2</v>
      </c>
      <c r="K814" s="2">
        <v>8</v>
      </c>
      <c r="L814" s="1" t="s">
        <v>1030</v>
      </c>
      <c r="M814" s="2">
        <v>0.97093064563200004</v>
      </c>
      <c r="N814" s="2">
        <v>0.97195710378</v>
      </c>
      <c r="O814" s="2">
        <v>11.445553179399999</v>
      </c>
      <c r="P814" s="2">
        <v>0.78392252569099996</v>
      </c>
      <c r="Q814" s="2">
        <v>169</v>
      </c>
      <c r="R814" s="1" t="s">
        <v>1031</v>
      </c>
    </row>
    <row r="815" spans="1:18" x14ac:dyDescent="0.25">
      <c r="A815" s="1" t="s">
        <v>26</v>
      </c>
      <c r="B815" s="1" t="s">
        <v>65</v>
      </c>
      <c r="C815" s="1" t="s">
        <v>1180</v>
      </c>
      <c r="D815" s="2">
        <v>3.7971869497599999</v>
      </c>
      <c r="E815" s="2">
        <v>0</v>
      </c>
      <c r="F815" s="2">
        <v>0</v>
      </c>
      <c r="G815" s="2">
        <v>3.6140527688100001</v>
      </c>
      <c r="H815" s="2">
        <v>0.24727030042299999</v>
      </c>
      <c r="I815" s="2">
        <v>0.95177109176499997</v>
      </c>
      <c r="J815" s="2">
        <v>6.5119337997899998E-2</v>
      </c>
      <c r="K815" s="2">
        <v>8</v>
      </c>
      <c r="L815" s="1" t="s">
        <v>1030</v>
      </c>
      <c r="M815" s="2">
        <v>0.97093064563200004</v>
      </c>
      <c r="N815" s="2">
        <v>0.97195710378</v>
      </c>
      <c r="O815" s="2">
        <v>3.5089945881700002</v>
      </c>
      <c r="P815" s="2">
        <v>0.24033612504999999</v>
      </c>
      <c r="Q815" s="2">
        <v>169</v>
      </c>
      <c r="R815" s="1" t="s">
        <v>1031</v>
      </c>
    </row>
    <row r="816" spans="1:18" x14ac:dyDescent="0.25">
      <c r="A816" s="1" t="s">
        <v>26</v>
      </c>
      <c r="B816" s="1" t="s">
        <v>65</v>
      </c>
      <c r="C816" s="1" t="s">
        <v>1180</v>
      </c>
      <c r="D816" s="2">
        <v>1.4471963699999999</v>
      </c>
      <c r="E816" s="2">
        <v>0</v>
      </c>
      <c r="F816" s="2">
        <v>0</v>
      </c>
      <c r="G816" s="2">
        <v>1.3773996690700001</v>
      </c>
      <c r="H816" s="2">
        <v>9.4240469567399995E-2</v>
      </c>
      <c r="I816" s="2">
        <v>0.95177109176499997</v>
      </c>
      <c r="J816" s="2">
        <v>6.5119337997899998E-2</v>
      </c>
      <c r="K816" s="2">
        <v>8</v>
      </c>
      <c r="L816" s="1" t="s">
        <v>1030</v>
      </c>
      <c r="M816" s="2">
        <v>0.97093064563200004</v>
      </c>
      <c r="N816" s="2">
        <v>0.97195710378</v>
      </c>
      <c r="O816" s="2">
        <v>1.33735954999</v>
      </c>
      <c r="P816" s="2">
        <v>9.1597693859599996E-2</v>
      </c>
      <c r="Q816" s="2">
        <v>169</v>
      </c>
      <c r="R816" s="1" t="s">
        <v>1031</v>
      </c>
    </row>
    <row r="817" spans="1:18" x14ac:dyDescent="0.25">
      <c r="A817" s="1" t="s">
        <v>26</v>
      </c>
      <c r="B817" s="1" t="s">
        <v>65</v>
      </c>
      <c r="C817" s="1" t="s">
        <v>1180</v>
      </c>
      <c r="D817" s="2">
        <v>3.2985304114299998</v>
      </c>
      <c r="E817" s="2">
        <v>0</v>
      </c>
      <c r="F817" s="2">
        <v>0</v>
      </c>
      <c r="G817" s="2">
        <v>3.1394458909099998</v>
      </c>
      <c r="H817" s="2">
        <v>0.21479811675800001</v>
      </c>
      <c r="I817" s="2">
        <v>0.95177109176499997</v>
      </c>
      <c r="J817" s="2">
        <v>6.5119337997899998E-2</v>
      </c>
      <c r="K817" s="2">
        <v>8</v>
      </c>
      <c r="L817" s="1" t="s">
        <v>1030</v>
      </c>
      <c r="M817" s="2">
        <v>0.97093064563200004</v>
      </c>
      <c r="N817" s="2">
        <v>0.97195710378</v>
      </c>
      <c r="O817" s="2">
        <v>3.04818422578</v>
      </c>
      <c r="P817" s="2">
        <v>0.20877455546199999</v>
      </c>
      <c r="Q817" s="2">
        <v>169</v>
      </c>
      <c r="R817" s="1" t="s">
        <v>1031</v>
      </c>
    </row>
    <row r="818" spans="1:18" x14ac:dyDescent="0.25">
      <c r="A818" s="1" t="s">
        <v>26</v>
      </c>
      <c r="B818" s="1" t="s">
        <v>65</v>
      </c>
      <c r="C818" s="1" t="s">
        <v>1180</v>
      </c>
      <c r="D818" s="2">
        <v>19.7527661307</v>
      </c>
      <c r="E818" s="2">
        <v>0</v>
      </c>
      <c r="F818" s="2">
        <v>0</v>
      </c>
      <c r="G818" s="2">
        <v>18.800111785599999</v>
      </c>
      <c r="H818" s="2">
        <v>1.28628705406</v>
      </c>
      <c r="I818" s="2">
        <v>0.95177109176499997</v>
      </c>
      <c r="J818" s="2">
        <v>6.5119337997899998E-2</v>
      </c>
      <c r="K818" s="2">
        <v>8</v>
      </c>
      <c r="L818" s="1" t="s">
        <v>1030</v>
      </c>
      <c r="M818" s="2">
        <v>0.97093064563200004</v>
      </c>
      <c r="N818" s="2">
        <v>0.97195710378</v>
      </c>
      <c r="O818" s="2">
        <v>18.2536046739</v>
      </c>
      <c r="P818" s="2">
        <v>1.2502158396900001</v>
      </c>
      <c r="Q818" s="2">
        <v>169</v>
      </c>
      <c r="R818" s="1" t="s">
        <v>1031</v>
      </c>
    </row>
    <row r="819" spans="1:18" x14ac:dyDescent="0.25">
      <c r="A819" s="1" t="s">
        <v>26</v>
      </c>
      <c r="B819" s="1" t="s">
        <v>65</v>
      </c>
      <c r="C819" s="1" t="s">
        <v>1180</v>
      </c>
      <c r="D819" s="2">
        <v>1.6545255212600001</v>
      </c>
      <c r="E819" s="2">
        <v>0</v>
      </c>
      <c r="F819" s="2">
        <v>0</v>
      </c>
      <c r="G819" s="2">
        <v>1.5747295617199999</v>
      </c>
      <c r="H819" s="2">
        <v>0.107741606645</v>
      </c>
      <c r="I819" s="2">
        <v>0.95177109176499997</v>
      </c>
      <c r="J819" s="2">
        <v>6.5119337997899998E-2</v>
      </c>
      <c r="K819" s="2">
        <v>8</v>
      </c>
      <c r="L819" s="1" t="s">
        <v>1030</v>
      </c>
      <c r="M819" s="2">
        <v>0.97093064563200004</v>
      </c>
      <c r="N819" s="2">
        <v>0.97195710378</v>
      </c>
      <c r="O819" s="2">
        <v>1.52895319006</v>
      </c>
      <c r="P819" s="2">
        <v>0.104720219951</v>
      </c>
      <c r="Q819" s="2">
        <v>169</v>
      </c>
      <c r="R819" s="1" t="s">
        <v>1031</v>
      </c>
    </row>
    <row r="820" spans="1:18" x14ac:dyDescent="0.25">
      <c r="A820" s="1" t="s">
        <v>26</v>
      </c>
      <c r="B820" s="1" t="s">
        <v>65</v>
      </c>
      <c r="C820" s="1" t="s">
        <v>1180</v>
      </c>
      <c r="D820" s="2">
        <v>12.600625279699999</v>
      </c>
      <c r="E820" s="2">
        <v>0</v>
      </c>
      <c r="F820" s="2">
        <v>0</v>
      </c>
      <c r="G820" s="2">
        <v>11.9929108794</v>
      </c>
      <c r="H820" s="2">
        <v>0.82054437657400003</v>
      </c>
      <c r="I820" s="2">
        <v>0.95177109176499997</v>
      </c>
      <c r="J820" s="2">
        <v>6.5119337997899998E-2</v>
      </c>
      <c r="K820" s="2">
        <v>8</v>
      </c>
      <c r="L820" s="1" t="s">
        <v>1030</v>
      </c>
      <c r="M820" s="2">
        <v>0.97093064563200004</v>
      </c>
      <c r="N820" s="2">
        <v>0.97195710378</v>
      </c>
      <c r="O820" s="2">
        <v>11.6442847031</v>
      </c>
      <c r="P820" s="2">
        <v>0.79753393577800002</v>
      </c>
      <c r="Q820" s="2">
        <v>169</v>
      </c>
      <c r="R820" s="1" t="s">
        <v>1031</v>
      </c>
    </row>
    <row r="821" spans="1:18" x14ac:dyDescent="0.25">
      <c r="A821" s="1" t="s">
        <v>26</v>
      </c>
      <c r="B821" s="1" t="s">
        <v>65</v>
      </c>
      <c r="C821" s="1" t="s">
        <v>1180</v>
      </c>
      <c r="D821" s="2">
        <v>7.26876657667</v>
      </c>
      <c r="E821" s="2">
        <v>0</v>
      </c>
      <c r="F821" s="2">
        <v>0</v>
      </c>
      <c r="G821" s="2">
        <v>6.9182019004599997</v>
      </c>
      <c r="H821" s="2">
        <v>0.47333726753400002</v>
      </c>
      <c r="I821" s="2">
        <v>0.95177109176499997</v>
      </c>
      <c r="J821" s="2">
        <v>6.5119337997899998E-2</v>
      </c>
      <c r="K821" s="2">
        <v>8</v>
      </c>
      <c r="L821" s="1" t="s">
        <v>1030</v>
      </c>
      <c r="M821" s="2">
        <v>0.97093064563200004</v>
      </c>
      <c r="N821" s="2">
        <v>0.97195710378</v>
      </c>
      <c r="O821" s="2">
        <v>6.7170942378299996</v>
      </c>
      <c r="P821" s="2">
        <v>0.46006351966300002</v>
      </c>
      <c r="Q821" s="2">
        <v>169</v>
      </c>
      <c r="R821" s="1" t="s">
        <v>1031</v>
      </c>
    </row>
    <row r="822" spans="1:18" x14ac:dyDescent="0.25">
      <c r="A822" s="1" t="s">
        <v>26</v>
      </c>
      <c r="B822" s="1" t="s">
        <v>65</v>
      </c>
      <c r="C822" s="1" t="s">
        <v>1180</v>
      </c>
      <c r="D822" s="2">
        <v>2.1679848184499999</v>
      </c>
      <c r="E822" s="2">
        <v>0</v>
      </c>
      <c r="F822" s="2">
        <v>0</v>
      </c>
      <c r="G822" s="2">
        <v>2.0634252775899999</v>
      </c>
      <c r="H822" s="2">
        <v>0.141177736167</v>
      </c>
      <c r="I822" s="2">
        <v>0.95177109176499997</v>
      </c>
      <c r="J822" s="2">
        <v>6.5119337997899998E-2</v>
      </c>
      <c r="K822" s="2">
        <v>8</v>
      </c>
      <c r="L822" s="1" t="s">
        <v>1030</v>
      </c>
      <c r="M822" s="2">
        <v>0.97093064563200004</v>
      </c>
      <c r="N822" s="2">
        <v>0.97195710378</v>
      </c>
      <c r="O822" s="2">
        <v>2.0034428369800001</v>
      </c>
      <c r="P822" s="2">
        <v>0.13721870356300001</v>
      </c>
      <c r="Q822" s="2">
        <v>169</v>
      </c>
      <c r="R822" s="1" t="s">
        <v>1031</v>
      </c>
    </row>
    <row r="823" spans="1:18" x14ac:dyDescent="0.25">
      <c r="A823" s="1" t="s">
        <v>26</v>
      </c>
      <c r="B823" s="1" t="s">
        <v>65</v>
      </c>
      <c r="C823" s="1" t="s">
        <v>1180</v>
      </c>
      <c r="D823" s="2">
        <v>2.02648100542</v>
      </c>
      <c r="E823" s="2">
        <v>0</v>
      </c>
      <c r="F823" s="2">
        <v>0</v>
      </c>
      <c r="G823" s="2">
        <v>1.92874603897</v>
      </c>
      <c r="H823" s="2">
        <v>0.131963101538</v>
      </c>
      <c r="I823" s="2">
        <v>0.95177109176499997</v>
      </c>
      <c r="J823" s="2">
        <v>6.5119337997899998E-2</v>
      </c>
      <c r="K823" s="2">
        <v>8</v>
      </c>
      <c r="L823" s="1" t="s">
        <v>1030</v>
      </c>
      <c r="M823" s="2">
        <v>0.97093064563200004</v>
      </c>
      <c r="N823" s="2">
        <v>0.97195710378</v>
      </c>
      <c r="O823" s="2">
        <v>1.8726786368799999</v>
      </c>
      <c r="P823" s="2">
        <v>0.128262473977</v>
      </c>
      <c r="Q823" s="2">
        <v>169</v>
      </c>
      <c r="R823" s="1" t="s">
        <v>1031</v>
      </c>
    </row>
    <row r="824" spans="1:18" x14ac:dyDescent="0.25">
      <c r="A824" s="1" t="s">
        <v>26</v>
      </c>
      <c r="B824" s="1" t="s">
        <v>65</v>
      </c>
      <c r="C824" s="1" t="s">
        <v>1180</v>
      </c>
      <c r="D824" s="2">
        <v>8.4988148632799998</v>
      </c>
      <c r="E824" s="2">
        <v>0</v>
      </c>
      <c r="F824" s="2">
        <v>0</v>
      </c>
      <c r="G824" s="2">
        <v>8.0889263011299999</v>
      </c>
      <c r="H824" s="2">
        <v>0.55343719766400001</v>
      </c>
      <c r="I824" s="2">
        <v>0.95177109176499997</v>
      </c>
      <c r="J824" s="2">
        <v>6.5119337997899998E-2</v>
      </c>
      <c r="K824" s="2">
        <v>8</v>
      </c>
      <c r="L824" s="1" t="s">
        <v>1030</v>
      </c>
      <c r="M824" s="2">
        <v>0.97093064563200004</v>
      </c>
      <c r="N824" s="2">
        <v>0.97195710378</v>
      </c>
      <c r="O824" s="2">
        <v>7.85378643603</v>
      </c>
      <c r="P824" s="2">
        <v>0.53791721576499996</v>
      </c>
      <c r="Q824" s="2">
        <v>169</v>
      </c>
      <c r="R824" s="1" t="s">
        <v>1031</v>
      </c>
    </row>
    <row r="825" spans="1:18" x14ac:dyDescent="0.25">
      <c r="A825" s="1" t="s">
        <v>26</v>
      </c>
      <c r="B825" s="1" t="s">
        <v>65</v>
      </c>
      <c r="C825" s="1" t="s">
        <v>1180</v>
      </c>
      <c r="D825" s="2">
        <v>1.12651444048</v>
      </c>
      <c r="E825" s="2">
        <v>0</v>
      </c>
      <c r="F825" s="2">
        <v>0</v>
      </c>
      <c r="G825" s="2">
        <v>1.0721838789</v>
      </c>
      <c r="H825" s="2">
        <v>7.3357874609099996E-2</v>
      </c>
      <c r="I825" s="2">
        <v>0.95177109176499997</v>
      </c>
      <c r="J825" s="2">
        <v>6.5119337997899998E-2</v>
      </c>
      <c r="K825" s="2">
        <v>8</v>
      </c>
      <c r="L825" s="1" t="s">
        <v>1030</v>
      </c>
      <c r="M825" s="2">
        <v>0.97093064563200004</v>
      </c>
      <c r="N825" s="2">
        <v>0.97195710378</v>
      </c>
      <c r="O825" s="2">
        <v>1.04101618578</v>
      </c>
      <c r="P825" s="2">
        <v>7.1300707344500003E-2</v>
      </c>
      <c r="Q825" s="2">
        <v>169</v>
      </c>
      <c r="R825" s="1" t="s">
        <v>1031</v>
      </c>
    </row>
    <row r="826" spans="1:18" x14ac:dyDescent="0.25">
      <c r="A826" s="1" t="s">
        <v>26</v>
      </c>
      <c r="B826" s="1" t="s">
        <v>65</v>
      </c>
      <c r="C826" s="1" t="s">
        <v>1180</v>
      </c>
      <c r="D826" s="2">
        <v>4.0853400225999996</v>
      </c>
      <c r="E826" s="2">
        <v>0</v>
      </c>
      <c r="F826" s="2">
        <v>0</v>
      </c>
      <c r="G826" s="2">
        <v>3.8883085335400001</v>
      </c>
      <c r="H826" s="2">
        <v>0.26603463776800002</v>
      </c>
      <c r="I826" s="2">
        <v>0.95177109176499997</v>
      </c>
      <c r="J826" s="2">
        <v>6.5119337997899998E-2</v>
      </c>
      <c r="K826" s="2">
        <v>8</v>
      </c>
      <c r="L826" s="1" t="s">
        <v>1030</v>
      </c>
      <c r="M826" s="2">
        <v>0.97093064563200004</v>
      </c>
      <c r="N826" s="2">
        <v>0.97195710378</v>
      </c>
      <c r="O826" s="2">
        <v>3.7752779148900002</v>
      </c>
      <c r="P826" s="2">
        <v>0.25857425603</v>
      </c>
      <c r="Q826" s="2">
        <v>169</v>
      </c>
      <c r="R826" s="1" t="s">
        <v>1031</v>
      </c>
    </row>
    <row r="827" spans="1:18" x14ac:dyDescent="0.25">
      <c r="A827" s="1" t="s">
        <v>26</v>
      </c>
      <c r="B827" s="1" t="s">
        <v>65</v>
      </c>
      <c r="C827" s="1" t="s">
        <v>1180</v>
      </c>
      <c r="D827" s="2">
        <v>0.43316446013999998</v>
      </c>
      <c r="E827" s="2">
        <v>0</v>
      </c>
      <c r="F827" s="2">
        <v>0</v>
      </c>
      <c r="G827" s="2">
        <v>0.41227341114100002</v>
      </c>
      <c r="H827" s="2">
        <v>2.8207382888499999E-2</v>
      </c>
      <c r="I827" s="2">
        <v>0.95177109176499997</v>
      </c>
      <c r="J827" s="2">
        <v>6.5119337997899998E-2</v>
      </c>
      <c r="K827" s="2">
        <v>8</v>
      </c>
      <c r="L827" s="1" t="s">
        <v>1030</v>
      </c>
      <c r="M827" s="2">
        <v>0.97093064563200004</v>
      </c>
      <c r="N827" s="2">
        <v>0.97195710378</v>
      </c>
      <c r="O827" s="2">
        <v>0.40028888925599998</v>
      </c>
      <c r="P827" s="2">
        <v>2.7416366177600002E-2</v>
      </c>
      <c r="Q827" s="2">
        <v>169</v>
      </c>
      <c r="R827" s="1" t="s">
        <v>1031</v>
      </c>
    </row>
    <row r="828" spans="1:18" x14ac:dyDescent="0.25">
      <c r="A828" s="1" t="s">
        <v>26</v>
      </c>
      <c r="B828" s="1" t="s">
        <v>65</v>
      </c>
      <c r="C828" s="1" t="s">
        <v>1180</v>
      </c>
      <c r="D828" s="2">
        <v>35.883641536100001</v>
      </c>
      <c r="E828" s="2">
        <v>0</v>
      </c>
      <c r="F828" s="2">
        <v>0</v>
      </c>
      <c r="G828" s="2">
        <v>34.153012681299998</v>
      </c>
      <c r="H828" s="2">
        <v>2.3367189817799998</v>
      </c>
      <c r="I828" s="2">
        <v>0.95177109176499997</v>
      </c>
      <c r="J828" s="2">
        <v>6.5119337997899998E-2</v>
      </c>
      <c r="K828" s="2">
        <v>8</v>
      </c>
      <c r="L828" s="1" t="s">
        <v>1030</v>
      </c>
      <c r="M828" s="2">
        <v>0.97093064563200004</v>
      </c>
      <c r="N828" s="2">
        <v>0.97195710378</v>
      </c>
      <c r="O828" s="2">
        <v>33.160206652900001</v>
      </c>
      <c r="P828" s="2">
        <v>2.27119061388</v>
      </c>
      <c r="Q828" s="2">
        <v>169</v>
      </c>
      <c r="R828" s="1" t="s">
        <v>1031</v>
      </c>
    </row>
    <row r="829" spans="1:18" x14ac:dyDescent="0.25">
      <c r="A829" s="1" t="s">
        <v>26</v>
      </c>
      <c r="B829" s="1" t="s">
        <v>65</v>
      </c>
      <c r="C829" s="1" t="s">
        <v>1180</v>
      </c>
      <c r="D829" s="2">
        <v>4.0297667063400002</v>
      </c>
      <c r="E829" s="2">
        <v>0</v>
      </c>
      <c r="F829" s="2">
        <v>0</v>
      </c>
      <c r="G829" s="2">
        <v>3.8354154576499999</v>
      </c>
      <c r="H829" s="2">
        <v>0.26241574020300001</v>
      </c>
      <c r="I829" s="2">
        <v>0.95177109176499997</v>
      </c>
      <c r="J829" s="2">
        <v>6.5119337997899998E-2</v>
      </c>
      <c r="K829" s="2">
        <v>8</v>
      </c>
      <c r="L829" s="1" t="s">
        <v>1030</v>
      </c>
      <c r="M829" s="2">
        <v>0.97093064563200004</v>
      </c>
      <c r="N829" s="2">
        <v>0.97195710378</v>
      </c>
      <c r="O829" s="2">
        <v>3.7239224065599998</v>
      </c>
      <c r="P829" s="2">
        <v>0.25505684283399999</v>
      </c>
      <c r="Q829" s="2">
        <v>169</v>
      </c>
      <c r="R829" s="1" t="s">
        <v>1031</v>
      </c>
    </row>
    <row r="830" spans="1:18" x14ac:dyDescent="0.25">
      <c r="A830" s="1" t="s">
        <v>26</v>
      </c>
      <c r="B830" s="1" t="s">
        <v>65</v>
      </c>
      <c r="C830" s="1" t="s">
        <v>1180</v>
      </c>
      <c r="D830" s="2">
        <v>8.7258529351899998</v>
      </c>
      <c r="E830" s="2">
        <v>0</v>
      </c>
      <c r="F830" s="2">
        <v>0</v>
      </c>
      <c r="G830" s="2">
        <v>8.3050145747100004</v>
      </c>
      <c r="H830" s="2">
        <v>0.56822176660699997</v>
      </c>
      <c r="I830" s="2">
        <v>0.95177109176499997</v>
      </c>
      <c r="J830" s="2">
        <v>6.5119337997899998E-2</v>
      </c>
      <c r="K830" s="2">
        <v>8</v>
      </c>
      <c r="L830" s="1" t="s">
        <v>1030</v>
      </c>
      <c r="M830" s="2">
        <v>0.97093064563200004</v>
      </c>
      <c r="N830" s="2">
        <v>0.97195710378</v>
      </c>
      <c r="O830" s="2">
        <v>8.0635931630000002</v>
      </c>
      <c r="P830" s="2">
        <v>0.55228718257599996</v>
      </c>
      <c r="Q830" s="2">
        <v>169</v>
      </c>
      <c r="R830" s="1" t="s">
        <v>1031</v>
      </c>
    </row>
    <row r="831" spans="1:18" x14ac:dyDescent="0.25">
      <c r="A831" s="1" t="s">
        <v>26</v>
      </c>
      <c r="B831" s="1" t="s">
        <v>65</v>
      </c>
      <c r="C831" s="1" t="s">
        <v>1180</v>
      </c>
      <c r="D831" s="2">
        <v>3.5421306797700001</v>
      </c>
      <c r="E831" s="2">
        <v>0</v>
      </c>
      <c r="F831" s="2">
        <v>0</v>
      </c>
      <c r="G831" s="2">
        <v>3.3712975842600001</v>
      </c>
      <c r="H831" s="2">
        <v>0.230661204969</v>
      </c>
      <c r="I831" s="2">
        <v>0.95177109176499997</v>
      </c>
      <c r="J831" s="2">
        <v>6.5119337997899998E-2</v>
      </c>
      <c r="K831" s="2">
        <v>8</v>
      </c>
      <c r="L831" s="1" t="s">
        <v>1030</v>
      </c>
      <c r="M831" s="2">
        <v>0.97093064563200004</v>
      </c>
      <c r="N831" s="2">
        <v>0.97195710378</v>
      </c>
      <c r="O831" s="2">
        <v>3.2732961400999998</v>
      </c>
      <c r="P831" s="2">
        <v>0.22419279673600001</v>
      </c>
      <c r="Q831" s="2">
        <v>169</v>
      </c>
      <c r="R831" s="1" t="s">
        <v>1031</v>
      </c>
    </row>
    <row r="832" spans="1:18" x14ac:dyDescent="0.25">
      <c r="A832" s="1" t="s">
        <v>26</v>
      </c>
      <c r="B832" s="1" t="s">
        <v>65</v>
      </c>
      <c r="C832" s="1" t="s">
        <v>1180</v>
      </c>
      <c r="D832" s="2">
        <v>0.79990040254299999</v>
      </c>
      <c r="E832" s="2">
        <v>0</v>
      </c>
      <c r="F832" s="2">
        <v>0</v>
      </c>
      <c r="G832" s="2">
        <v>0.76132207943200003</v>
      </c>
      <c r="H832" s="2">
        <v>5.2088984677899998E-2</v>
      </c>
      <c r="I832" s="2">
        <v>0.95177109176499997</v>
      </c>
      <c r="J832" s="2">
        <v>6.5119337997899998E-2</v>
      </c>
      <c r="K832" s="2">
        <v>8</v>
      </c>
      <c r="L832" s="1" t="s">
        <v>1030</v>
      </c>
      <c r="M832" s="2">
        <v>0.97093064563200004</v>
      </c>
      <c r="N832" s="2">
        <v>0.97195710378</v>
      </c>
      <c r="O832" s="2">
        <v>0.73919093811600001</v>
      </c>
      <c r="P832" s="2">
        <v>5.0628258686299998E-2</v>
      </c>
      <c r="Q832" s="2">
        <v>169</v>
      </c>
      <c r="R832" s="1" t="s">
        <v>1031</v>
      </c>
    </row>
    <row r="833" spans="1:18" x14ac:dyDescent="0.25">
      <c r="A833" s="1" t="s">
        <v>26</v>
      </c>
      <c r="B833" s="1" t="s">
        <v>65</v>
      </c>
      <c r="C833" s="1" t="s">
        <v>1180</v>
      </c>
      <c r="D833" s="2">
        <v>32.575588606799997</v>
      </c>
      <c r="E833" s="2">
        <v>0</v>
      </c>
      <c r="F833" s="2">
        <v>0</v>
      </c>
      <c r="G833" s="2">
        <v>31.004503533200001</v>
      </c>
      <c r="H833" s="2">
        <v>2.12130076497</v>
      </c>
      <c r="I833" s="2">
        <v>0.95177109176499997</v>
      </c>
      <c r="J833" s="2">
        <v>6.5119337997899998E-2</v>
      </c>
      <c r="K833" s="2">
        <v>8</v>
      </c>
      <c r="L833" s="1" t="s">
        <v>1030</v>
      </c>
      <c r="M833" s="2">
        <v>0.97093064563200004</v>
      </c>
      <c r="N833" s="2">
        <v>0.97195710378</v>
      </c>
      <c r="O833" s="2">
        <v>30.103222633000001</v>
      </c>
      <c r="P833" s="2">
        <v>2.0618133477599998</v>
      </c>
      <c r="Q833" s="2">
        <v>169</v>
      </c>
      <c r="R833" s="1" t="s">
        <v>1031</v>
      </c>
    </row>
    <row r="834" spans="1:18" x14ac:dyDescent="0.25">
      <c r="A834" s="1" t="s">
        <v>26</v>
      </c>
      <c r="B834" s="1" t="s">
        <v>65</v>
      </c>
      <c r="C834" s="1" t="s">
        <v>1180</v>
      </c>
      <c r="D834" s="2">
        <v>1.2030991584799999</v>
      </c>
      <c r="E834" s="2">
        <v>0</v>
      </c>
      <c r="F834" s="2">
        <v>0</v>
      </c>
      <c r="G834" s="2">
        <v>1.14507499957</v>
      </c>
      <c r="H834" s="2">
        <v>7.8345020745999999E-2</v>
      </c>
      <c r="I834" s="2">
        <v>0.95177109176499997</v>
      </c>
      <c r="J834" s="2">
        <v>6.5119337997899998E-2</v>
      </c>
      <c r="K834" s="2">
        <v>8</v>
      </c>
      <c r="L834" s="1" t="s">
        <v>1030</v>
      </c>
      <c r="M834" s="2">
        <v>0.97093064563200004</v>
      </c>
      <c r="N834" s="2">
        <v>0.97195710378</v>
      </c>
      <c r="O834" s="2">
        <v>1.1117884086300001</v>
      </c>
      <c r="P834" s="2">
        <v>7.6147999459900001E-2</v>
      </c>
      <c r="Q834" s="2">
        <v>169</v>
      </c>
      <c r="R834" s="1" t="s">
        <v>1031</v>
      </c>
    </row>
    <row r="835" spans="1:18" x14ac:dyDescent="0.25">
      <c r="A835" s="1" t="s">
        <v>26</v>
      </c>
      <c r="B835" s="1" t="s">
        <v>65</v>
      </c>
      <c r="C835" s="1" t="s">
        <v>1180</v>
      </c>
      <c r="D835" s="2">
        <v>1.2890227955</v>
      </c>
      <c r="E835" s="2">
        <v>0</v>
      </c>
      <c r="F835" s="2">
        <v>0</v>
      </c>
      <c r="G835" s="2">
        <v>1.2268546333799999</v>
      </c>
      <c r="H835" s="2">
        <v>8.3940311107200002E-2</v>
      </c>
      <c r="I835" s="2">
        <v>0.95177109176499997</v>
      </c>
      <c r="J835" s="2">
        <v>6.5119337997899998E-2</v>
      </c>
      <c r="K835" s="2">
        <v>8</v>
      </c>
      <c r="L835" s="1" t="s">
        <v>1030</v>
      </c>
      <c r="M835" s="2">
        <v>0.97093064563200004</v>
      </c>
      <c r="N835" s="2">
        <v>0.97195710378</v>
      </c>
      <c r="O835" s="2">
        <v>1.1911907612899999</v>
      </c>
      <c r="P835" s="2">
        <v>8.1586381674099998E-2</v>
      </c>
      <c r="Q835" s="2">
        <v>169</v>
      </c>
      <c r="R835" s="1" t="s">
        <v>1031</v>
      </c>
    </row>
    <row r="836" spans="1:18" x14ac:dyDescent="0.25">
      <c r="A836" s="1" t="s">
        <v>26</v>
      </c>
      <c r="B836" s="1" t="s">
        <v>65</v>
      </c>
      <c r="C836" s="1" t="s">
        <v>1180</v>
      </c>
      <c r="D836" s="2">
        <v>3.4535748552899999</v>
      </c>
      <c r="E836" s="2">
        <v>0</v>
      </c>
      <c r="F836" s="2">
        <v>0</v>
      </c>
      <c r="G836" s="2">
        <v>3.28701271051</v>
      </c>
      <c r="H836" s="2">
        <v>0.22489450830300001</v>
      </c>
      <c r="I836" s="2">
        <v>0.95177109176499997</v>
      </c>
      <c r="J836" s="2">
        <v>6.5119337997899998E-2</v>
      </c>
      <c r="K836" s="2">
        <v>8</v>
      </c>
      <c r="L836" s="1" t="s">
        <v>1030</v>
      </c>
      <c r="M836" s="2">
        <v>0.97093064563200004</v>
      </c>
      <c r="N836" s="2">
        <v>0.97195710378</v>
      </c>
      <c r="O836" s="2">
        <v>3.1914613732200001</v>
      </c>
      <c r="P836" s="2">
        <v>0.21858781494599999</v>
      </c>
      <c r="Q836" s="2">
        <v>169</v>
      </c>
      <c r="R836" s="1" t="s">
        <v>1031</v>
      </c>
    </row>
    <row r="837" spans="1:18" x14ac:dyDescent="0.25">
      <c r="A837" s="1" t="s">
        <v>26</v>
      </c>
      <c r="B837" s="1" t="s">
        <v>65</v>
      </c>
      <c r="C837" s="1" t="s">
        <v>1180</v>
      </c>
      <c r="D837" s="2">
        <v>2.4669204294</v>
      </c>
      <c r="E837" s="2">
        <v>0</v>
      </c>
      <c r="F837" s="2">
        <v>0</v>
      </c>
      <c r="G837" s="2">
        <v>2.3479435503900001</v>
      </c>
      <c r="H837" s="2">
        <v>0.160644225256</v>
      </c>
      <c r="I837" s="2">
        <v>0.95177109176499997</v>
      </c>
      <c r="J837" s="2">
        <v>6.5119337997899998E-2</v>
      </c>
      <c r="K837" s="2">
        <v>8</v>
      </c>
      <c r="L837" s="1" t="s">
        <v>1030</v>
      </c>
      <c r="M837" s="2">
        <v>0.97093064563200004</v>
      </c>
      <c r="N837" s="2">
        <v>0.97195710378</v>
      </c>
      <c r="O837" s="2">
        <v>2.2796903472899999</v>
      </c>
      <c r="P837" s="2">
        <v>0.156139295919</v>
      </c>
      <c r="Q837" s="2">
        <v>169</v>
      </c>
      <c r="R837" s="1" t="s">
        <v>1031</v>
      </c>
    </row>
    <row r="838" spans="1:18" x14ac:dyDescent="0.25">
      <c r="A838" s="1" t="s">
        <v>26</v>
      </c>
      <c r="B838" s="1" t="s">
        <v>65</v>
      </c>
      <c r="C838" s="1" t="s">
        <v>1180</v>
      </c>
      <c r="D838" s="2">
        <v>0.122322902464</v>
      </c>
      <c r="E838" s="2">
        <v>0</v>
      </c>
      <c r="F838" s="2">
        <v>0</v>
      </c>
      <c r="G838" s="2">
        <v>0.11642340242599999</v>
      </c>
      <c r="H838" s="2">
        <v>7.9655864304399998E-3</v>
      </c>
      <c r="I838" s="2">
        <v>0.95177109176499997</v>
      </c>
      <c r="J838" s="2">
        <v>6.5119337997899998E-2</v>
      </c>
      <c r="K838" s="2">
        <v>8</v>
      </c>
      <c r="L838" s="1" t="s">
        <v>1030</v>
      </c>
      <c r="M838" s="2">
        <v>0.97093064563200004</v>
      </c>
      <c r="N838" s="2">
        <v>0.97195710378</v>
      </c>
      <c r="O838" s="2">
        <v>0.11303904928400001</v>
      </c>
      <c r="P838" s="2">
        <v>7.74220831684E-3</v>
      </c>
      <c r="Q838" s="2">
        <v>169</v>
      </c>
      <c r="R838" s="1" t="s">
        <v>1031</v>
      </c>
    </row>
    <row r="839" spans="1:18" x14ac:dyDescent="0.25">
      <c r="A839" s="1" t="s">
        <v>26</v>
      </c>
      <c r="B839" s="1" t="s">
        <v>65</v>
      </c>
      <c r="C839" s="1" t="s">
        <v>1180</v>
      </c>
      <c r="D839" s="2">
        <v>3.6634516244099999</v>
      </c>
      <c r="E839" s="2">
        <v>0</v>
      </c>
      <c r="F839" s="2">
        <v>0</v>
      </c>
      <c r="G839" s="2">
        <v>3.4867673521899998</v>
      </c>
      <c r="H839" s="2">
        <v>0.238561544569</v>
      </c>
      <c r="I839" s="2">
        <v>0.95177109176499997</v>
      </c>
      <c r="J839" s="2">
        <v>6.5119337997899998E-2</v>
      </c>
      <c r="K839" s="2">
        <v>8</v>
      </c>
      <c r="L839" s="1" t="s">
        <v>1030</v>
      </c>
      <c r="M839" s="2">
        <v>0.97093064563200004</v>
      </c>
      <c r="N839" s="2">
        <v>0.97195710378</v>
      </c>
      <c r="O839" s="2">
        <v>3.3854092764299999</v>
      </c>
      <c r="P839" s="2">
        <v>0.231871587932</v>
      </c>
      <c r="Q839" s="2">
        <v>169</v>
      </c>
      <c r="R839" s="1" t="s">
        <v>1031</v>
      </c>
    </row>
    <row r="840" spans="1:18" x14ac:dyDescent="0.25">
      <c r="A840" s="1" t="s">
        <v>26</v>
      </c>
      <c r="B840" s="1" t="s">
        <v>65</v>
      </c>
      <c r="C840" s="1" t="s">
        <v>1180</v>
      </c>
      <c r="D840" s="2">
        <v>2.6138903347000002</v>
      </c>
      <c r="E840" s="2">
        <v>0</v>
      </c>
      <c r="F840" s="2">
        <v>0</v>
      </c>
      <c r="G840" s="2">
        <v>2.48782525761</v>
      </c>
      <c r="H840" s="2">
        <v>0.17021480819500001</v>
      </c>
      <c r="I840" s="2">
        <v>0.95177109176499997</v>
      </c>
      <c r="J840" s="2">
        <v>6.5119337997899998E-2</v>
      </c>
      <c r="K840" s="2">
        <v>8</v>
      </c>
      <c r="L840" s="1" t="s">
        <v>1030</v>
      </c>
      <c r="M840" s="2">
        <v>0.97093064563200004</v>
      </c>
      <c r="N840" s="2">
        <v>0.97195710378</v>
      </c>
      <c r="O840" s="2">
        <v>2.41550578359</v>
      </c>
      <c r="P840" s="2">
        <v>0.16544149199300001</v>
      </c>
      <c r="Q840" s="2">
        <v>169</v>
      </c>
      <c r="R840" s="1" t="s">
        <v>1031</v>
      </c>
    </row>
    <row r="841" spans="1:18" x14ac:dyDescent="0.25">
      <c r="A841" s="1" t="s">
        <v>26</v>
      </c>
      <c r="B841" s="1" t="s">
        <v>65</v>
      </c>
      <c r="C841" s="1" t="s">
        <v>1180</v>
      </c>
      <c r="D841" s="2">
        <v>1.1184388016</v>
      </c>
      <c r="E841" s="2">
        <v>0</v>
      </c>
      <c r="F841" s="2">
        <v>0</v>
      </c>
      <c r="G841" s="2">
        <v>1.06449771927</v>
      </c>
      <c r="H841" s="2">
        <v>7.2831994351400003E-2</v>
      </c>
      <c r="I841" s="2">
        <v>0.95177109176499997</v>
      </c>
      <c r="J841" s="2">
        <v>6.5119337997899998E-2</v>
      </c>
      <c r="K841" s="2">
        <v>8</v>
      </c>
      <c r="L841" s="1" t="s">
        <v>1030</v>
      </c>
      <c r="M841" s="2">
        <v>0.97093064563200004</v>
      </c>
      <c r="N841" s="2">
        <v>0.97195710378</v>
      </c>
      <c r="O841" s="2">
        <v>1.0335534578500001</v>
      </c>
      <c r="P841" s="2">
        <v>7.0789574292299998E-2</v>
      </c>
      <c r="Q841" s="2">
        <v>169</v>
      </c>
      <c r="R841" s="1" t="s">
        <v>1031</v>
      </c>
    </row>
    <row r="842" spans="1:18" x14ac:dyDescent="0.25">
      <c r="A842" s="1" t="s">
        <v>26</v>
      </c>
      <c r="B842" s="1" t="s">
        <v>65</v>
      </c>
      <c r="C842" s="1" t="s">
        <v>1180</v>
      </c>
      <c r="D842" s="2">
        <v>3.9143495539700002</v>
      </c>
      <c r="E842" s="2">
        <v>0</v>
      </c>
      <c r="F842" s="2">
        <v>0</v>
      </c>
      <c r="G842" s="2">
        <v>3.7255647485300001</v>
      </c>
      <c r="H842" s="2">
        <v>0.25489985164700002</v>
      </c>
      <c r="I842" s="2">
        <v>0.95177109176499997</v>
      </c>
      <c r="J842" s="2">
        <v>6.5119337997899998E-2</v>
      </c>
      <c r="K842" s="2">
        <v>8</v>
      </c>
      <c r="L842" s="1" t="s">
        <v>1030</v>
      </c>
      <c r="M842" s="2">
        <v>0.97093064563200004</v>
      </c>
      <c r="N842" s="2">
        <v>0.97195710378</v>
      </c>
      <c r="O842" s="2">
        <v>3.61726498664</v>
      </c>
      <c r="P842" s="2">
        <v>0.247751721561</v>
      </c>
      <c r="Q842" s="2">
        <v>169</v>
      </c>
      <c r="R842" s="1" t="s">
        <v>1031</v>
      </c>
    </row>
    <row r="843" spans="1:18" x14ac:dyDescent="0.25">
      <c r="A843" s="1" t="s">
        <v>26</v>
      </c>
      <c r="B843" s="1" t="s">
        <v>65</v>
      </c>
      <c r="C843" s="1" t="s">
        <v>1180</v>
      </c>
      <c r="D843" s="2">
        <v>8.2095636138200003</v>
      </c>
      <c r="E843" s="2">
        <v>0</v>
      </c>
      <c r="F843" s="2">
        <v>0</v>
      </c>
      <c r="G843" s="2">
        <v>7.8136253236400002</v>
      </c>
      <c r="H843" s="2">
        <v>0.53460134778400004</v>
      </c>
      <c r="I843" s="2">
        <v>0.95177109176499997</v>
      </c>
      <c r="J843" s="2">
        <v>6.5119337997899998E-2</v>
      </c>
      <c r="K843" s="2">
        <v>8</v>
      </c>
      <c r="L843" s="1" t="s">
        <v>1030</v>
      </c>
      <c r="M843" s="2">
        <v>0.97093064563200004</v>
      </c>
      <c r="N843" s="2">
        <v>0.97195710378</v>
      </c>
      <c r="O843" s="2">
        <v>7.5864882802100002</v>
      </c>
      <c r="P843" s="2">
        <v>0.51960957766899996</v>
      </c>
      <c r="Q843" s="2">
        <v>169</v>
      </c>
      <c r="R843" s="1" t="s">
        <v>1031</v>
      </c>
    </row>
    <row r="844" spans="1:18" x14ac:dyDescent="0.25">
      <c r="A844" s="1" t="s">
        <v>26</v>
      </c>
      <c r="B844" s="1" t="s">
        <v>65</v>
      </c>
      <c r="C844" s="1" t="s">
        <v>1180</v>
      </c>
      <c r="D844" s="2">
        <v>4.5437985100100002</v>
      </c>
      <c r="E844" s="2">
        <v>0</v>
      </c>
      <c r="F844" s="2">
        <v>0</v>
      </c>
      <c r="G844" s="2">
        <v>4.3246560686300004</v>
      </c>
      <c r="H844" s="2">
        <v>0.295889150968</v>
      </c>
      <c r="I844" s="2">
        <v>0.95177109176499997</v>
      </c>
      <c r="J844" s="2">
        <v>6.5119337997899998E-2</v>
      </c>
      <c r="K844" s="2">
        <v>8</v>
      </c>
      <c r="L844" s="1" t="s">
        <v>1030</v>
      </c>
      <c r="M844" s="2">
        <v>0.97093064563200004</v>
      </c>
      <c r="N844" s="2">
        <v>0.97195710378</v>
      </c>
      <c r="O844" s="2">
        <v>4.1989411088499997</v>
      </c>
      <c r="P844" s="2">
        <v>0.28759156221400001</v>
      </c>
      <c r="Q844" s="2">
        <v>169</v>
      </c>
      <c r="R844" s="1" t="s">
        <v>1031</v>
      </c>
    </row>
    <row r="845" spans="1:18" x14ac:dyDescent="0.25">
      <c r="A845" s="1" t="s">
        <v>26</v>
      </c>
      <c r="B845" s="1" t="s">
        <v>65</v>
      </c>
      <c r="C845" s="1" t="s">
        <v>1180</v>
      </c>
      <c r="D845" s="2">
        <v>53.051807161900001</v>
      </c>
      <c r="E845" s="2">
        <v>0</v>
      </c>
      <c r="F845" s="2">
        <v>0</v>
      </c>
      <c r="G845" s="2">
        <v>50.493176422600001</v>
      </c>
      <c r="H845" s="2">
        <v>3.4546985619799999</v>
      </c>
      <c r="I845" s="2">
        <v>0.95177109176499997</v>
      </c>
      <c r="J845" s="2">
        <v>6.5119337997899998E-2</v>
      </c>
      <c r="K845" s="2">
        <v>8</v>
      </c>
      <c r="L845" s="1" t="s">
        <v>1030</v>
      </c>
      <c r="M845" s="2">
        <v>0.97093064563200004</v>
      </c>
      <c r="N845" s="2">
        <v>0.97195710378</v>
      </c>
      <c r="O845" s="2">
        <v>49.025372384000001</v>
      </c>
      <c r="P845" s="2">
        <v>3.3578188087299998</v>
      </c>
      <c r="Q845" s="2">
        <v>169</v>
      </c>
      <c r="R845" s="1" t="s">
        <v>1031</v>
      </c>
    </row>
    <row r="846" spans="1:18" x14ac:dyDescent="0.25">
      <c r="A846" s="1" t="s">
        <v>26</v>
      </c>
      <c r="B846" s="1" t="s">
        <v>65</v>
      </c>
      <c r="C846" s="1" t="s">
        <v>1180</v>
      </c>
      <c r="D846" s="2">
        <v>5.4888075881300002</v>
      </c>
      <c r="E846" s="2">
        <v>0</v>
      </c>
      <c r="F846" s="2">
        <v>0</v>
      </c>
      <c r="G846" s="2">
        <v>5.2240883906400004</v>
      </c>
      <c r="H846" s="2">
        <v>0.357427516537</v>
      </c>
      <c r="I846" s="2">
        <v>0.95177109176499997</v>
      </c>
      <c r="J846" s="2">
        <v>6.5119337997899998E-2</v>
      </c>
      <c r="K846" s="2">
        <v>8</v>
      </c>
      <c r="L846" s="1" t="s">
        <v>1030</v>
      </c>
      <c r="M846" s="2">
        <v>0.97093064563200004</v>
      </c>
      <c r="N846" s="2">
        <v>0.97195710378</v>
      </c>
      <c r="O846" s="2">
        <v>5.0722275139699997</v>
      </c>
      <c r="P846" s="2">
        <v>0.34740421378399999</v>
      </c>
      <c r="Q846" s="2">
        <v>169</v>
      </c>
      <c r="R846" s="1" t="s">
        <v>1031</v>
      </c>
    </row>
    <row r="847" spans="1:18" x14ac:dyDescent="0.25">
      <c r="A847" s="1" t="s">
        <v>26</v>
      </c>
      <c r="B847" s="1" t="s">
        <v>65</v>
      </c>
      <c r="C847" s="1" t="s">
        <v>1180</v>
      </c>
      <c r="D847" s="2">
        <v>32.950255770600002</v>
      </c>
      <c r="E847" s="2">
        <v>0</v>
      </c>
      <c r="F847" s="2">
        <v>0</v>
      </c>
      <c r="G847" s="2">
        <v>31.361100908699999</v>
      </c>
      <c r="H847" s="2">
        <v>2.1456988426399999</v>
      </c>
      <c r="I847" s="2">
        <v>0.95177109176499997</v>
      </c>
      <c r="J847" s="2">
        <v>6.5119337997899998E-2</v>
      </c>
      <c r="K847" s="2">
        <v>8</v>
      </c>
      <c r="L847" s="1" t="s">
        <v>1030</v>
      </c>
      <c r="M847" s="2">
        <v>0.97093064563200004</v>
      </c>
      <c r="N847" s="2">
        <v>0.97195710378</v>
      </c>
      <c r="O847" s="2">
        <v>30.449453952999999</v>
      </c>
      <c r="P847" s="2">
        <v>2.0855272326800001</v>
      </c>
      <c r="Q847" s="2">
        <v>169</v>
      </c>
      <c r="R847" s="1" t="s">
        <v>1031</v>
      </c>
    </row>
    <row r="848" spans="1:18" x14ac:dyDescent="0.25">
      <c r="A848" s="1" t="s">
        <v>26</v>
      </c>
      <c r="B848" s="1" t="s">
        <v>65</v>
      </c>
      <c r="C848" s="1" t="s">
        <v>1180</v>
      </c>
      <c r="D848" s="2">
        <v>24.508507435199999</v>
      </c>
      <c r="E848" s="2">
        <v>0</v>
      </c>
      <c r="F848" s="2">
        <v>0</v>
      </c>
      <c r="G848" s="2">
        <v>23.326488879100001</v>
      </c>
      <c r="H848" s="2">
        <v>1.5959777795000001</v>
      </c>
      <c r="I848" s="2">
        <v>0.95177109176499997</v>
      </c>
      <c r="J848" s="2">
        <v>6.5119337997899998E-2</v>
      </c>
      <c r="K848" s="2">
        <v>8</v>
      </c>
      <c r="L848" s="1" t="s">
        <v>1030</v>
      </c>
      <c r="M848" s="2">
        <v>0.97093064563200004</v>
      </c>
      <c r="N848" s="2">
        <v>0.97195710378</v>
      </c>
      <c r="O848" s="2">
        <v>22.6484029077</v>
      </c>
      <c r="P848" s="2">
        <v>1.55122194026</v>
      </c>
      <c r="Q848" s="2">
        <v>169</v>
      </c>
      <c r="R848" s="1" t="s">
        <v>1031</v>
      </c>
    </row>
    <row r="849" spans="1:18" x14ac:dyDescent="0.25">
      <c r="A849" s="1" t="s">
        <v>26</v>
      </c>
      <c r="B849" s="1" t="s">
        <v>65</v>
      </c>
      <c r="C849" s="1" t="s">
        <v>1180</v>
      </c>
      <c r="D849" s="2">
        <v>61.140337435200003</v>
      </c>
      <c r="E849" s="2">
        <v>0</v>
      </c>
      <c r="F849" s="2">
        <v>0</v>
      </c>
      <c r="G849" s="2">
        <v>58.191605711599998</v>
      </c>
      <c r="H849" s="2">
        <v>3.98141829875</v>
      </c>
      <c r="I849" s="2">
        <v>0.95177109176499997</v>
      </c>
      <c r="J849" s="2">
        <v>6.5119337997899998E-2</v>
      </c>
      <c r="K849" s="2">
        <v>8</v>
      </c>
      <c r="L849" s="1" t="s">
        <v>1030</v>
      </c>
      <c r="M849" s="2">
        <v>0.97093064563200004</v>
      </c>
      <c r="N849" s="2">
        <v>0.97195710378</v>
      </c>
      <c r="O849" s="2">
        <v>56.500013303899998</v>
      </c>
      <c r="P849" s="2">
        <v>3.8697677985899999</v>
      </c>
      <c r="Q849" s="2">
        <v>169</v>
      </c>
      <c r="R849" s="1" t="s">
        <v>1031</v>
      </c>
    </row>
    <row r="850" spans="1:18" x14ac:dyDescent="0.25">
      <c r="A850" s="1" t="s">
        <v>26</v>
      </c>
      <c r="B850" s="1" t="s">
        <v>65</v>
      </c>
      <c r="C850" s="1" t="s">
        <v>1180</v>
      </c>
      <c r="D850" s="2">
        <v>16.6306180172</v>
      </c>
      <c r="E850" s="2">
        <v>0</v>
      </c>
      <c r="F850" s="2">
        <v>0</v>
      </c>
      <c r="G850" s="2">
        <v>15.828541467000001</v>
      </c>
      <c r="H850" s="2">
        <v>1.08297483578</v>
      </c>
      <c r="I850" s="2">
        <v>0.95177109176499997</v>
      </c>
      <c r="J850" s="2">
        <v>6.5119337997899998E-2</v>
      </c>
      <c r="K850" s="2">
        <v>8</v>
      </c>
      <c r="L850" s="1" t="s">
        <v>1030</v>
      </c>
      <c r="M850" s="2">
        <v>0.97093064563200004</v>
      </c>
      <c r="N850" s="2">
        <v>0.97195710378</v>
      </c>
      <c r="O850" s="2">
        <v>15.3684159859</v>
      </c>
      <c r="P850" s="2">
        <v>1.0526050848499999</v>
      </c>
      <c r="Q850" s="2">
        <v>169</v>
      </c>
      <c r="R850" s="1" t="s">
        <v>1031</v>
      </c>
    </row>
    <row r="851" spans="1:18" x14ac:dyDescent="0.25">
      <c r="A851" s="1" t="s">
        <v>26</v>
      </c>
      <c r="B851" s="1" t="s">
        <v>65</v>
      </c>
      <c r="C851" s="1" t="s">
        <v>1180</v>
      </c>
      <c r="D851" s="2">
        <v>2.5317837782499999</v>
      </c>
      <c r="E851" s="2">
        <v>0</v>
      </c>
      <c r="F851" s="2">
        <v>0</v>
      </c>
      <c r="G851" s="2">
        <v>2.4096786107399999</v>
      </c>
      <c r="H851" s="2">
        <v>0.16486808359300001</v>
      </c>
      <c r="I851" s="2">
        <v>0.95177109176499997</v>
      </c>
      <c r="J851" s="2">
        <v>6.5119337997899998E-2</v>
      </c>
      <c r="K851" s="2">
        <v>8</v>
      </c>
      <c r="L851" s="1" t="s">
        <v>1030</v>
      </c>
      <c r="M851" s="2">
        <v>0.97093064563200004</v>
      </c>
      <c r="N851" s="2">
        <v>0.97195710378</v>
      </c>
      <c r="O851" s="2">
        <v>2.33963080929</v>
      </c>
      <c r="P851" s="2">
        <v>0.16024470503499999</v>
      </c>
      <c r="Q851" s="2">
        <v>169</v>
      </c>
      <c r="R851" s="1" t="s">
        <v>1031</v>
      </c>
    </row>
    <row r="852" spans="1:18" x14ac:dyDescent="0.25">
      <c r="A852" s="1" t="s">
        <v>26</v>
      </c>
      <c r="B852" s="1" t="s">
        <v>65</v>
      </c>
      <c r="C852" s="1" t="s">
        <v>1180</v>
      </c>
      <c r="D852" s="2">
        <v>9.3866863936399998</v>
      </c>
      <c r="E852" s="2">
        <v>0</v>
      </c>
      <c r="F852" s="2">
        <v>0</v>
      </c>
      <c r="G852" s="2">
        <v>8.9339767569300008</v>
      </c>
      <c r="H852" s="2">
        <v>0.61125480394800003</v>
      </c>
      <c r="I852" s="2">
        <v>0.95177109176499997</v>
      </c>
      <c r="J852" s="2">
        <v>6.5119337997899998E-2</v>
      </c>
      <c r="K852" s="2">
        <v>8</v>
      </c>
      <c r="L852" s="1" t="s">
        <v>1030</v>
      </c>
      <c r="M852" s="2">
        <v>0.97093064563200004</v>
      </c>
      <c r="N852" s="2">
        <v>0.97195710378</v>
      </c>
      <c r="O852" s="2">
        <v>8.6742718206700005</v>
      </c>
      <c r="P852" s="2">
        <v>0.59411344891700002</v>
      </c>
      <c r="Q852" s="2">
        <v>169</v>
      </c>
      <c r="R852" s="1" t="s">
        <v>1031</v>
      </c>
    </row>
    <row r="853" spans="1:18" x14ac:dyDescent="0.25">
      <c r="A853" s="1" t="s">
        <v>26</v>
      </c>
      <c r="B853" s="1" t="s">
        <v>65</v>
      </c>
      <c r="C853" s="1" t="s">
        <v>1180</v>
      </c>
      <c r="D853" s="2">
        <v>4.2131202099499996</v>
      </c>
      <c r="E853" s="2">
        <v>0</v>
      </c>
      <c r="F853" s="2">
        <v>0</v>
      </c>
      <c r="G853" s="2">
        <v>4.0099260219600001</v>
      </c>
      <c r="H853" s="2">
        <v>0.27435559897799999</v>
      </c>
      <c r="I853" s="2">
        <v>0.95177109176499997</v>
      </c>
      <c r="J853" s="2">
        <v>6.5119337997899998E-2</v>
      </c>
      <c r="K853" s="2">
        <v>8</v>
      </c>
      <c r="L853" s="1" t="s">
        <v>1030</v>
      </c>
      <c r="M853" s="2">
        <v>0.97093064563200004</v>
      </c>
      <c r="N853" s="2">
        <v>0.97195710378</v>
      </c>
      <c r="O853" s="2">
        <v>3.8933600614400001</v>
      </c>
      <c r="P853" s="2">
        <v>0.26666187338800001</v>
      </c>
      <c r="Q853" s="2">
        <v>169</v>
      </c>
      <c r="R853" s="1" t="s">
        <v>1031</v>
      </c>
    </row>
    <row r="854" spans="1:18" x14ac:dyDescent="0.25">
      <c r="A854" s="1" t="s">
        <v>26</v>
      </c>
      <c r="B854" s="1" t="s">
        <v>65</v>
      </c>
      <c r="C854" s="1" t="s">
        <v>1180</v>
      </c>
      <c r="D854" s="2">
        <v>1.11851749427</v>
      </c>
      <c r="E854" s="2">
        <v>0</v>
      </c>
      <c r="F854" s="2">
        <v>0</v>
      </c>
      <c r="G854" s="2">
        <v>1.06457261668</v>
      </c>
      <c r="H854" s="2">
        <v>7.2837118765900002E-2</v>
      </c>
      <c r="I854" s="2">
        <v>0.95177109176499997</v>
      </c>
      <c r="J854" s="2">
        <v>6.5119337997899998E-2</v>
      </c>
      <c r="K854" s="2">
        <v>8</v>
      </c>
      <c r="L854" s="1" t="s">
        <v>1030</v>
      </c>
      <c r="M854" s="2">
        <v>0.97093064563200004</v>
      </c>
      <c r="N854" s="2">
        <v>0.97195710378</v>
      </c>
      <c r="O854" s="2">
        <v>1.03362617803</v>
      </c>
      <c r="P854" s="2">
        <v>7.0794555003399998E-2</v>
      </c>
      <c r="Q854" s="2">
        <v>169</v>
      </c>
      <c r="R854" s="1" t="s">
        <v>1031</v>
      </c>
    </row>
    <row r="855" spans="1:18" x14ac:dyDescent="0.25">
      <c r="A855" s="1" t="s">
        <v>26</v>
      </c>
      <c r="B855" s="1" t="s">
        <v>65</v>
      </c>
      <c r="C855" s="1" t="s">
        <v>1180</v>
      </c>
      <c r="D855" s="2">
        <v>2.7866848145000001</v>
      </c>
      <c r="E855" s="2">
        <v>0</v>
      </c>
      <c r="F855" s="2">
        <v>0</v>
      </c>
      <c r="G855" s="2">
        <v>2.6522860483000001</v>
      </c>
      <c r="H855" s="2">
        <v>0.181467070329</v>
      </c>
      <c r="I855" s="2">
        <v>0.95177109176499997</v>
      </c>
      <c r="J855" s="2">
        <v>6.5119337997899998E-2</v>
      </c>
      <c r="K855" s="2">
        <v>8</v>
      </c>
      <c r="L855" s="1" t="s">
        <v>1030</v>
      </c>
      <c r="M855" s="2">
        <v>0.97093064563200004</v>
      </c>
      <c r="N855" s="2">
        <v>0.97195710378</v>
      </c>
      <c r="O855" s="2">
        <v>2.5751858052799999</v>
      </c>
      <c r="P855" s="2">
        <v>0.17637820810800001</v>
      </c>
      <c r="Q855" s="2">
        <v>169</v>
      </c>
      <c r="R855" s="1" t="s">
        <v>1031</v>
      </c>
    </row>
    <row r="856" spans="1:18" x14ac:dyDescent="0.25">
      <c r="A856" s="1" t="s">
        <v>26</v>
      </c>
      <c r="B856" s="1" t="s">
        <v>65</v>
      </c>
      <c r="C856" s="1" t="s">
        <v>1180</v>
      </c>
      <c r="D856" s="2">
        <v>6.0220453967000003</v>
      </c>
      <c r="E856" s="2">
        <v>0</v>
      </c>
      <c r="F856" s="2">
        <v>0</v>
      </c>
      <c r="G856" s="2">
        <v>5.7316087218799998</v>
      </c>
      <c r="H856" s="2">
        <v>0.39215160962599999</v>
      </c>
      <c r="I856" s="2">
        <v>0.95177109176499997</v>
      </c>
      <c r="J856" s="2">
        <v>6.5119337997899998E-2</v>
      </c>
      <c r="K856" s="2">
        <v>8</v>
      </c>
      <c r="L856" s="1" t="s">
        <v>1030</v>
      </c>
      <c r="M856" s="2">
        <v>0.97093064563200004</v>
      </c>
      <c r="N856" s="2">
        <v>0.97195710378</v>
      </c>
      <c r="O856" s="2">
        <v>5.5649945568400003</v>
      </c>
      <c r="P856" s="2">
        <v>0.38115454273499999</v>
      </c>
      <c r="Q856" s="2">
        <v>169</v>
      </c>
      <c r="R856" s="1" t="s">
        <v>1031</v>
      </c>
    </row>
    <row r="857" spans="1:18" x14ac:dyDescent="0.25">
      <c r="A857" s="1" t="s">
        <v>26</v>
      </c>
      <c r="B857" s="1" t="s">
        <v>65</v>
      </c>
      <c r="C857" s="1" t="s">
        <v>1180</v>
      </c>
      <c r="D857" s="2">
        <v>1.18057994889</v>
      </c>
      <c r="E857" s="2">
        <v>0</v>
      </c>
      <c r="F857" s="2">
        <v>0</v>
      </c>
      <c r="G857" s="2">
        <v>1.1236418668699999</v>
      </c>
      <c r="H857" s="2">
        <v>7.68785847253E-2</v>
      </c>
      <c r="I857" s="2">
        <v>0.95177109176499997</v>
      </c>
      <c r="J857" s="2">
        <v>6.5119337997899998E-2</v>
      </c>
      <c r="K857" s="2">
        <v>8</v>
      </c>
      <c r="L857" s="1" t="s">
        <v>1030</v>
      </c>
      <c r="M857" s="2">
        <v>0.97093064563200004</v>
      </c>
      <c r="N857" s="2">
        <v>0.97195710378</v>
      </c>
      <c r="O857" s="2">
        <v>1.0909783232600001</v>
      </c>
      <c r="P857" s="2">
        <v>7.4722686552299994E-2</v>
      </c>
      <c r="Q857" s="2">
        <v>169</v>
      </c>
      <c r="R857" s="1" t="s">
        <v>1031</v>
      </c>
    </row>
    <row r="858" spans="1:18" x14ac:dyDescent="0.25">
      <c r="A858" s="1" t="s">
        <v>26</v>
      </c>
      <c r="B858" s="1" t="s">
        <v>65</v>
      </c>
      <c r="C858" s="1" t="s">
        <v>1180</v>
      </c>
      <c r="D858" s="2">
        <v>33.255573417299999</v>
      </c>
      <c r="E858" s="2">
        <v>0</v>
      </c>
      <c r="F858" s="2">
        <v>0</v>
      </c>
      <c r="G858" s="2">
        <v>31.651693418699999</v>
      </c>
      <c r="H858" s="2">
        <v>2.16558092568</v>
      </c>
      <c r="I858" s="2">
        <v>0.95177109176499997</v>
      </c>
      <c r="J858" s="2">
        <v>6.5119337997899998E-2</v>
      </c>
      <c r="K858" s="2">
        <v>8</v>
      </c>
      <c r="L858" s="1" t="s">
        <v>1030</v>
      </c>
      <c r="M858" s="2">
        <v>0.97093064563200004</v>
      </c>
      <c r="N858" s="2">
        <v>0.97195710378</v>
      </c>
      <c r="O858" s="2">
        <v>30.731599126300001</v>
      </c>
      <c r="P858" s="2">
        <v>2.1048517645199998</v>
      </c>
      <c r="Q858" s="2">
        <v>169</v>
      </c>
      <c r="R858" s="1" t="s">
        <v>1031</v>
      </c>
    </row>
    <row r="859" spans="1:18" x14ac:dyDescent="0.25">
      <c r="A859" s="1" t="s">
        <v>26</v>
      </c>
      <c r="B859" s="1" t="s">
        <v>65</v>
      </c>
      <c r="C859" s="1" t="s">
        <v>1180</v>
      </c>
      <c r="D859" s="2">
        <v>31.191099444799999</v>
      </c>
      <c r="E859" s="2">
        <v>0</v>
      </c>
      <c r="F859" s="2">
        <v>0</v>
      </c>
      <c r="G859" s="2">
        <v>29.6867867719</v>
      </c>
      <c r="H859" s="2">
        <v>2.0311437472699998</v>
      </c>
      <c r="I859" s="2">
        <v>0.95177109176499997</v>
      </c>
      <c r="J859" s="2">
        <v>6.5119337997899998E-2</v>
      </c>
      <c r="K859" s="2">
        <v>8</v>
      </c>
      <c r="L859" s="1" t="s">
        <v>1030</v>
      </c>
      <c r="M859" s="2">
        <v>0.97093064563200004</v>
      </c>
      <c r="N859" s="2">
        <v>0.97195710378</v>
      </c>
      <c r="O859" s="2">
        <v>28.8238110472</v>
      </c>
      <c r="P859" s="2">
        <v>1.97418459396</v>
      </c>
      <c r="Q859" s="2">
        <v>169</v>
      </c>
      <c r="R859" s="1" t="s">
        <v>1031</v>
      </c>
    </row>
    <row r="860" spans="1:18" x14ac:dyDescent="0.25">
      <c r="A860" s="1" t="s">
        <v>26</v>
      </c>
      <c r="B860" s="1" t="s">
        <v>65</v>
      </c>
      <c r="C860" s="1" t="s">
        <v>1180</v>
      </c>
      <c r="D860" s="2">
        <v>0.99057055477099998</v>
      </c>
      <c r="E860" s="2">
        <v>0</v>
      </c>
      <c r="F860" s="2">
        <v>0</v>
      </c>
      <c r="G860" s="2">
        <v>0.94279641838499995</v>
      </c>
      <c r="H860" s="2">
        <v>6.4505298766900004E-2</v>
      </c>
      <c r="I860" s="2">
        <v>0.95177109176499997</v>
      </c>
      <c r="J860" s="2">
        <v>6.5119337997899998E-2</v>
      </c>
      <c r="K860" s="2">
        <v>8</v>
      </c>
      <c r="L860" s="1" t="s">
        <v>1030</v>
      </c>
      <c r="M860" s="2">
        <v>0.97093064563200004</v>
      </c>
      <c r="N860" s="2">
        <v>0.97195710378</v>
      </c>
      <c r="O860" s="2">
        <v>0.91538993520199996</v>
      </c>
      <c r="P860" s="2">
        <v>6.2696383367899997E-2</v>
      </c>
      <c r="Q860" s="2">
        <v>169</v>
      </c>
      <c r="R860" s="1" t="s">
        <v>1031</v>
      </c>
    </row>
    <row r="861" spans="1:18" x14ac:dyDescent="0.25">
      <c r="A861" s="1" t="s">
        <v>26</v>
      </c>
      <c r="B861" s="1" t="s">
        <v>65</v>
      </c>
      <c r="C861" s="1" t="s">
        <v>1180</v>
      </c>
      <c r="D861" s="2">
        <v>1.44887537156</v>
      </c>
      <c r="E861" s="2">
        <v>0</v>
      </c>
      <c r="F861" s="2">
        <v>0</v>
      </c>
      <c r="G861" s="2">
        <v>1.37899769422</v>
      </c>
      <c r="H861" s="2">
        <v>9.4349805037399995E-2</v>
      </c>
      <c r="I861" s="2">
        <v>0.95177109176499997</v>
      </c>
      <c r="J861" s="2">
        <v>6.5119337997899998E-2</v>
      </c>
      <c r="K861" s="2">
        <v>8</v>
      </c>
      <c r="L861" s="1" t="s">
        <v>1030</v>
      </c>
      <c r="M861" s="2">
        <v>0.97093064563200004</v>
      </c>
      <c r="N861" s="2">
        <v>0.97195710378</v>
      </c>
      <c r="O861" s="2">
        <v>1.33891112158</v>
      </c>
      <c r="P861" s="2">
        <v>9.1703963246399997E-2</v>
      </c>
      <c r="Q861" s="2">
        <v>169</v>
      </c>
      <c r="R861" s="1" t="s">
        <v>1031</v>
      </c>
    </row>
    <row r="862" spans="1:18" x14ac:dyDescent="0.25">
      <c r="A862" s="1" t="s">
        <v>26</v>
      </c>
      <c r="B862" s="1" t="s">
        <v>65</v>
      </c>
      <c r="C862" s="1" t="s">
        <v>1180</v>
      </c>
      <c r="D862" s="2">
        <v>24.9904946658</v>
      </c>
      <c r="E862" s="2">
        <v>0</v>
      </c>
      <c r="F862" s="2">
        <v>0</v>
      </c>
      <c r="G862" s="2">
        <v>23.785230391799999</v>
      </c>
      <c r="H862" s="2">
        <v>1.62736446888</v>
      </c>
      <c r="I862" s="2">
        <v>0.95177109176499997</v>
      </c>
      <c r="J862" s="2">
        <v>6.5119337997899998E-2</v>
      </c>
      <c r="K862" s="2">
        <v>8</v>
      </c>
      <c r="L862" s="1" t="s">
        <v>1030</v>
      </c>
      <c r="M862" s="2">
        <v>0.97093064563200004</v>
      </c>
      <c r="N862" s="2">
        <v>0.97195710378</v>
      </c>
      <c r="O862" s="2">
        <v>23.093809100800001</v>
      </c>
      <c r="P862" s="2">
        <v>1.58172845596</v>
      </c>
      <c r="Q862" s="2">
        <v>169</v>
      </c>
      <c r="R862" s="1" t="s">
        <v>1031</v>
      </c>
    </row>
    <row r="863" spans="1:18" x14ac:dyDescent="0.25">
      <c r="A863" s="1" t="s">
        <v>26</v>
      </c>
      <c r="B863" s="1" t="s">
        <v>65</v>
      </c>
      <c r="C863" s="1" t="s">
        <v>1180</v>
      </c>
      <c r="D863" s="2">
        <v>4.0784224420199999</v>
      </c>
      <c r="E863" s="2">
        <v>0</v>
      </c>
      <c r="F863" s="2">
        <v>0</v>
      </c>
      <c r="G863" s="2">
        <v>3.8817245803199998</v>
      </c>
      <c r="H863" s="2">
        <v>0.26558416950000002</v>
      </c>
      <c r="I863" s="2">
        <v>0.95177109176499997</v>
      </c>
      <c r="J863" s="2">
        <v>6.5119337997899998E-2</v>
      </c>
      <c r="K863" s="2">
        <v>8</v>
      </c>
      <c r="L863" s="1" t="s">
        <v>1030</v>
      </c>
      <c r="M863" s="2">
        <v>0.97093064563200004</v>
      </c>
      <c r="N863" s="2">
        <v>0.97195710378</v>
      </c>
      <c r="O863" s="2">
        <v>3.7688853529399999</v>
      </c>
      <c r="P863" s="2">
        <v>0.258136420197</v>
      </c>
      <c r="Q863" s="2">
        <v>169</v>
      </c>
      <c r="R863" s="1" t="s">
        <v>1031</v>
      </c>
    </row>
    <row r="864" spans="1:18" x14ac:dyDescent="0.25">
      <c r="A864" s="1" t="s">
        <v>26</v>
      </c>
      <c r="B864" s="1" t="s">
        <v>65</v>
      </c>
      <c r="C864" s="1" t="s">
        <v>1180</v>
      </c>
      <c r="D864" s="2">
        <v>0.84516973027099995</v>
      </c>
      <c r="E864" s="2">
        <v>0</v>
      </c>
      <c r="F864" s="2">
        <v>0</v>
      </c>
      <c r="G864" s="2">
        <v>0.80440811690699998</v>
      </c>
      <c r="H864" s="2">
        <v>5.5036893331099998E-2</v>
      </c>
      <c r="I864" s="2">
        <v>0.95177109176499997</v>
      </c>
      <c r="J864" s="2">
        <v>6.5119337997899998E-2</v>
      </c>
      <c r="K864" s="2">
        <v>8</v>
      </c>
      <c r="L864" s="1" t="s">
        <v>1030</v>
      </c>
      <c r="M864" s="2">
        <v>0.97093064563200004</v>
      </c>
      <c r="N864" s="2">
        <v>0.97195710378</v>
      </c>
      <c r="O864" s="2">
        <v>0.78102449230000004</v>
      </c>
      <c r="P864" s="2">
        <v>5.3493499443199997E-2</v>
      </c>
      <c r="Q864" s="2">
        <v>169</v>
      </c>
      <c r="R864" s="1" t="s">
        <v>1031</v>
      </c>
    </row>
    <row r="865" spans="1:18" x14ac:dyDescent="0.25">
      <c r="A865" s="1" t="s">
        <v>26</v>
      </c>
      <c r="B865" s="1" t="s">
        <v>65</v>
      </c>
      <c r="C865" s="1" t="s">
        <v>1180</v>
      </c>
      <c r="D865" s="2">
        <v>13.084208801799999</v>
      </c>
      <c r="E865" s="2">
        <v>0</v>
      </c>
      <c r="F865" s="2">
        <v>0</v>
      </c>
      <c r="G865" s="2">
        <v>12.4531716962</v>
      </c>
      <c r="H865" s="2">
        <v>0.85203501540000004</v>
      </c>
      <c r="I865" s="2">
        <v>0.95177109176499997</v>
      </c>
      <c r="J865" s="2">
        <v>6.5119337997899998E-2</v>
      </c>
      <c r="K865" s="2">
        <v>8</v>
      </c>
      <c r="L865" s="1" t="s">
        <v>1030</v>
      </c>
      <c r="M865" s="2">
        <v>0.97093064563200004</v>
      </c>
      <c r="N865" s="2">
        <v>0.97195710378</v>
      </c>
      <c r="O865" s="2">
        <v>12.091166035100001</v>
      </c>
      <c r="P865" s="2">
        <v>0.82814148588699998</v>
      </c>
      <c r="Q865" s="2">
        <v>169</v>
      </c>
      <c r="R865" s="1" t="s">
        <v>1031</v>
      </c>
    </row>
    <row r="866" spans="1:18" x14ac:dyDescent="0.25">
      <c r="A866" s="1" t="s">
        <v>26</v>
      </c>
      <c r="B866" s="1" t="s">
        <v>65</v>
      </c>
      <c r="C866" s="1" t="s">
        <v>1180</v>
      </c>
      <c r="D866" s="2">
        <v>4.68162159794E-2</v>
      </c>
      <c r="E866" s="2">
        <v>0</v>
      </c>
      <c r="F866" s="2">
        <v>0</v>
      </c>
      <c r="G866" s="2">
        <v>4.4558320994999998E-2</v>
      </c>
      <c r="H866" s="2">
        <v>3.0486409921500002E-3</v>
      </c>
      <c r="I866" s="2">
        <v>0.95177109176499997</v>
      </c>
      <c r="J866" s="2">
        <v>6.5119337997899998E-2</v>
      </c>
      <c r="K866" s="2">
        <v>8</v>
      </c>
      <c r="L866" s="1" t="s">
        <v>1030</v>
      </c>
      <c r="M866" s="2">
        <v>0.97093064563200004</v>
      </c>
      <c r="N866" s="2">
        <v>0.97195710378</v>
      </c>
      <c r="O866" s="2">
        <v>4.3263039372000003E-2</v>
      </c>
      <c r="P866" s="2">
        <v>2.9631482691899998E-3</v>
      </c>
      <c r="Q866" s="2">
        <v>169</v>
      </c>
      <c r="R866" s="1" t="s">
        <v>1031</v>
      </c>
    </row>
    <row r="867" spans="1:18" x14ac:dyDescent="0.25">
      <c r="A867" s="1" t="s">
        <v>26</v>
      </c>
      <c r="B867" s="1" t="s">
        <v>65</v>
      </c>
      <c r="C867" s="1" t="s">
        <v>1180</v>
      </c>
      <c r="D867" s="2">
        <v>9.5699733765200001</v>
      </c>
      <c r="E867" s="2">
        <v>0</v>
      </c>
      <c r="F867" s="2">
        <v>0</v>
      </c>
      <c r="G867" s="2">
        <v>9.1084240087299992</v>
      </c>
      <c r="H867" s="2">
        <v>0.62319033093700005</v>
      </c>
      <c r="I867" s="2">
        <v>0.95177109176499997</v>
      </c>
      <c r="J867" s="2">
        <v>6.5119337997899998E-2</v>
      </c>
      <c r="K867" s="2">
        <v>8</v>
      </c>
      <c r="L867" s="1" t="s">
        <v>1030</v>
      </c>
      <c r="M867" s="2">
        <v>0.97093064563200004</v>
      </c>
      <c r="N867" s="2">
        <v>0.97195710378</v>
      </c>
      <c r="O867" s="2">
        <v>8.8436480034899994</v>
      </c>
      <c r="P867" s="2">
        <v>0.60571426916100002</v>
      </c>
      <c r="Q867" s="2">
        <v>169</v>
      </c>
      <c r="R867" s="1" t="s">
        <v>1031</v>
      </c>
    </row>
    <row r="868" spans="1:18" x14ac:dyDescent="0.25">
      <c r="A868" s="1" t="s">
        <v>26</v>
      </c>
      <c r="B868" s="1" t="s">
        <v>65</v>
      </c>
      <c r="C868" s="1" t="s">
        <v>1180</v>
      </c>
      <c r="D868" s="2">
        <v>1.8541050810899999</v>
      </c>
      <c r="E868" s="2">
        <v>0</v>
      </c>
      <c r="F868" s="2">
        <v>0</v>
      </c>
      <c r="G868" s="2">
        <v>1.76468361728</v>
      </c>
      <c r="H868" s="2">
        <v>0.12073809545899999</v>
      </c>
      <c r="I868" s="2">
        <v>0.95177109176499997</v>
      </c>
      <c r="J868" s="2">
        <v>6.5119337997899998E-2</v>
      </c>
      <c r="K868" s="2">
        <v>8</v>
      </c>
      <c r="L868" s="1" t="s">
        <v>1030</v>
      </c>
      <c r="M868" s="2">
        <v>0.97093064563200004</v>
      </c>
      <c r="N868" s="2">
        <v>0.97195710378</v>
      </c>
      <c r="O868" s="2">
        <v>1.71338540386</v>
      </c>
      <c r="P868" s="2">
        <v>0.117352249578</v>
      </c>
      <c r="Q868" s="2">
        <v>169</v>
      </c>
      <c r="R868" s="1" t="s">
        <v>1031</v>
      </c>
    </row>
    <row r="869" spans="1:18" x14ac:dyDescent="0.25">
      <c r="A869" s="1" t="s">
        <v>26</v>
      </c>
      <c r="B869" s="1" t="s">
        <v>65</v>
      </c>
      <c r="C869" s="1" t="s">
        <v>1180</v>
      </c>
      <c r="D869" s="2">
        <v>1.3009439846499999</v>
      </c>
      <c r="E869" s="2">
        <v>0</v>
      </c>
      <c r="F869" s="2">
        <v>0</v>
      </c>
      <c r="G869" s="2">
        <v>1.2382008766000001</v>
      </c>
      <c r="H869" s="2">
        <v>8.4716611052799998E-2</v>
      </c>
      <c r="I869" s="2">
        <v>0.95177109176499997</v>
      </c>
      <c r="J869" s="2">
        <v>6.5119337997899998E-2</v>
      </c>
      <c r="K869" s="2">
        <v>8</v>
      </c>
      <c r="L869" s="1" t="s">
        <v>1030</v>
      </c>
      <c r="M869" s="2">
        <v>0.97093064563200004</v>
      </c>
      <c r="N869" s="2">
        <v>0.97195710378</v>
      </c>
      <c r="O869" s="2">
        <v>1.20220717653</v>
      </c>
      <c r="P869" s="2">
        <v>8.2340911920899998E-2</v>
      </c>
      <c r="Q869" s="2">
        <v>169</v>
      </c>
      <c r="R869" s="1" t="s">
        <v>1031</v>
      </c>
    </row>
    <row r="870" spans="1:18" x14ac:dyDescent="0.25">
      <c r="A870" s="1" t="s">
        <v>26</v>
      </c>
      <c r="B870" s="1" t="s">
        <v>65</v>
      </c>
      <c r="C870" s="1" t="s">
        <v>1180</v>
      </c>
      <c r="D870" s="2">
        <v>9.4213159823099996E-2</v>
      </c>
      <c r="E870" s="2">
        <v>0</v>
      </c>
      <c r="F870" s="2">
        <v>0</v>
      </c>
      <c r="G870" s="2">
        <v>8.9669361983500007E-2</v>
      </c>
      <c r="H870" s="2">
        <v>6.1350985983699997E-3</v>
      </c>
      <c r="I870" s="2">
        <v>0.95177109176499997</v>
      </c>
      <c r="J870" s="2">
        <v>6.5119337997899998E-2</v>
      </c>
      <c r="K870" s="2">
        <v>8</v>
      </c>
      <c r="L870" s="1" t="s">
        <v>1030</v>
      </c>
      <c r="M870" s="2">
        <v>0.97093064563200004</v>
      </c>
      <c r="N870" s="2">
        <v>0.97195710378</v>
      </c>
      <c r="O870" s="2">
        <v>8.7062731524E-2</v>
      </c>
      <c r="P870" s="2">
        <v>5.9630526650799997E-3</v>
      </c>
      <c r="Q870" s="2">
        <v>169</v>
      </c>
      <c r="R870" s="1" t="s">
        <v>1031</v>
      </c>
    </row>
    <row r="871" spans="1:18" x14ac:dyDescent="0.25">
      <c r="A871" s="1" t="s">
        <v>26</v>
      </c>
      <c r="B871" s="1" t="s">
        <v>65</v>
      </c>
      <c r="C871" s="1" t="s">
        <v>1180</v>
      </c>
      <c r="D871" s="2">
        <v>23.485285038499999</v>
      </c>
      <c r="E871" s="2">
        <v>0</v>
      </c>
      <c r="F871" s="2">
        <v>0</v>
      </c>
      <c r="G871" s="2">
        <v>22.352615381500001</v>
      </c>
      <c r="H871" s="2">
        <v>1.5293462144000001</v>
      </c>
      <c r="I871" s="2">
        <v>0.95177109176499997</v>
      </c>
      <c r="J871" s="2">
        <v>6.5119337997899998E-2</v>
      </c>
      <c r="K871" s="2">
        <v>8</v>
      </c>
      <c r="L871" s="1" t="s">
        <v>1030</v>
      </c>
      <c r="M871" s="2">
        <v>0.97093064563200004</v>
      </c>
      <c r="N871" s="2">
        <v>0.97195710378</v>
      </c>
      <c r="O871" s="2">
        <v>21.702839283900001</v>
      </c>
      <c r="P871" s="2">
        <v>1.48645891722</v>
      </c>
      <c r="Q871" s="2">
        <v>169</v>
      </c>
      <c r="R871" s="1" t="s">
        <v>1031</v>
      </c>
    </row>
    <row r="872" spans="1:18" x14ac:dyDescent="0.25">
      <c r="A872" s="1" t="s">
        <v>26</v>
      </c>
      <c r="B872" s="1" t="s">
        <v>65</v>
      </c>
      <c r="C872" s="1" t="s">
        <v>1180</v>
      </c>
      <c r="D872" s="2">
        <v>13.3369084</v>
      </c>
      <c r="E872" s="2">
        <v>0</v>
      </c>
      <c r="F872" s="2">
        <v>0</v>
      </c>
      <c r="G872" s="2">
        <v>12.693683868600001</v>
      </c>
      <c r="H872" s="2">
        <v>0.86849064594699998</v>
      </c>
      <c r="I872" s="2">
        <v>0.95177109176499997</v>
      </c>
      <c r="J872" s="2">
        <v>6.5119337997899998E-2</v>
      </c>
      <c r="K872" s="2">
        <v>8</v>
      </c>
      <c r="L872" s="1" t="s">
        <v>1030</v>
      </c>
      <c r="M872" s="2">
        <v>0.97093064563200004</v>
      </c>
      <c r="N872" s="2">
        <v>0.97195710378</v>
      </c>
      <c r="O872" s="2">
        <v>12.324686674000001</v>
      </c>
      <c r="P872" s="2">
        <v>0.84413565289400005</v>
      </c>
      <c r="Q872" s="2">
        <v>169</v>
      </c>
      <c r="R872" s="1" t="s">
        <v>1031</v>
      </c>
    </row>
    <row r="873" spans="1:18" x14ac:dyDescent="0.25">
      <c r="A873" s="1" t="s">
        <v>26</v>
      </c>
      <c r="B873" s="1" t="s">
        <v>65</v>
      </c>
      <c r="C873" s="1" t="s">
        <v>1180</v>
      </c>
      <c r="D873" s="2">
        <v>110.408607257</v>
      </c>
      <c r="E873" s="2">
        <v>0</v>
      </c>
      <c r="F873" s="2">
        <v>0</v>
      </c>
      <c r="G873" s="2">
        <v>105.083720669</v>
      </c>
      <c r="H873" s="2">
        <v>7.1897354138500003</v>
      </c>
      <c r="I873" s="2">
        <v>0.95177109176499997</v>
      </c>
      <c r="J873" s="2">
        <v>6.5119337997899998E-2</v>
      </c>
      <c r="K873" s="2">
        <v>8</v>
      </c>
      <c r="L873" s="1" t="s">
        <v>1030</v>
      </c>
      <c r="M873" s="2">
        <v>0.97093064563200004</v>
      </c>
      <c r="N873" s="2">
        <v>0.97195710378</v>
      </c>
      <c r="O873" s="2">
        <v>102.029004755</v>
      </c>
      <c r="P873" s="2">
        <v>6.9881144097899996</v>
      </c>
      <c r="Q873" s="2">
        <v>169</v>
      </c>
      <c r="R873" s="1" t="s">
        <v>1031</v>
      </c>
    </row>
    <row r="874" spans="1:18" x14ac:dyDescent="0.25">
      <c r="A874" s="1" t="s">
        <v>26</v>
      </c>
      <c r="B874" s="1" t="s">
        <v>65</v>
      </c>
      <c r="C874" s="1" t="s">
        <v>1180</v>
      </c>
      <c r="D874" s="2">
        <v>1.75807825508</v>
      </c>
      <c r="E874" s="2">
        <v>0</v>
      </c>
      <c r="F874" s="2">
        <v>0</v>
      </c>
      <c r="G874" s="2">
        <v>1.67328806025</v>
      </c>
      <c r="H874" s="2">
        <v>0.114484892119</v>
      </c>
      <c r="I874" s="2">
        <v>0.95177109176499997</v>
      </c>
      <c r="J874" s="2">
        <v>6.5119337997899998E-2</v>
      </c>
      <c r="K874" s="2">
        <v>8</v>
      </c>
      <c r="L874" s="1" t="s">
        <v>1030</v>
      </c>
      <c r="M874" s="2">
        <v>0.97093064563200004</v>
      </c>
      <c r="N874" s="2">
        <v>0.97195710378</v>
      </c>
      <c r="O874" s="2">
        <v>1.62464665666</v>
      </c>
      <c r="P874" s="2">
        <v>0.111274404171</v>
      </c>
      <c r="Q874" s="2">
        <v>169</v>
      </c>
      <c r="R874" s="1" t="s">
        <v>1031</v>
      </c>
    </row>
    <row r="875" spans="1:18" x14ac:dyDescent="0.25">
      <c r="A875" s="1" t="s">
        <v>26</v>
      </c>
      <c r="B875" s="1" t="s">
        <v>65</v>
      </c>
      <c r="C875" s="1" t="s">
        <v>1180</v>
      </c>
      <c r="D875" s="2">
        <v>1.1611549943799999</v>
      </c>
      <c r="E875" s="2">
        <v>0</v>
      </c>
      <c r="F875" s="2">
        <v>0</v>
      </c>
      <c r="G875" s="2">
        <v>1.10515375671</v>
      </c>
      <c r="H875" s="2">
        <v>7.5613644546999995E-2</v>
      </c>
      <c r="I875" s="2">
        <v>0.95177109176499997</v>
      </c>
      <c r="J875" s="2">
        <v>6.5119337997899998E-2</v>
      </c>
      <c r="K875" s="2">
        <v>8</v>
      </c>
      <c r="L875" s="1" t="s">
        <v>1030</v>
      </c>
      <c r="M875" s="2">
        <v>0.97093064563200004</v>
      </c>
      <c r="N875" s="2">
        <v>0.97195710378</v>
      </c>
      <c r="O875" s="2">
        <v>1.07302765052</v>
      </c>
      <c r="P875" s="2">
        <v>7.3493218960099999E-2</v>
      </c>
      <c r="Q875" s="2">
        <v>169</v>
      </c>
      <c r="R875" s="1" t="s">
        <v>1031</v>
      </c>
    </row>
    <row r="876" spans="1:18" x14ac:dyDescent="0.25">
      <c r="A876" s="1" t="s">
        <v>26</v>
      </c>
      <c r="B876" s="1" t="s">
        <v>65</v>
      </c>
      <c r="C876" s="1" t="s">
        <v>1180</v>
      </c>
      <c r="D876" s="2">
        <v>3.0647267766000001</v>
      </c>
      <c r="E876" s="2">
        <v>0</v>
      </c>
      <c r="F876" s="2">
        <v>0</v>
      </c>
      <c r="G876" s="2">
        <v>2.91691835013</v>
      </c>
      <c r="H876" s="2">
        <v>0.19957297883700001</v>
      </c>
      <c r="I876" s="2">
        <v>0.95177109176499997</v>
      </c>
      <c r="J876" s="2">
        <v>6.5119337997899998E-2</v>
      </c>
      <c r="K876" s="2">
        <v>8</v>
      </c>
      <c r="L876" s="1" t="s">
        <v>1030</v>
      </c>
      <c r="M876" s="2">
        <v>0.97093064563200004</v>
      </c>
      <c r="N876" s="2">
        <v>0.97195710378</v>
      </c>
      <c r="O876" s="2">
        <v>2.8321254169399999</v>
      </c>
      <c r="P876" s="2">
        <v>0.19397637450300001</v>
      </c>
      <c r="Q876" s="2">
        <v>169</v>
      </c>
      <c r="R876" s="1" t="s">
        <v>1031</v>
      </c>
    </row>
    <row r="877" spans="1:18" x14ac:dyDescent="0.25">
      <c r="A877" s="1" t="s">
        <v>26</v>
      </c>
      <c r="B877" s="1" t="s">
        <v>65</v>
      </c>
      <c r="C877" s="1" t="s">
        <v>1180</v>
      </c>
      <c r="D877" s="2">
        <v>1170.3470403900001</v>
      </c>
      <c r="E877" s="2">
        <v>0</v>
      </c>
      <c r="F877" s="2">
        <v>0</v>
      </c>
      <c r="G877" s="2">
        <v>1113.90248038</v>
      </c>
      <c r="H877" s="2">
        <v>76.212224497999998</v>
      </c>
      <c r="I877" s="2">
        <v>0.95177109176499997</v>
      </c>
      <c r="J877" s="2">
        <v>6.5119337997899998E-2</v>
      </c>
      <c r="K877" s="2">
        <v>8</v>
      </c>
      <c r="L877" s="1" t="s">
        <v>1030</v>
      </c>
      <c r="M877" s="2">
        <v>0.97093064563200004</v>
      </c>
      <c r="N877" s="2">
        <v>0.97195710378</v>
      </c>
      <c r="O877" s="2">
        <v>1081.5220544399999</v>
      </c>
      <c r="P877" s="2">
        <v>74.075012995700007</v>
      </c>
      <c r="Q877" s="2">
        <v>169</v>
      </c>
      <c r="R877" s="1" t="s">
        <v>1031</v>
      </c>
    </row>
    <row r="878" spans="1:18" x14ac:dyDescent="0.25">
      <c r="A878" s="1" t="s">
        <v>26</v>
      </c>
      <c r="B878" s="1" t="s">
        <v>65</v>
      </c>
      <c r="C878" s="1" t="s">
        <v>1180</v>
      </c>
      <c r="D878" s="2">
        <v>7.5998941360099996</v>
      </c>
      <c r="E878" s="2">
        <v>0</v>
      </c>
      <c r="F878" s="2">
        <v>0</v>
      </c>
      <c r="G878" s="2">
        <v>7.2333595391300003</v>
      </c>
      <c r="H878" s="2">
        <v>0.49490007499100003</v>
      </c>
      <c r="I878" s="2">
        <v>0.95177109176499997</v>
      </c>
      <c r="J878" s="2">
        <v>6.5119337997899998E-2</v>
      </c>
      <c r="K878" s="2">
        <v>8</v>
      </c>
      <c r="L878" s="1" t="s">
        <v>1030</v>
      </c>
      <c r="M878" s="2">
        <v>0.97093064563200004</v>
      </c>
      <c r="N878" s="2">
        <v>0.97195710378</v>
      </c>
      <c r="O878" s="2">
        <v>7.0230904474100004</v>
      </c>
      <c r="P878" s="2">
        <v>0.48102164354900001</v>
      </c>
      <c r="Q878" s="2">
        <v>169</v>
      </c>
      <c r="R878" s="1" t="s">
        <v>1031</v>
      </c>
    </row>
    <row r="879" spans="1:18" x14ac:dyDescent="0.25">
      <c r="A879" s="1" t="s">
        <v>26</v>
      </c>
      <c r="B879" s="1" t="s">
        <v>65</v>
      </c>
      <c r="C879" s="1" t="s">
        <v>1195</v>
      </c>
      <c r="D879" s="2">
        <v>1.4037958162499999</v>
      </c>
      <c r="E879" s="2">
        <v>0</v>
      </c>
      <c r="F879" s="2">
        <v>0</v>
      </c>
      <c r="G879" s="2">
        <v>1.3362525269700001</v>
      </c>
      <c r="H879" s="2">
        <v>9.1417464796199999E-2</v>
      </c>
      <c r="I879" s="2">
        <v>0.95188524677200004</v>
      </c>
      <c r="J879" s="2">
        <v>6.5121625052599996E-2</v>
      </c>
      <c r="K879" s="2">
        <v>8</v>
      </c>
      <c r="L879" s="1" t="s">
        <v>1030</v>
      </c>
      <c r="M879" s="2">
        <v>0.94099297170399998</v>
      </c>
      <c r="N879" s="2">
        <v>0.94835483969099998</v>
      </c>
      <c r="O879" s="2">
        <v>1.2574042363</v>
      </c>
      <c r="P879" s="2">
        <v>8.6696195171799995E-2</v>
      </c>
      <c r="Q879" s="2">
        <v>171</v>
      </c>
      <c r="R879" s="1" t="s">
        <v>1031</v>
      </c>
    </row>
    <row r="880" spans="1:18" x14ac:dyDescent="0.25">
      <c r="A880" s="1" t="s">
        <v>26</v>
      </c>
      <c r="B880" s="1" t="s">
        <v>65</v>
      </c>
      <c r="C880" s="1" t="s">
        <v>1195</v>
      </c>
      <c r="D880" s="2">
        <v>0.58768292707299996</v>
      </c>
      <c r="E880" s="2">
        <v>0</v>
      </c>
      <c r="F880" s="2">
        <v>0</v>
      </c>
      <c r="G880" s="2">
        <v>0.55940670806100001</v>
      </c>
      <c r="H880" s="2">
        <v>3.8270867226699999E-2</v>
      </c>
      <c r="I880" s="2">
        <v>0.95188524677200004</v>
      </c>
      <c r="J880" s="2">
        <v>6.5121625052599996E-2</v>
      </c>
      <c r="K880" s="2">
        <v>8</v>
      </c>
      <c r="L880" s="1" t="s">
        <v>1030</v>
      </c>
      <c r="M880" s="2">
        <v>0.94099297170399998</v>
      </c>
      <c r="N880" s="2">
        <v>0.94835483969099998</v>
      </c>
      <c r="O880" s="2">
        <v>0.526397780609</v>
      </c>
      <c r="P880" s="2">
        <v>3.6294362153599997E-2</v>
      </c>
      <c r="Q880" s="2">
        <v>171</v>
      </c>
      <c r="R880" s="1" t="s">
        <v>1031</v>
      </c>
    </row>
    <row r="881" spans="1:18" x14ac:dyDescent="0.25">
      <c r="A881" s="1" t="s">
        <v>26</v>
      </c>
      <c r="B881" s="1" t="s">
        <v>65</v>
      </c>
      <c r="C881" s="1" t="s">
        <v>1195</v>
      </c>
      <c r="D881" s="2">
        <v>4.4806775804600001</v>
      </c>
      <c r="E881" s="2">
        <v>0</v>
      </c>
      <c r="F881" s="2">
        <v>0</v>
      </c>
      <c r="G881" s="2">
        <v>4.2650908843800002</v>
      </c>
      <c r="H881" s="2">
        <v>0.291789005376</v>
      </c>
      <c r="I881" s="2">
        <v>0.95188524677200004</v>
      </c>
      <c r="J881" s="2">
        <v>6.5121625052599996E-2</v>
      </c>
      <c r="K881" s="2">
        <v>8</v>
      </c>
      <c r="L881" s="1" t="s">
        <v>1030</v>
      </c>
      <c r="M881" s="2">
        <v>0.94099297170399998</v>
      </c>
      <c r="N881" s="2">
        <v>0.94835483969099998</v>
      </c>
      <c r="O881" s="2">
        <v>4.0134205458799999</v>
      </c>
      <c r="P881" s="2">
        <v>0.27671951541700002</v>
      </c>
      <c r="Q881" s="2">
        <v>171</v>
      </c>
      <c r="R881" s="1" t="s">
        <v>1031</v>
      </c>
    </row>
    <row r="882" spans="1:18" x14ac:dyDescent="0.25">
      <c r="A882" s="1" t="s">
        <v>26</v>
      </c>
      <c r="B882" s="1" t="s">
        <v>65</v>
      </c>
      <c r="C882" s="1" t="s">
        <v>1195</v>
      </c>
      <c r="D882" s="2">
        <v>6.5641332617000003</v>
      </c>
      <c r="E882" s="2">
        <v>0</v>
      </c>
      <c r="F882" s="2">
        <v>0</v>
      </c>
      <c r="G882" s="2">
        <v>6.2483016096600004</v>
      </c>
      <c r="H882" s="2">
        <v>0.42746702506399997</v>
      </c>
      <c r="I882" s="2">
        <v>0.95188524677200004</v>
      </c>
      <c r="J882" s="2">
        <v>6.5121625052599996E-2</v>
      </c>
      <c r="K882" s="2">
        <v>8</v>
      </c>
      <c r="L882" s="1" t="s">
        <v>1030</v>
      </c>
      <c r="M882" s="2">
        <v>0.94099297170399998</v>
      </c>
      <c r="N882" s="2">
        <v>0.94835483969099998</v>
      </c>
      <c r="O882" s="2">
        <v>5.8796078997699999</v>
      </c>
      <c r="P882" s="2">
        <v>0.40539042202800002</v>
      </c>
      <c r="Q882" s="2">
        <v>171</v>
      </c>
      <c r="R882" s="1" t="s">
        <v>1031</v>
      </c>
    </row>
    <row r="883" spans="1:18" x14ac:dyDescent="0.25">
      <c r="A883" s="1" t="s">
        <v>26</v>
      </c>
      <c r="B883" s="1" t="s">
        <v>65</v>
      </c>
      <c r="C883" s="1" t="s">
        <v>1195</v>
      </c>
      <c r="D883" s="2">
        <v>1.7260050629599999</v>
      </c>
      <c r="E883" s="2">
        <v>0</v>
      </c>
      <c r="F883" s="2">
        <v>0</v>
      </c>
      <c r="G883" s="2">
        <v>1.64295875529</v>
      </c>
      <c r="H883" s="2">
        <v>0.112400254549</v>
      </c>
      <c r="I883" s="2">
        <v>0.95188524677200004</v>
      </c>
      <c r="J883" s="2">
        <v>6.5121625052599996E-2</v>
      </c>
      <c r="K883" s="2">
        <v>8</v>
      </c>
      <c r="L883" s="1" t="s">
        <v>1030</v>
      </c>
      <c r="M883" s="2">
        <v>0.94099297170399998</v>
      </c>
      <c r="N883" s="2">
        <v>0.94835483969099998</v>
      </c>
      <c r="O883" s="2">
        <v>1.54601264152</v>
      </c>
      <c r="P883" s="2">
        <v>0.106595325384</v>
      </c>
      <c r="Q883" s="2">
        <v>171</v>
      </c>
      <c r="R883" s="1" t="s">
        <v>1031</v>
      </c>
    </row>
    <row r="884" spans="1:18" x14ac:dyDescent="0.25">
      <c r="A884" s="1" t="s">
        <v>26</v>
      </c>
      <c r="B884" s="1" t="s">
        <v>65</v>
      </c>
      <c r="C884" s="1" t="s">
        <v>1195</v>
      </c>
      <c r="D884" s="2">
        <v>4.1143627804799996</v>
      </c>
      <c r="E884" s="2">
        <v>0</v>
      </c>
      <c r="F884" s="2">
        <v>0</v>
      </c>
      <c r="G884" s="2">
        <v>3.91640123061</v>
      </c>
      <c r="H884" s="2">
        <v>0.26793399032100002</v>
      </c>
      <c r="I884" s="2">
        <v>0.95188524677200004</v>
      </c>
      <c r="J884" s="2">
        <v>6.5121625052599996E-2</v>
      </c>
      <c r="K884" s="2">
        <v>8</v>
      </c>
      <c r="L884" s="1" t="s">
        <v>1030</v>
      </c>
      <c r="M884" s="2">
        <v>0.94099297170399998</v>
      </c>
      <c r="N884" s="2">
        <v>0.94835483969099998</v>
      </c>
      <c r="O884" s="2">
        <v>3.6853060323700002</v>
      </c>
      <c r="P884" s="2">
        <v>0.25409649643799997</v>
      </c>
      <c r="Q884" s="2">
        <v>171</v>
      </c>
      <c r="R884" s="1" t="s">
        <v>1031</v>
      </c>
    </row>
    <row r="885" spans="1:18" x14ac:dyDescent="0.25">
      <c r="A885" s="1" t="s">
        <v>26</v>
      </c>
      <c r="B885" s="1" t="s">
        <v>65</v>
      </c>
      <c r="C885" s="1" t="s">
        <v>1195</v>
      </c>
      <c r="D885" s="2">
        <v>5.0007879989499999</v>
      </c>
      <c r="E885" s="2">
        <v>0</v>
      </c>
      <c r="F885" s="2">
        <v>0</v>
      </c>
      <c r="G885" s="2">
        <v>4.7601763184300001</v>
      </c>
      <c r="H885" s="2">
        <v>0.325659441035</v>
      </c>
      <c r="I885" s="2">
        <v>0.95188524677200004</v>
      </c>
      <c r="J885" s="2">
        <v>6.5121625052599996E-2</v>
      </c>
      <c r="K885" s="2">
        <v>8</v>
      </c>
      <c r="L885" s="1" t="s">
        <v>1030</v>
      </c>
      <c r="M885" s="2">
        <v>0.94099297170399998</v>
      </c>
      <c r="N885" s="2">
        <v>0.94835483969099998</v>
      </c>
      <c r="O885" s="2">
        <v>4.4792924597199999</v>
      </c>
      <c r="P885" s="2">
        <v>0.308840706997</v>
      </c>
      <c r="Q885" s="2">
        <v>171</v>
      </c>
      <c r="R885" s="1" t="s">
        <v>1031</v>
      </c>
    </row>
    <row r="886" spans="1:18" x14ac:dyDescent="0.25">
      <c r="A886" s="1" t="s">
        <v>26</v>
      </c>
      <c r="B886" s="1" t="s">
        <v>65</v>
      </c>
      <c r="C886" s="1" t="s">
        <v>1195</v>
      </c>
      <c r="D886" s="2">
        <v>3.1740186493699998</v>
      </c>
      <c r="E886" s="2">
        <v>0</v>
      </c>
      <c r="F886" s="2">
        <v>0</v>
      </c>
      <c r="G886" s="2">
        <v>3.0213015253100002</v>
      </c>
      <c r="H886" s="2">
        <v>0.206697252394</v>
      </c>
      <c r="I886" s="2">
        <v>0.95188524677200004</v>
      </c>
      <c r="J886" s="2">
        <v>6.5121625052599996E-2</v>
      </c>
      <c r="K886" s="2">
        <v>8</v>
      </c>
      <c r="L886" s="1" t="s">
        <v>1030</v>
      </c>
      <c r="M886" s="2">
        <v>0.94099297170399998</v>
      </c>
      <c r="N886" s="2">
        <v>0.94835483969099998</v>
      </c>
      <c r="O886" s="2">
        <v>2.8430235007200002</v>
      </c>
      <c r="P886" s="2">
        <v>0.19602233965900001</v>
      </c>
      <c r="Q886" s="2">
        <v>171</v>
      </c>
      <c r="R886" s="1" t="s">
        <v>1031</v>
      </c>
    </row>
    <row r="887" spans="1:18" x14ac:dyDescent="0.25">
      <c r="A887" s="1" t="s">
        <v>26</v>
      </c>
      <c r="B887" s="1" t="s">
        <v>65</v>
      </c>
      <c r="C887" s="1" t="s">
        <v>1195</v>
      </c>
      <c r="D887" s="2">
        <v>5.0882492615899997</v>
      </c>
      <c r="E887" s="2">
        <v>0</v>
      </c>
      <c r="F887" s="2">
        <v>0</v>
      </c>
      <c r="G887" s="2">
        <v>4.8434294040100001</v>
      </c>
      <c r="H887" s="2">
        <v>0.33135506058699998</v>
      </c>
      <c r="I887" s="2">
        <v>0.95188524677200004</v>
      </c>
      <c r="J887" s="2">
        <v>6.5121625052599996E-2</v>
      </c>
      <c r="K887" s="2">
        <v>8</v>
      </c>
      <c r="L887" s="1" t="s">
        <v>1030</v>
      </c>
      <c r="M887" s="2">
        <v>0.94099297170399998</v>
      </c>
      <c r="N887" s="2">
        <v>0.94835483969099998</v>
      </c>
      <c r="O887" s="2">
        <v>4.5576330281099997</v>
      </c>
      <c r="P887" s="2">
        <v>0.31424217536400001</v>
      </c>
      <c r="Q887" s="2">
        <v>171</v>
      </c>
      <c r="R887" s="1" t="s">
        <v>1031</v>
      </c>
    </row>
    <row r="888" spans="1:18" x14ac:dyDescent="0.25">
      <c r="A888" s="1" t="s">
        <v>26</v>
      </c>
      <c r="B888" s="1" t="s">
        <v>65</v>
      </c>
      <c r="C888" s="1" t="s">
        <v>1195</v>
      </c>
      <c r="D888" s="2">
        <v>1.90064962192</v>
      </c>
      <c r="E888" s="2">
        <v>0</v>
      </c>
      <c r="F888" s="2">
        <v>0</v>
      </c>
      <c r="G888" s="2">
        <v>1.8092003343900001</v>
      </c>
      <c r="H888" s="2">
        <v>0.123773392035</v>
      </c>
      <c r="I888" s="2">
        <v>0.95188524677200004</v>
      </c>
      <c r="J888" s="2">
        <v>6.5121625052599996E-2</v>
      </c>
      <c r="K888" s="2">
        <v>8</v>
      </c>
      <c r="L888" s="1" t="s">
        <v>1030</v>
      </c>
      <c r="M888" s="2">
        <v>0.94099297170399998</v>
      </c>
      <c r="N888" s="2">
        <v>0.94835483969099998</v>
      </c>
      <c r="O888" s="2">
        <v>1.70244479906</v>
      </c>
      <c r="P888" s="2">
        <v>0.117381095361</v>
      </c>
      <c r="Q888" s="2">
        <v>171</v>
      </c>
      <c r="R888" s="1" t="s">
        <v>1031</v>
      </c>
    </row>
    <row r="889" spans="1:18" x14ac:dyDescent="0.25">
      <c r="A889" s="1" t="s">
        <v>26</v>
      </c>
      <c r="B889" s="1" t="s">
        <v>65</v>
      </c>
      <c r="C889" s="1" t="s">
        <v>1195</v>
      </c>
      <c r="D889" s="2">
        <v>3.7812862705499999</v>
      </c>
      <c r="E889" s="2">
        <v>0</v>
      </c>
      <c r="F889" s="2">
        <v>0</v>
      </c>
      <c r="G889" s="2">
        <v>3.5993506147600001</v>
      </c>
      <c r="H889" s="2">
        <v>0.24624350672699999</v>
      </c>
      <c r="I889" s="2">
        <v>0.95188524677200004</v>
      </c>
      <c r="J889" s="2">
        <v>6.5121625052599996E-2</v>
      </c>
      <c r="K889" s="2">
        <v>8</v>
      </c>
      <c r="L889" s="1" t="s">
        <v>1030</v>
      </c>
      <c r="M889" s="2">
        <v>0.94099297170399998</v>
      </c>
      <c r="N889" s="2">
        <v>0.94835483969099998</v>
      </c>
      <c r="O889" s="2">
        <v>3.38696363119</v>
      </c>
      <c r="P889" s="2">
        <v>0.23352622134699999</v>
      </c>
      <c r="Q889" s="2">
        <v>171</v>
      </c>
      <c r="R889" s="1" t="s">
        <v>1031</v>
      </c>
    </row>
    <row r="890" spans="1:18" x14ac:dyDescent="0.25">
      <c r="A890" s="1" t="s">
        <v>26</v>
      </c>
      <c r="B890" s="1" t="s">
        <v>65</v>
      </c>
      <c r="C890" s="1" t="s">
        <v>1195</v>
      </c>
      <c r="D890" s="2">
        <v>3.2003193649399999</v>
      </c>
      <c r="E890" s="2">
        <v>0</v>
      </c>
      <c r="F890" s="2">
        <v>0</v>
      </c>
      <c r="G890" s="2">
        <v>3.0463367884500001</v>
      </c>
      <c r="H890" s="2">
        <v>0.208409997732</v>
      </c>
      <c r="I890" s="2">
        <v>0.95188524677200004</v>
      </c>
      <c r="J890" s="2">
        <v>6.5121625052599996E-2</v>
      </c>
      <c r="K890" s="2">
        <v>8</v>
      </c>
      <c r="L890" s="1" t="s">
        <v>1030</v>
      </c>
      <c r="M890" s="2">
        <v>0.94099297170399998</v>
      </c>
      <c r="N890" s="2">
        <v>0.94835483969099998</v>
      </c>
      <c r="O890" s="2">
        <v>2.8665815073699998</v>
      </c>
      <c r="P890" s="2">
        <v>0.19764662998900001</v>
      </c>
      <c r="Q890" s="2">
        <v>171</v>
      </c>
      <c r="R890" s="1" t="s">
        <v>1031</v>
      </c>
    </row>
    <row r="891" spans="1:18" x14ac:dyDescent="0.25">
      <c r="A891" s="1" t="s">
        <v>26</v>
      </c>
      <c r="B891" s="1" t="s">
        <v>65</v>
      </c>
      <c r="C891" s="1" t="s">
        <v>1195</v>
      </c>
      <c r="D891" s="2">
        <v>2.74912718662</v>
      </c>
      <c r="E891" s="2">
        <v>0</v>
      </c>
      <c r="F891" s="2">
        <v>0</v>
      </c>
      <c r="G891" s="2">
        <v>2.6168536104400002</v>
      </c>
      <c r="H891" s="2">
        <v>0.179027629869</v>
      </c>
      <c r="I891" s="2">
        <v>0.95188524677200004</v>
      </c>
      <c r="J891" s="2">
        <v>6.5121625052599996E-2</v>
      </c>
      <c r="K891" s="2">
        <v>8</v>
      </c>
      <c r="L891" s="1" t="s">
        <v>1030</v>
      </c>
      <c r="M891" s="2">
        <v>0.94099297170399998</v>
      </c>
      <c r="N891" s="2">
        <v>0.94835483969099998</v>
      </c>
      <c r="O891" s="2">
        <v>2.4624408554100001</v>
      </c>
      <c r="P891" s="2">
        <v>0.16978171922499999</v>
      </c>
      <c r="Q891" s="2">
        <v>171</v>
      </c>
      <c r="R891" s="1" t="s">
        <v>1031</v>
      </c>
    </row>
    <row r="892" spans="1:18" x14ac:dyDescent="0.25">
      <c r="A892" s="1" t="s">
        <v>26</v>
      </c>
      <c r="B892" s="1" t="s">
        <v>65</v>
      </c>
      <c r="C892" s="1" t="s">
        <v>1195</v>
      </c>
      <c r="D892" s="2">
        <v>4.3420722709600001</v>
      </c>
      <c r="E892" s="2">
        <v>0</v>
      </c>
      <c r="F892" s="2">
        <v>0</v>
      </c>
      <c r="G892" s="2">
        <v>4.1331545351400001</v>
      </c>
      <c r="H892" s="2">
        <v>0.28276280238099999</v>
      </c>
      <c r="I892" s="2">
        <v>0.95188524677200004</v>
      </c>
      <c r="J892" s="2">
        <v>6.5121625052599996E-2</v>
      </c>
      <c r="K892" s="2">
        <v>8</v>
      </c>
      <c r="L892" s="1" t="s">
        <v>1030</v>
      </c>
      <c r="M892" s="2">
        <v>0.94099297170399998</v>
      </c>
      <c r="N892" s="2">
        <v>0.94835483969099998</v>
      </c>
      <c r="O892" s="2">
        <v>3.8892693685399999</v>
      </c>
      <c r="P892" s="2">
        <v>0.26815947212199998</v>
      </c>
      <c r="Q892" s="2">
        <v>171</v>
      </c>
      <c r="R892" s="1" t="s">
        <v>1031</v>
      </c>
    </row>
    <row r="893" spans="1:18" x14ac:dyDescent="0.25">
      <c r="A893" s="1" t="s">
        <v>26</v>
      </c>
      <c r="B893" s="1" t="s">
        <v>65</v>
      </c>
      <c r="C893" s="1" t="s">
        <v>1195</v>
      </c>
      <c r="D893" s="2">
        <v>1.09777963297</v>
      </c>
      <c r="E893" s="2">
        <v>0</v>
      </c>
      <c r="F893" s="2">
        <v>0</v>
      </c>
      <c r="G893" s="2">
        <v>1.0449602368299999</v>
      </c>
      <c r="H893" s="2">
        <v>7.1489193648700003E-2</v>
      </c>
      <c r="I893" s="2">
        <v>0.95188524677200004</v>
      </c>
      <c r="J893" s="2">
        <v>6.5121625052599996E-2</v>
      </c>
      <c r="K893" s="2">
        <v>8</v>
      </c>
      <c r="L893" s="1" t="s">
        <v>1030</v>
      </c>
      <c r="M893" s="2">
        <v>0.94099297170399998</v>
      </c>
      <c r="N893" s="2">
        <v>0.94835483969099998</v>
      </c>
      <c r="O893" s="2">
        <v>0.98330023856799997</v>
      </c>
      <c r="P893" s="2">
        <v>6.7797122782300004E-2</v>
      </c>
      <c r="Q893" s="2">
        <v>171</v>
      </c>
      <c r="R893" s="1" t="s">
        <v>1031</v>
      </c>
    </row>
    <row r="894" spans="1:18" x14ac:dyDescent="0.25">
      <c r="A894" s="1" t="s">
        <v>26</v>
      </c>
      <c r="B894" s="1" t="s">
        <v>65</v>
      </c>
      <c r="C894" s="1" t="s">
        <v>1195</v>
      </c>
      <c r="D894" s="2">
        <v>1.24796794996</v>
      </c>
      <c r="E894" s="2">
        <v>0</v>
      </c>
      <c r="F894" s="2">
        <v>0</v>
      </c>
      <c r="G894" s="2">
        <v>1.18792228001</v>
      </c>
      <c r="H894" s="2">
        <v>8.1269700915000007E-2</v>
      </c>
      <c r="I894" s="2">
        <v>0.95188524677200004</v>
      </c>
      <c r="J894" s="2">
        <v>6.5121625052599996E-2</v>
      </c>
      <c r="K894" s="2">
        <v>8</v>
      </c>
      <c r="L894" s="1" t="s">
        <v>1030</v>
      </c>
      <c r="M894" s="2">
        <v>0.94099297170399998</v>
      </c>
      <c r="N894" s="2">
        <v>0.94835483969099998</v>
      </c>
      <c r="O894" s="2">
        <v>1.1178265164200001</v>
      </c>
      <c r="P894" s="2">
        <v>7.7072514182899995E-2</v>
      </c>
      <c r="Q894" s="2">
        <v>171</v>
      </c>
      <c r="R894" s="1" t="s">
        <v>1031</v>
      </c>
    </row>
    <row r="895" spans="1:18" x14ac:dyDescent="0.25">
      <c r="A895" s="1" t="s">
        <v>26</v>
      </c>
      <c r="B895" s="1" t="s">
        <v>65</v>
      </c>
      <c r="C895" s="1" t="s">
        <v>1195</v>
      </c>
      <c r="D895" s="2">
        <v>3.3503708859199999</v>
      </c>
      <c r="E895" s="2">
        <v>0</v>
      </c>
      <c r="F895" s="2">
        <v>0</v>
      </c>
      <c r="G895" s="2">
        <v>3.18916861752</v>
      </c>
      <c r="H895" s="2">
        <v>0.21818159662</v>
      </c>
      <c r="I895" s="2">
        <v>0.95188524677200004</v>
      </c>
      <c r="J895" s="2">
        <v>6.5121625052599996E-2</v>
      </c>
      <c r="K895" s="2">
        <v>8</v>
      </c>
      <c r="L895" s="1" t="s">
        <v>1030</v>
      </c>
      <c r="M895" s="2">
        <v>0.94099297170399998</v>
      </c>
      <c r="N895" s="2">
        <v>0.94835483969099998</v>
      </c>
      <c r="O895" s="2">
        <v>3.0009852546700002</v>
      </c>
      <c r="P895" s="2">
        <v>0.206913573086</v>
      </c>
      <c r="Q895" s="2">
        <v>171</v>
      </c>
      <c r="R895" s="1" t="s">
        <v>1031</v>
      </c>
    </row>
    <row r="896" spans="1:18" x14ac:dyDescent="0.25">
      <c r="A896" s="1" t="s">
        <v>26</v>
      </c>
      <c r="B896" s="1" t="s">
        <v>65</v>
      </c>
      <c r="C896" s="1" t="s">
        <v>1195</v>
      </c>
      <c r="D896" s="2">
        <v>3.2506948519600001</v>
      </c>
      <c r="E896" s="2">
        <v>0</v>
      </c>
      <c r="F896" s="2">
        <v>0</v>
      </c>
      <c r="G896" s="2">
        <v>3.0942884713400001</v>
      </c>
      <c r="H896" s="2">
        <v>0.21169053131000001</v>
      </c>
      <c r="I896" s="2">
        <v>0.95188524677200004</v>
      </c>
      <c r="J896" s="2">
        <v>6.5121625052599996E-2</v>
      </c>
      <c r="K896" s="2">
        <v>8</v>
      </c>
      <c r="L896" s="1" t="s">
        <v>1030</v>
      </c>
      <c r="M896" s="2">
        <v>0.94099297170399998</v>
      </c>
      <c r="N896" s="2">
        <v>0.94835483969099998</v>
      </c>
      <c r="O896" s="2">
        <v>2.9117037039500002</v>
      </c>
      <c r="P896" s="2">
        <v>0.200757739884</v>
      </c>
      <c r="Q896" s="2">
        <v>171</v>
      </c>
      <c r="R896" s="1" t="s">
        <v>1031</v>
      </c>
    </row>
    <row r="897" spans="1:18" x14ac:dyDescent="0.25">
      <c r="A897" s="1" t="s">
        <v>26</v>
      </c>
      <c r="B897" s="1" t="s">
        <v>65</v>
      </c>
      <c r="C897" s="1" t="s">
        <v>1195</v>
      </c>
      <c r="D897" s="2">
        <v>13.781312054700001</v>
      </c>
      <c r="E897" s="2">
        <v>0</v>
      </c>
      <c r="F897" s="2">
        <v>0</v>
      </c>
      <c r="G897" s="2">
        <v>13.118227625999999</v>
      </c>
      <c r="H897" s="2">
        <v>0.897461436359</v>
      </c>
      <c r="I897" s="2">
        <v>0.95188524677200004</v>
      </c>
      <c r="J897" s="2">
        <v>6.5121625052599996E-2</v>
      </c>
      <c r="K897" s="2">
        <v>8</v>
      </c>
      <c r="L897" s="1" t="s">
        <v>1030</v>
      </c>
      <c r="M897" s="2">
        <v>0.94099297170399998</v>
      </c>
      <c r="N897" s="2">
        <v>0.94835483969099998</v>
      </c>
      <c r="O897" s="2">
        <v>12.3441599973</v>
      </c>
      <c r="P897" s="2">
        <v>0.85111189660700004</v>
      </c>
      <c r="Q897" s="2">
        <v>171</v>
      </c>
      <c r="R897" s="1" t="s">
        <v>1031</v>
      </c>
    </row>
    <row r="898" spans="1:18" x14ac:dyDescent="0.25">
      <c r="A898" s="1" t="s">
        <v>26</v>
      </c>
      <c r="B898" s="1" t="s">
        <v>65</v>
      </c>
      <c r="C898" s="1" t="s">
        <v>1195</v>
      </c>
      <c r="D898" s="2">
        <v>8.2055627955600006</v>
      </c>
      <c r="E898" s="2">
        <v>0</v>
      </c>
      <c r="F898" s="2">
        <v>0</v>
      </c>
      <c r="G898" s="2">
        <v>7.8107541665499998</v>
      </c>
      <c r="H898" s="2">
        <v>0.53435958371799996</v>
      </c>
      <c r="I898" s="2">
        <v>0.95188524677200004</v>
      </c>
      <c r="J898" s="2">
        <v>6.5121625052599996E-2</v>
      </c>
      <c r="K898" s="2">
        <v>8</v>
      </c>
      <c r="L898" s="1" t="s">
        <v>1030</v>
      </c>
      <c r="M898" s="2">
        <v>0.94099297170399998</v>
      </c>
      <c r="N898" s="2">
        <v>0.94835483969099998</v>
      </c>
      <c r="O898" s="2">
        <v>7.3498647744400003</v>
      </c>
      <c r="P898" s="2">
        <v>0.50676249735400003</v>
      </c>
      <c r="Q898" s="2">
        <v>171</v>
      </c>
      <c r="R898" s="1" t="s">
        <v>1031</v>
      </c>
    </row>
    <row r="899" spans="1:18" x14ac:dyDescent="0.25">
      <c r="A899" s="1" t="s">
        <v>26</v>
      </c>
      <c r="B899" s="1" t="s">
        <v>65</v>
      </c>
      <c r="C899" s="1" t="s">
        <v>1195</v>
      </c>
      <c r="D899" s="2">
        <v>2.0926900584300001</v>
      </c>
      <c r="E899" s="2">
        <v>0</v>
      </c>
      <c r="F899" s="2">
        <v>0</v>
      </c>
      <c r="G899" s="2">
        <v>1.9920007926900001</v>
      </c>
      <c r="H899" s="2">
        <v>0.13627937733600001</v>
      </c>
      <c r="I899" s="2">
        <v>0.95188524677200004</v>
      </c>
      <c r="J899" s="2">
        <v>6.5121625052599996E-2</v>
      </c>
      <c r="K899" s="2">
        <v>8</v>
      </c>
      <c r="L899" s="1" t="s">
        <v>1030</v>
      </c>
      <c r="M899" s="2">
        <v>0.94099297170399998</v>
      </c>
      <c r="N899" s="2">
        <v>0.94835483969099998</v>
      </c>
      <c r="O899" s="2">
        <v>1.8744587455499999</v>
      </c>
      <c r="P899" s="2">
        <v>0.12924120704700001</v>
      </c>
      <c r="Q899" s="2">
        <v>171</v>
      </c>
      <c r="R899" s="1" t="s">
        <v>1031</v>
      </c>
    </row>
    <row r="900" spans="1:18" x14ac:dyDescent="0.25">
      <c r="A900" s="1" t="s">
        <v>26</v>
      </c>
      <c r="B900" s="1" t="s">
        <v>65</v>
      </c>
      <c r="C900" s="1" t="s">
        <v>1195</v>
      </c>
      <c r="D900" s="2">
        <v>48.214594408899998</v>
      </c>
      <c r="E900" s="2">
        <v>0</v>
      </c>
      <c r="F900" s="2">
        <v>0</v>
      </c>
      <c r="G900" s="2">
        <v>45.894761096899998</v>
      </c>
      <c r="H900" s="2">
        <v>3.1398127391599999</v>
      </c>
      <c r="I900" s="2">
        <v>0.95188524677200004</v>
      </c>
      <c r="J900" s="2">
        <v>6.5121625052599996E-2</v>
      </c>
      <c r="K900" s="2">
        <v>8</v>
      </c>
      <c r="L900" s="1" t="s">
        <v>1030</v>
      </c>
      <c r="M900" s="2">
        <v>0.94099297170399998</v>
      </c>
      <c r="N900" s="2">
        <v>0.94835483969099998</v>
      </c>
      <c r="O900" s="2">
        <v>43.1866476302</v>
      </c>
      <c r="P900" s="2">
        <v>2.9776566069100001</v>
      </c>
      <c r="Q900" s="2">
        <v>171</v>
      </c>
      <c r="R900" s="1" t="s">
        <v>1031</v>
      </c>
    </row>
    <row r="901" spans="1:18" x14ac:dyDescent="0.25">
      <c r="A901" s="1" t="s">
        <v>26</v>
      </c>
      <c r="B901" s="1" t="s">
        <v>65</v>
      </c>
      <c r="C901" s="1" t="s">
        <v>1195</v>
      </c>
      <c r="D901" s="2">
        <v>13.332530096699999</v>
      </c>
      <c r="E901" s="2">
        <v>0</v>
      </c>
      <c r="F901" s="2">
        <v>0</v>
      </c>
      <c r="G901" s="2">
        <v>12.6910387012</v>
      </c>
      <c r="H901" s="2">
        <v>0.86823602596000005</v>
      </c>
      <c r="I901" s="2">
        <v>0.95188524677200004</v>
      </c>
      <c r="J901" s="2">
        <v>6.5121625052599996E-2</v>
      </c>
      <c r="K901" s="2">
        <v>8</v>
      </c>
      <c r="L901" s="1" t="s">
        <v>1030</v>
      </c>
      <c r="M901" s="2">
        <v>0.94099297170399998</v>
      </c>
      <c r="N901" s="2">
        <v>0.94835483969099998</v>
      </c>
      <c r="O901" s="2">
        <v>11.942178221400001</v>
      </c>
      <c r="P901" s="2">
        <v>0.82339583721300003</v>
      </c>
      <c r="Q901" s="2">
        <v>171</v>
      </c>
      <c r="R901" s="1" t="s">
        <v>1031</v>
      </c>
    </row>
    <row r="902" spans="1:18" x14ac:dyDescent="0.25">
      <c r="A902" s="1" t="s">
        <v>26</v>
      </c>
      <c r="B902" s="1" t="s">
        <v>65</v>
      </c>
      <c r="C902" s="1" t="s">
        <v>1195</v>
      </c>
      <c r="D902" s="2">
        <v>3.1227945039699998</v>
      </c>
      <c r="E902" s="2">
        <v>0</v>
      </c>
      <c r="F902" s="2">
        <v>0</v>
      </c>
      <c r="G902" s="2">
        <v>2.9725420170299999</v>
      </c>
      <c r="H902" s="2">
        <v>0.203361452804</v>
      </c>
      <c r="I902" s="2">
        <v>0.95188524677200004</v>
      </c>
      <c r="J902" s="2">
        <v>6.5121625052599996E-2</v>
      </c>
      <c r="K902" s="2">
        <v>8</v>
      </c>
      <c r="L902" s="1" t="s">
        <v>1030</v>
      </c>
      <c r="M902" s="2">
        <v>0.94099297170399998</v>
      </c>
      <c r="N902" s="2">
        <v>0.94835483969099998</v>
      </c>
      <c r="O902" s="2">
        <v>2.79714114612</v>
      </c>
      <c r="P902" s="2">
        <v>0.192858817973</v>
      </c>
      <c r="Q902" s="2">
        <v>171</v>
      </c>
      <c r="R902" s="1" t="s">
        <v>1031</v>
      </c>
    </row>
    <row r="903" spans="1:18" x14ac:dyDescent="0.25">
      <c r="A903" s="1" t="s">
        <v>26</v>
      </c>
      <c r="B903" s="1" t="s">
        <v>65</v>
      </c>
      <c r="C903" s="1" t="s">
        <v>1195</v>
      </c>
      <c r="D903" s="2">
        <v>1.5266937949699999</v>
      </c>
      <c r="E903" s="2">
        <v>0</v>
      </c>
      <c r="F903" s="2">
        <v>0</v>
      </c>
      <c r="G903" s="2">
        <v>1.45323729977</v>
      </c>
      <c r="H903" s="2">
        <v>9.9420780886200003E-2</v>
      </c>
      <c r="I903" s="2">
        <v>0.95188524677200004</v>
      </c>
      <c r="J903" s="2">
        <v>6.5121625052599996E-2</v>
      </c>
      <c r="K903" s="2">
        <v>8</v>
      </c>
      <c r="L903" s="1" t="s">
        <v>1030</v>
      </c>
      <c r="M903" s="2">
        <v>0.94099297170399998</v>
      </c>
      <c r="N903" s="2">
        <v>0.94835483969099998</v>
      </c>
      <c r="O903" s="2">
        <v>1.3674860852999999</v>
      </c>
      <c r="P903" s="2">
        <v>9.4286178719300007E-2</v>
      </c>
      <c r="Q903" s="2">
        <v>171</v>
      </c>
      <c r="R903" s="1" t="s">
        <v>1031</v>
      </c>
    </row>
    <row r="904" spans="1:18" x14ac:dyDescent="0.25">
      <c r="A904" s="1" t="s">
        <v>26</v>
      </c>
      <c r="B904" s="1" t="s">
        <v>65</v>
      </c>
      <c r="C904" s="1" t="s">
        <v>1195</v>
      </c>
      <c r="D904" s="2">
        <v>1.74213194591</v>
      </c>
      <c r="E904" s="2">
        <v>0</v>
      </c>
      <c r="F904" s="2">
        <v>0</v>
      </c>
      <c r="G904" s="2">
        <v>1.65830969724</v>
      </c>
      <c r="H904" s="2">
        <v>0.113450463374</v>
      </c>
      <c r="I904" s="2">
        <v>0.95188524677200004</v>
      </c>
      <c r="J904" s="2">
        <v>6.5121625052599996E-2</v>
      </c>
      <c r="K904" s="2">
        <v>8</v>
      </c>
      <c r="L904" s="1" t="s">
        <v>1030</v>
      </c>
      <c r="M904" s="2">
        <v>0.94099297170399998</v>
      </c>
      <c r="N904" s="2">
        <v>0.94835483969099998</v>
      </c>
      <c r="O904" s="2">
        <v>1.56045777001</v>
      </c>
      <c r="P904" s="2">
        <v>0.107591296006</v>
      </c>
      <c r="Q904" s="2">
        <v>171</v>
      </c>
      <c r="R904" s="1" t="s">
        <v>1031</v>
      </c>
    </row>
    <row r="905" spans="1:18" x14ac:dyDescent="0.25">
      <c r="A905" s="1" t="s">
        <v>26</v>
      </c>
      <c r="B905" s="1" t="s">
        <v>65</v>
      </c>
      <c r="C905" s="1" t="s">
        <v>1195</v>
      </c>
      <c r="D905" s="2">
        <v>2.9454738961500002</v>
      </c>
      <c r="E905" s="2">
        <v>0</v>
      </c>
      <c r="F905" s="2">
        <v>0</v>
      </c>
      <c r="G905" s="2">
        <v>2.8037531465000001</v>
      </c>
      <c r="H905" s="2">
        <v>0.191814046667</v>
      </c>
      <c r="I905" s="2">
        <v>0.95188524677200004</v>
      </c>
      <c r="J905" s="2">
        <v>6.5121625052599996E-2</v>
      </c>
      <c r="K905" s="2">
        <v>8</v>
      </c>
      <c r="L905" s="1" t="s">
        <v>1030</v>
      </c>
      <c r="M905" s="2">
        <v>0.94099297170399998</v>
      </c>
      <c r="N905" s="2">
        <v>0.94835483969099998</v>
      </c>
      <c r="O905" s="2">
        <v>2.63831200525</v>
      </c>
      <c r="P905" s="2">
        <v>0.18190777947799999</v>
      </c>
      <c r="Q905" s="2">
        <v>171</v>
      </c>
      <c r="R905" s="1" t="s">
        <v>1031</v>
      </c>
    </row>
    <row r="906" spans="1:18" x14ac:dyDescent="0.25">
      <c r="A906" s="1" t="s">
        <v>26</v>
      </c>
      <c r="B906" s="1" t="s">
        <v>65</v>
      </c>
      <c r="C906" s="1" t="s">
        <v>1195</v>
      </c>
      <c r="D906" s="2">
        <v>5.7869784070000003</v>
      </c>
      <c r="E906" s="2">
        <v>0</v>
      </c>
      <c r="F906" s="2">
        <v>0</v>
      </c>
      <c r="G906" s="2">
        <v>5.5085393690100002</v>
      </c>
      <c r="H906" s="2">
        <v>0.37685743800799998</v>
      </c>
      <c r="I906" s="2">
        <v>0.95188524677200004</v>
      </c>
      <c r="J906" s="2">
        <v>6.5121625052599996E-2</v>
      </c>
      <c r="K906" s="2">
        <v>8</v>
      </c>
      <c r="L906" s="1" t="s">
        <v>1030</v>
      </c>
      <c r="M906" s="2">
        <v>0.94099297170399998</v>
      </c>
      <c r="N906" s="2">
        <v>0.94835483969099998</v>
      </c>
      <c r="O906" s="2">
        <v>5.1834968305900002</v>
      </c>
      <c r="P906" s="2">
        <v>0.35739457520899998</v>
      </c>
      <c r="Q906" s="2">
        <v>171</v>
      </c>
      <c r="R906" s="1" t="s">
        <v>1031</v>
      </c>
    </row>
    <row r="907" spans="1:18" x14ac:dyDescent="0.25">
      <c r="A907" s="1" t="s">
        <v>26</v>
      </c>
      <c r="B907" s="1" t="s">
        <v>65</v>
      </c>
      <c r="C907" s="1" t="s">
        <v>1195</v>
      </c>
      <c r="D907" s="2">
        <v>1.3831165885000001</v>
      </c>
      <c r="E907" s="2">
        <v>0</v>
      </c>
      <c r="F907" s="2">
        <v>0</v>
      </c>
      <c r="G907" s="2">
        <v>1.3165682751600001</v>
      </c>
      <c r="H907" s="2">
        <v>9.0070799880300007E-2</v>
      </c>
      <c r="I907" s="2">
        <v>0.95188524677200004</v>
      </c>
      <c r="J907" s="2">
        <v>6.5121625052599996E-2</v>
      </c>
      <c r="K907" s="2">
        <v>8</v>
      </c>
      <c r="L907" s="1" t="s">
        <v>1030</v>
      </c>
      <c r="M907" s="2">
        <v>0.94099297170399998</v>
      </c>
      <c r="N907" s="2">
        <v>0.94835483969099998</v>
      </c>
      <c r="O907" s="2">
        <v>1.2388814936899999</v>
      </c>
      <c r="P907" s="2">
        <v>8.5419078981299995E-2</v>
      </c>
      <c r="Q907" s="2">
        <v>171</v>
      </c>
      <c r="R907" s="1" t="s">
        <v>1031</v>
      </c>
    </row>
    <row r="908" spans="1:18" x14ac:dyDescent="0.25">
      <c r="A908" s="1" t="s">
        <v>26</v>
      </c>
      <c r="B908" s="1" t="s">
        <v>65</v>
      </c>
      <c r="C908" s="1" t="s">
        <v>1195</v>
      </c>
      <c r="D908" s="2">
        <v>2.47667250707</v>
      </c>
      <c r="E908" s="2">
        <v>0</v>
      </c>
      <c r="F908" s="2">
        <v>0</v>
      </c>
      <c r="G908" s="2">
        <v>2.3575080205700001</v>
      </c>
      <c r="H908" s="2">
        <v>0.16128493838300001</v>
      </c>
      <c r="I908" s="2">
        <v>0.95188524677200004</v>
      </c>
      <c r="J908" s="2">
        <v>6.5121625052599996E-2</v>
      </c>
      <c r="K908" s="2">
        <v>8</v>
      </c>
      <c r="L908" s="1" t="s">
        <v>1030</v>
      </c>
      <c r="M908" s="2">
        <v>0.94099297170399998</v>
      </c>
      <c r="N908" s="2">
        <v>0.94835483969099998</v>
      </c>
      <c r="O908" s="2">
        <v>2.2183984780900001</v>
      </c>
      <c r="P908" s="2">
        <v>0.15295535188500001</v>
      </c>
      <c r="Q908" s="2">
        <v>171</v>
      </c>
      <c r="R908" s="1" t="s">
        <v>1031</v>
      </c>
    </row>
    <row r="909" spans="1:18" x14ac:dyDescent="0.25">
      <c r="A909" s="1" t="s">
        <v>26</v>
      </c>
      <c r="B909" s="1" t="s">
        <v>65</v>
      </c>
      <c r="C909" s="1" t="s">
        <v>1195</v>
      </c>
      <c r="D909" s="2">
        <v>6.87291748073</v>
      </c>
      <c r="E909" s="2">
        <v>0</v>
      </c>
      <c r="F909" s="2">
        <v>0</v>
      </c>
      <c r="G909" s="2">
        <v>6.5422287521899998</v>
      </c>
      <c r="H909" s="2">
        <v>0.44757555519800002</v>
      </c>
      <c r="I909" s="2">
        <v>0.95188524677200004</v>
      </c>
      <c r="J909" s="2">
        <v>6.5121625052599996E-2</v>
      </c>
      <c r="K909" s="2">
        <v>8</v>
      </c>
      <c r="L909" s="1" t="s">
        <v>1030</v>
      </c>
      <c r="M909" s="2">
        <v>0.94099297170399998</v>
      </c>
      <c r="N909" s="2">
        <v>0.94835483969099998</v>
      </c>
      <c r="O909" s="2">
        <v>6.1561912750900003</v>
      </c>
      <c r="P909" s="2">
        <v>0.42446044389900001</v>
      </c>
      <c r="Q909" s="2">
        <v>171</v>
      </c>
      <c r="R909" s="1" t="s">
        <v>1031</v>
      </c>
    </row>
    <row r="910" spans="1:18" x14ac:dyDescent="0.25">
      <c r="A910" s="1" t="s">
        <v>26</v>
      </c>
      <c r="B910" s="1" t="s">
        <v>65</v>
      </c>
      <c r="C910" s="1" t="s">
        <v>1195</v>
      </c>
      <c r="D910" s="2">
        <v>18.8219725276</v>
      </c>
      <c r="E910" s="2">
        <v>0</v>
      </c>
      <c r="F910" s="2">
        <v>0</v>
      </c>
      <c r="G910" s="2">
        <v>17.916357964199999</v>
      </c>
      <c r="H910" s="2">
        <v>1.22571743769</v>
      </c>
      <c r="I910" s="2">
        <v>0.95188524677200004</v>
      </c>
      <c r="J910" s="2">
        <v>6.5121625052599996E-2</v>
      </c>
      <c r="K910" s="2">
        <v>8</v>
      </c>
      <c r="L910" s="1" t="s">
        <v>1030</v>
      </c>
      <c r="M910" s="2">
        <v>0.94099297170399998</v>
      </c>
      <c r="N910" s="2">
        <v>0.94835483969099998</v>
      </c>
      <c r="O910" s="2">
        <v>16.8591669228</v>
      </c>
      <c r="P910" s="2">
        <v>1.16241506413</v>
      </c>
      <c r="Q910" s="2">
        <v>171</v>
      </c>
      <c r="R910" s="1" t="s">
        <v>1031</v>
      </c>
    </row>
    <row r="911" spans="1:18" x14ac:dyDescent="0.25">
      <c r="A911" s="1" t="s">
        <v>26</v>
      </c>
      <c r="B911" s="1" t="s">
        <v>65</v>
      </c>
      <c r="C911" s="1" t="s">
        <v>1195</v>
      </c>
      <c r="D911" s="2">
        <v>1.71222898969</v>
      </c>
      <c r="E911" s="2">
        <v>0</v>
      </c>
      <c r="F911" s="2">
        <v>0</v>
      </c>
      <c r="G911" s="2">
        <v>1.6298455143799999</v>
      </c>
      <c r="H911" s="2">
        <v>0.111503134271</v>
      </c>
      <c r="I911" s="2">
        <v>0.95188524677200004</v>
      </c>
      <c r="J911" s="2">
        <v>6.5121625052599996E-2</v>
      </c>
      <c r="K911" s="2">
        <v>8</v>
      </c>
      <c r="L911" s="1" t="s">
        <v>1030</v>
      </c>
      <c r="M911" s="2">
        <v>0.94099297170399998</v>
      </c>
      <c r="N911" s="2">
        <v>0.94835483969099998</v>
      </c>
      <c r="O911" s="2">
        <v>1.533673174</v>
      </c>
      <c r="P911" s="2">
        <v>0.10574453702599999</v>
      </c>
      <c r="Q911" s="2">
        <v>171</v>
      </c>
      <c r="R911" s="1" t="s">
        <v>1031</v>
      </c>
    </row>
    <row r="912" spans="1:18" x14ac:dyDescent="0.25">
      <c r="A912" s="1" t="s">
        <v>26</v>
      </c>
      <c r="B912" s="1" t="s">
        <v>65</v>
      </c>
      <c r="C912" s="1" t="s">
        <v>1195</v>
      </c>
      <c r="D912" s="2">
        <v>3.12063167144</v>
      </c>
      <c r="E912" s="2">
        <v>0</v>
      </c>
      <c r="F912" s="2">
        <v>0</v>
      </c>
      <c r="G912" s="2">
        <v>2.9704832486499999</v>
      </c>
      <c r="H912" s="2">
        <v>0.203220605635</v>
      </c>
      <c r="I912" s="2">
        <v>0.95188524677200004</v>
      </c>
      <c r="J912" s="2">
        <v>6.5121625052599996E-2</v>
      </c>
      <c r="K912" s="2">
        <v>8</v>
      </c>
      <c r="L912" s="1" t="s">
        <v>1030</v>
      </c>
      <c r="M912" s="2">
        <v>0.94099297170399998</v>
      </c>
      <c r="N912" s="2">
        <v>0.94835483969099998</v>
      </c>
      <c r="O912" s="2">
        <v>2.7952038595499999</v>
      </c>
      <c r="P912" s="2">
        <v>0.192725244879</v>
      </c>
      <c r="Q912" s="2">
        <v>171</v>
      </c>
      <c r="R912" s="1" t="s">
        <v>1031</v>
      </c>
    </row>
    <row r="913" spans="1:18" x14ac:dyDescent="0.25">
      <c r="A913" s="1" t="s">
        <v>26</v>
      </c>
      <c r="B913" s="1" t="s">
        <v>65</v>
      </c>
      <c r="C913" s="1" t="s">
        <v>1195</v>
      </c>
      <c r="D913" s="2">
        <v>2.1943036732599999</v>
      </c>
      <c r="E913" s="2">
        <v>0</v>
      </c>
      <c r="F913" s="2">
        <v>0</v>
      </c>
      <c r="G913" s="2">
        <v>2.08872529351</v>
      </c>
      <c r="H913" s="2">
        <v>0.14289662106199999</v>
      </c>
      <c r="I913" s="2">
        <v>0.95188524677200004</v>
      </c>
      <c r="J913" s="2">
        <v>6.5121625052599996E-2</v>
      </c>
      <c r="K913" s="2">
        <v>8</v>
      </c>
      <c r="L913" s="1" t="s">
        <v>1030</v>
      </c>
      <c r="M913" s="2">
        <v>0.94099297170399998</v>
      </c>
      <c r="N913" s="2">
        <v>0.94835483969099998</v>
      </c>
      <c r="O913" s="2">
        <v>1.9654758210200001</v>
      </c>
      <c r="P913" s="2">
        <v>0.135516702159</v>
      </c>
      <c r="Q913" s="2">
        <v>171</v>
      </c>
      <c r="R913" s="1" t="s">
        <v>1031</v>
      </c>
    </row>
    <row r="914" spans="1:18" x14ac:dyDescent="0.25">
      <c r="A914" s="1" t="s">
        <v>26</v>
      </c>
      <c r="B914" s="1" t="s">
        <v>65</v>
      </c>
      <c r="C914" s="1" t="s">
        <v>1195</v>
      </c>
      <c r="D914" s="2">
        <v>2.5856966771500001</v>
      </c>
      <c r="E914" s="2">
        <v>0</v>
      </c>
      <c r="F914" s="2">
        <v>0</v>
      </c>
      <c r="G914" s="2">
        <v>2.4612865196099998</v>
      </c>
      <c r="H914" s="2">
        <v>0.168384769509</v>
      </c>
      <c r="I914" s="2">
        <v>0.95188524677200004</v>
      </c>
      <c r="J914" s="2">
        <v>6.5121625052599996E-2</v>
      </c>
      <c r="K914" s="2">
        <v>8</v>
      </c>
      <c r="L914" s="1" t="s">
        <v>1030</v>
      </c>
      <c r="M914" s="2">
        <v>0.94099297170399998</v>
      </c>
      <c r="N914" s="2">
        <v>0.94835483969099998</v>
      </c>
      <c r="O914" s="2">
        <v>2.3160533163000001</v>
      </c>
      <c r="P914" s="2">
        <v>0.15968851109400001</v>
      </c>
      <c r="Q914" s="2">
        <v>171</v>
      </c>
      <c r="R914" s="1" t="s">
        <v>1031</v>
      </c>
    </row>
    <row r="915" spans="1:18" x14ac:dyDescent="0.25">
      <c r="A915" s="1" t="s">
        <v>26</v>
      </c>
      <c r="B915" s="1" t="s">
        <v>65</v>
      </c>
      <c r="C915" s="1" t="s">
        <v>1195</v>
      </c>
      <c r="D915" s="2">
        <v>2.8656897774500001</v>
      </c>
      <c r="E915" s="2">
        <v>0</v>
      </c>
      <c r="F915" s="2">
        <v>0</v>
      </c>
      <c r="G915" s="2">
        <v>2.7278078209799999</v>
      </c>
      <c r="H915" s="2">
        <v>0.18661837520399999</v>
      </c>
      <c r="I915" s="2">
        <v>0.95188524677200004</v>
      </c>
      <c r="J915" s="2">
        <v>6.5121625052599996E-2</v>
      </c>
      <c r="K915" s="2">
        <v>8</v>
      </c>
      <c r="L915" s="1" t="s">
        <v>1030</v>
      </c>
      <c r="M915" s="2">
        <v>0.94099297170399998</v>
      </c>
      <c r="N915" s="2">
        <v>0.94835483969099998</v>
      </c>
      <c r="O915" s="2">
        <v>2.5668479877000001</v>
      </c>
      <c r="P915" s="2">
        <v>0.17698043929999999</v>
      </c>
      <c r="Q915" s="2">
        <v>171</v>
      </c>
      <c r="R915" s="1" t="s">
        <v>1031</v>
      </c>
    </row>
    <row r="916" spans="1:18" x14ac:dyDescent="0.25">
      <c r="A916" s="1" t="s">
        <v>26</v>
      </c>
      <c r="B916" s="1" t="s">
        <v>65</v>
      </c>
      <c r="C916" s="1" t="s">
        <v>1195</v>
      </c>
      <c r="D916" s="2">
        <v>2.9674269029000002</v>
      </c>
      <c r="E916" s="2">
        <v>0</v>
      </c>
      <c r="F916" s="2">
        <v>0</v>
      </c>
      <c r="G916" s="2">
        <v>2.8246498897399999</v>
      </c>
      <c r="H916" s="2">
        <v>0.19324366214200001</v>
      </c>
      <c r="I916" s="2">
        <v>0.95188524677200004</v>
      </c>
      <c r="J916" s="2">
        <v>6.5121625052599996E-2</v>
      </c>
      <c r="K916" s="2">
        <v>8</v>
      </c>
      <c r="L916" s="1" t="s">
        <v>1030</v>
      </c>
      <c r="M916" s="2">
        <v>0.94099297170399998</v>
      </c>
      <c r="N916" s="2">
        <v>0.94835483969099998</v>
      </c>
      <c r="O916" s="2">
        <v>2.6579756937700001</v>
      </c>
      <c r="P916" s="2">
        <v>0.18326356223199999</v>
      </c>
      <c r="Q916" s="2">
        <v>171</v>
      </c>
      <c r="R916" s="1" t="s">
        <v>1031</v>
      </c>
    </row>
    <row r="917" spans="1:18" x14ac:dyDescent="0.25">
      <c r="A917" s="1" t="s">
        <v>26</v>
      </c>
      <c r="B917" s="1" t="s">
        <v>65</v>
      </c>
      <c r="C917" s="1" t="s">
        <v>1195</v>
      </c>
      <c r="D917" s="2">
        <v>3.1204471594499998</v>
      </c>
      <c r="E917" s="2">
        <v>0</v>
      </c>
      <c r="F917" s="2">
        <v>0</v>
      </c>
      <c r="G917" s="2">
        <v>2.9703076144099998</v>
      </c>
      <c r="H917" s="2">
        <v>0.20320858991400001</v>
      </c>
      <c r="I917" s="2">
        <v>0.95188524677200004</v>
      </c>
      <c r="J917" s="2">
        <v>6.5121625052599996E-2</v>
      </c>
      <c r="K917" s="2">
        <v>8</v>
      </c>
      <c r="L917" s="1" t="s">
        <v>1030</v>
      </c>
      <c r="M917" s="2">
        <v>0.94099297170399998</v>
      </c>
      <c r="N917" s="2">
        <v>0.94835483969099998</v>
      </c>
      <c r="O917" s="2">
        <v>2.7950385889599998</v>
      </c>
      <c r="P917" s="2">
        <v>0.19271384971200001</v>
      </c>
      <c r="Q917" s="2">
        <v>171</v>
      </c>
      <c r="R917" s="1" t="s">
        <v>1031</v>
      </c>
    </row>
    <row r="918" spans="1:18" x14ac:dyDescent="0.25">
      <c r="A918" s="1" t="s">
        <v>26</v>
      </c>
      <c r="B918" s="1" t="s">
        <v>65</v>
      </c>
      <c r="C918" s="1" t="s">
        <v>1195</v>
      </c>
      <c r="D918" s="2">
        <v>2.7505557202399999</v>
      </c>
      <c r="E918" s="2">
        <v>0</v>
      </c>
      <c r="F918" s="2">
        <v>0</v>
      </c>
      <c r="G918" s="2">
        <v>2.6182134105200001</v>
      </c>
      <c r="H918" s="2">
        <v>0.17912065830000001</v>
      </c>
      <c r="I918" s="2">
        <v>0.95188524677200004</v>
      </c>
      <c r="J918" s="2">
        <v>6.5121625052599996E-2</v>
      </c>
      <c r="K918" s="2">
        <v>8</v>
      </c>
      <c r="L918" s="1" t="s">
        <v>1030</v>
      </c>
      <c r="M918" s="2">
        <v>0.94099297170399998</v>
      </c>
      <c r="N918" s="2">
        <v>0.94835483969099998</v>
      </c>
      <c r="O918" s="2">
        <v>2.4637204177199998</v>
      </c>
      <c r="P918" s="2">
        <v>0.16986994318699999</v>
      </c>
      <c r="Q918" s="2">
        <v>171</v>
      </c>
      <c r="R918" s="1" t="s">
        <v>1031</v>
      </c>
    </row>
    <row r="919" spans="1:18" x14ac:dyDescent="0.25">
      <c r="A919" s="1" t="s">
        <v>26</v>
      </c>
      <c r="B919" s="1" t="s">
        <v>65</v>
      </c>
      <c r="C919" s="1" t="s">
        <v>1195</v>
      </c>
      <c r="D919" s="2">
        <v>1.36905589713</v>
      </c>
      <c r="E919" s="2">
        <v>0</v>
      </c>
      <c r="F919" s="2">
        <v>0</v>
      </c>
      <c r="G919" s="2">
        <v>1.3031841104799999</v>
      </c>
      <c r="H919" s="2">
        <v>8.9155144808999998E-2</v>
      </c>
      <c r="I919" s="2">
        <v>0.95188524677200004</v>
      </c>
      <c r="J919" s="2">
        <v>6.5121625052599996E-2</v>
      </c>
      <c r="K919" s="2">
        <v>8</v>
      </c>
      <c r="L919" s="1" t="s">
        <v>1030</v>
      </c>
      <c r="M919" s="2">
        <v>0.94099297170399998</v>
      </c>
      <c r="N919" s="2">
        <v>0.94835483969099998</v>
      </c>
      <c r="O919" s="2">
        <v>1.2262870887999999</v>
      </c>
      <c r="P919" s="2">
        <v>8.4550713062900004E-2</v>
      </c>
      <c r="Q919" s="2">
        <v>171</v>
      </c>
      <c r="R919" s="1" t="s">
        <v>1031</v>
      </c>
    </row>
    <row r="920" spans="1:18" x14ac:dyDescent="0.25">
      <c r="A920" s="1" t="s">
        <v>26</v>
      </c>
      <c r="B920" s="1" t="s">
        <v>65</v>
      </c>
      <c r="C920" s="1" t="s">
        <v>1195</v>
      </c>
      <c r="D920" s="2">
        <v>4.0620083507900002</v>
      </c>
      <c r="E920" s="2">
        <v>0</v>
      </c>
      <c r="F920" s="2">
        <v>0</v>
      </c>
      <c r="G920" s="2">
        <v>3.86656582138</v>
      </c>
      <c r="H920" s="2">
        <v>0.26452458478099999</v>
      </c>
      <c r="I920" s="2">
        <v>0.95188524677200004</v>
      </c>
      <c r="J920" s="2">
        <v>6.5121625052599996E-2</v>
      </c>
      <c r="K920" s="2">
        <v>8</v>
      </c>
      <c r="L920" s="1" t="s">
        <v>1030</v>
      </c>
      <c r="M920" s="2">
        <v>0.94099297170399998</v>
      </c>
      <c r="N920" s="2">
        <v>0.94835483969099998</v>
      </c>
      <c r="O920" s="2">
        <v>3.63841126255</v>
      </c>
      <c r="P920" s="2">
        <v>0.25086317019400001</v>
      </c>
      <c r="Q920" s="2">
        <v>171</v>
      </c>
      <c r="R920" s="1" t="s">
        <v>1031</v>
      </c>
    </row>
    <row r="921" spans="1:18" x14ac:dyDescent="0.25">
      <c r="A921" s="1" t="s">
        <v>26</v>
      </c>
      <c r="B921" s="1" t="s">
        <v>65</v>
      </c>
      <c r="C921" s="1" t="s">
        <v>1195</v>
      </c>
      <c r="D921" s="2">
        <v>15.195641813</v>
      </c>
      <c r="E921" s="2">
        <v>0</v>
      </c>
      <c r="F921" s="2">
        <v>0</v>
      </c>
      <c r="G921" s="2">
        <v>14.464507256999999</v>
      </c>
      <c r="H921" s="2">
        <v>0.98956488858000002</v>
      </c>
      <c r="I921" s="2">
        <v>0.95188524677200004</v>
      </c>
      <c r="J921" s="2">
        <v>6.5121625052599996E-2</v>
      </c>
      <c r="K921" s="2">
        <v>8</v>
      </c>
      <c r="L921" s="1" t="s">
        <v>1030</v>
      </c>
      <c r="M921" s="2">
        <v>0.94099297170399998</v>
      </c>
      <c r="N921" s="2">
        <v>0.94835483969099998</v>
      </c>
      <c r="O921" s="2">
        <v>13.610999668</v>
      </c>
      <c r="P921" s="2">
        <v>0.93845865127299999</v>
      </c>
      <c r="Q921" s="2">
        <v>171</v>
      </c>
      <c r="R921" s="1" t="s">
        <v>1031</v>
      </c>
    </row>
    <row r="922" spans="1:18" x14ac:dyDescent="0.25">
      <c r="A922" s="1" t="s">
        <v>26</v>
      </c>
      <c r="B922" s="1" t="s">
        <v>65</v>
      </c>
      <c r="C922" s="1" t="s">
        <v>1195</v>
      </c>
      <c r="D922" s="2">
        <v>1.1436455190499999</v>
      </c>
      <c r="E922" s="2">
        <v>0</v>
      </c>
      <c r="F922" s="2">
        <v>0</v>
      </c>
      <c r="G922" s="2">
        <v>1.0886192971199999</v>
      </c>
      <c r="H922" s="2">
        <v>7.4476054684700005E-2</v>
      </c>
      <c r="I922" s="2">
        <v>0.95188524677200004</v>
      </c>
      <c r="J922" s="2">
        <v>6.5121625052599996E-2</v>
      </c>
      <c r="K922" s="2">
        <v>8</v>
      </c>
      <c r="L922" s="1" t="s">
        <v>1030</v>
      </c>
      <c r="M922" s="2">
        <v>0.94099297170399998</v>
      </c>
      <c r="N922" s="2">
        <v>0.94835483969099998</v>
      </c>
      <c r="O922" s="2">
        <v>1.0243831074500001</v>
      </c>
      <c r="P922" s="2">
        <v>7.0629726901299997E-2</v>
      </c>
      <c r="Q922" s="2">
        <v>171</v>
      </c>
      <c r="R922" s="1" t="s">
        <v>1031</v>
      </c>
    </row>
    <row r="923" spans="1:18" x14ac:dyDescent="0.25">
      <c r="A923" s="1" t="s">
        <v>26</v>
      </c>
      <c r="B923" s="1" t="s">
        <v>65</v>
      </c>
      <c r="C923" s="1" t="s">
        <v>1195</v>
      </c>
      <c r="D923" s="2">
        <v>5.4970725129</v>
      </c>
      <c r="E923" s="2">
        <v>0</v>
      </c>
      <c r="F923" s="2">
        <v>0</v>
      </c>
      <c r="G923" s="2">
        <v>5.2325822254699998</v>
      </c>
      <c r="H923" s="2">
        <v>0.35797829507200002</v>
      </c>
      <c r="I923" s="2">
        <v>0.95188524677200004</v>
      </c>
      <c r="J923" s="2">
        <v>6.5121625052599996E-2</v>
      </c>
      <c r="K923" s="2">
        <v>8</v>
      </c>
      <c r="L923" s="1" t="s">
        <v>1030</v>
      </c>
      <c r="M923" s="2">
        <v>0.94099297170399998</v>
      </c>
      <c r="N923" s="2">
        <v>0.94835483969099998</v>
      </c>
      <c r="O923" s="2">
        <v>4.9238230980299997</v>
      </c>
      <c r="P923" s="2">
        <v>0.33949044863599998</v>
      </c>
      <c r="Q923" s="2">
        <v>171</v>
      </c>
      <c r="R923" s="1" t="s">
        <v>1031</v>
      </c>
    </row>
    <row r="924" spans="1:18" x14ac:dyDescent="0.25">
      <c r="A924" s="1" t="s">
        <v>26</v>
      </c>
      <c r="B924" s="1" t="s">
        <v>65</v>
      </c>
      <c r="C924" s="1" t="s">
        <v>1195</v>
      </c>
      <c r="D924" s="2">
        <v>1.9299543112499999</v>
      </c>
      <c r="E924" s="2">
        <v>0</v>
      </c>
      <c r="F924" s="2">
        <v>0</v>
      </c>
      <c r="G924" s="2">
        <v>1.83709503582</v>
      </c>
      <c r="H924" s="2">
        <v>0.12568176102600001</v>
      </c>
      <c r="I924" s="2">
        <v>0.95188524677200004</v>
      </c>
      <c r="J924" s="2">
        <v>6.5121625052599996E-2</v>
      </c>
      <c r="K924" s="2">
        <v>8</v>
      </c>
      <c r="L924" s="1" t="s">
        <v>1030</v>
      </c>
      <c r="M924" s="2">
        <v>0.94099297170399998</v>
      </c>
      <c r="N924" s="2">
        <v>0.94835483969099998</v>
      </c>
      <c r="O924" s="2">
        <v>1.72869351706</v>
      </c>
      <c r="P924" s="2">
        <v>0.11919090633</v>
      </c>
      <c r="Q924" s="2">
        <v>171</v>
      </c>
      <c r="R924" s="1" t="s">
        <v>1031</v>
      </c>
    </row>
    <row r="925" spans="1:18" x14ac:dyDescent="0.25">
      <c r="A925" s="1" t="s">
        <v>26</v>
      </c>
      <c r="B925" s="1" t="s">
        <v>65</v>
      </c>
      <c r="C925" s="1" t="s">
        <v>1195</v>
      </c>
      <c r="D925" s="2">
        <v>17.172050963299998</v>
      </c>
      <c r="E925" s="2">
        <v>0</v>
      </c>
      <c r="F925" s="2">
        <v>0</v>
      </c>
      <c r="G925" s="2">
        <v>16.345821968799999</v>
      </c>
      <c r="H925" s="2">
        <v>1.11827186422</v>
      </c>
      <c r="I925" s="2">
        <v>0.95188524677200004</v>
      </c>
      <c r="J925" s="2">
        <v>6.5121625052599996E-2</v>
      </c>
      <c r="K925" s="2">
        <v>8</v>
      </c>
      <c r="L925" s="1" t="s">
        <v>1030</v>
      </c>
      <c r="M925" s="2">
        <v>0.94099297170399998</v>
      </c>
      <c r="N925" s="2">
        <v>0.94835483969099998</v>
      </c>
      <c r="O925" s="2">
        <v>15.3813035893</v>
      </c>
      <c r="P925" s="2">
        <v>1.0605185345199999</v>
      </c>
      <c r="Q925" s="2">
        <v>171</v>
      </c>
      <c r="R925" s="1" t="s">
        <v>1031</v>
      </c>
    </row>
    <row r="926" spans="1:18" x14ac:dyDescent="0.25">
      <c r="A926" s="1" t="s">
        <v>26</v>
      </c>
      <c r="B926" s="1" t="s">
        <v>65</v>
      </c>
      <c r="C926" s="1" t="s">
        <v>1195</v>
      </c>
      <c r="D926" s="2">
        <v>2.02642364567</v>
      </c>
      <c r="E926" s="2">
        <v>0</v>
      </c>
      <c r="F926" s="2">
        <v>0</v>
      </c>
      <c r="G926" s="2">
        <v>1.92892277202</v>
      </c>
      <c r="H926" s="2">
        <v>0.13196400085099999</v>
      </c>
      <c r="I926" s="2">
        <v>0.95188524677200004</v>
      </c>
      <c r="J926" s="2">
        <v>6.5121625052599996E-2</v>
      </c>
      <c r="K926" s="2">
        <v>8</v>
      </c>
      <c r="L926" s="1" t="s">
        <v>1030</v>
      </c>
      <c r="M926" s="2">
        <v>0.94099297170399998</v>
      </c>
      <c r="N926" s="2">
        <v>0.94835483969099998</v>
      </c>
      <c r="O926" s="2">
        <v>1.8151027714300001</v>
      </c>
      <c r="P926" s="2">
        <v>0.125148698872</v>
      </c>
      <c r="Q926" s="2">
        <v>171</v>
      </c>
      <c r="R926" s="1" t="s">
        <v>1031</v>
      </c>
    </row>
    <row r="927" spans="1:18" x14ac:dyDescent="0.25">
      <c r="A927" s="1" t="s">
        <v>26</v>
      </c>
      <c r="B927" s="1" t="s">
        <v>65</v>
      </c>
      <c r="C927" s="1" t="s">
        <v>1195</v>
      </c>
      <c r="D927" s="2">
        <v>13.337492213599999</v>
      </c>
      <c r="E927" s="2">
        <v>0</v>
      </c>
      <c r="F927" s="2">
        <v>0</v>
      </c>
      <c r="G927" s="2">
        <v>12.6957620671</v>
      </c>
      <c r="H927" s="2">
        <v>0.868559167076</v>
      </c>
      <c r="I927" s="2">
        <v>0.95188524677200004</v>
      </c>
      <c r="J927" s="2">
        <v>6.5121625052599996E-2</v>
      </c>
      <c r="K927" s="2">
        <v>8</v>
      </c>
      <c r="L927" s="1" t="s">
        <v>1030</v>
      </c>
      <c r="M927" s="2">
        <v>0.94099297170399998</v>
      </c>
      <c r="N927" s="2">
        <v>0.94835483969099998</v>
      </c>
      <c r="O927" s="2">
        <v>11.946622875499999</v>
      </c>
      <c r="P927" s="2">
        <v>0.82370228965500003</v>
      </c>
      <c r="Q927" s="2">
        <v>171</v>
      </c>
      <c r="R927" s="1" t="s">
        <v>1031</v>
      </c>
    </row>
    <row r="928" spans="1:18" x14ac:dyDescent="0.25">
      <c r="A928" s="1" t="s">
        <v>26</v>
      </c>
      <c r="B928" s="1" t="s">
        <v>65</v>
      </c>
      <c r="C928" s="1" t="s">
        <v>1195</v>
      </c>
      <c r="D928" s="2">
        <v>1.37100210707</v>
      </c>
      <c r="E928" s="2">
        <v>0</v>
      </c>
      <c r="F928" s="2">
        <v>0</v>
      </c>
      <c r="G928" s="2">
        <v>1.3050366790100001</v>
      </c>
      <c r="H928" s="2">
        <v>8.9281885162900004E-2</v>
      </c>
      <c r="I928" s="2">
        <v>0.95188524677200004</v>
      </c>
      <c r="J928" s="2">
        <v>6.5121625052599996E-2</v>
      </c>
      <c r="K928" s="2">
        <v>8</v>
      </c>
      <c r="L928" s="1" t="s">
        <v>1030</v>
      </c>
      <c r="M928" s="2">
        <v>0.94099297170399998</v>
      </c>
      <c r="N928" s="2">
        <v>0.94835483969099998</v>
      </c>
      <c r="O928" s="2">
        <v>1.2280303427699999</v>
      </c>
      <c r="P928" s="2">
        <v>8.4670907891E-2</v>
      </c>
      <c r="Q928" s="2">
        <v>171</v>
      </c>
      <c r="R928" s="1" t="s">
        <v>1031</v>
      </c>
    </row>
    <row r="929" spans="1:18" x14ac:dyDescent="0.25">
      <c r="A929" s="1" t="s">
        <v>26</v>
      </c>
      <c r="B929" s="1" t="s">
        <v>65</v>
      </c>
      <c r="C929" s="1" t="s">
        <v>1195</v>
      </c>
      <c r="D929" s="2">
        <v>2.9541739690800002</v>
      </c>
      <c r="E929" s="2">
        <v>0</v>
      </c>
      <c r="F929" s="2">
        <v>0</v>
      </c>
      <c r="G929" s="2">
        <v>2.8120346175700002</v>
      </c>
      <c r="H929" s="2">
        <v>0.192380609555</v>
      </c>
      <c r="I929" s="2">
        <v>0.95188524677200004</v>
      </c>
      <c r="J929" s="2">
        <v>6.5121625052599996E-2</v>
      </c>
      <c r="K929" s="2">
        <v>8</v>
      </c>
      <c r="L929" s="1" t="s">
        <v>1030</v>
      </c>
      <c r="M929" s="2">
        <v>0.94099297170399998</v>
      </c>
      <c r="N929" s="2">
        <v>0.94835483969099998</v>
      </c>
      <c r="O929" s="2">
        <v>2.6461048113199999</v>
      </c>
      <c r="P929" s="2">
        <v>0.18244508213399999</v>
      </c>
      <c r="Q929" s="2">
        <v>171</v>
      </c>
      <c r="R929" s="1" t="s">
        <v>1031</v>
      </c>
    </row>
    <row r="930" spans="1:18" x14ac:dyDescent="0.25">
      <c r="A930" s="1" t="s">
        <v>26</v>
      </c>
      <c r="B930" s="1" t="s">
        <v>65</v>
      </c>
      <c r="C930" s="1" t="s">
        <v>1195</v>
      </c>
      <c r="D930" s="2">
        <v>5.8864801408299998</v>
      </c>
      <c r="E930" s="2">
        <v>0</v>
      </c>
      <c r="F930" s="2">
        <v>0</v>
      </c>
      <c r="G930" s="2">
        <v>5.6032536014699996</v>
      </c>
      <c r="H930" s="2">
        <v>0.38333715261099999</v>
      </c>
      <c r="I930" s="2">
        <v>0.95188524677200004</v>
      </c>
      <c r="J930" s="2">
        <v>6.5121625052599996E-2</v>
      </c>
      <c r="K930" s="2">
        <v>8</v>
      </c>
      <c r="L930" s="1" t="s">
        <v>1030</v>
      </c>
      <c r="M930" s="2">
        <v>0.94099297170399998</v>
      </c>
      <c r="N930" s="2">
        <v>0.94835483969099998</v>
      </c>
      <c r="O930" s="2">
        <v>5.2726222576600001</v>
      </c>
      <c r="P930" s="2">
        <v>0.363539643912</v>
      </c>
      <c r="Q930" s="2">
        <v>171</v>
      </c>
      <c r="R930" s="1" t="s">
        <v>1031</v>
      </c>
    </row>
    <row r="931" spans="1:18" x14ac:dyDescent="0.25">
      <c r="A931" s="1" t="s">
        <v>26</v>
      </c>
      <c r="B931" s="1" t="s">
        <v>65</v>
      </c>
      <c r="C931" s="1" t="s">
        <v>1195</v>
      </c>
      <c r="D931" s="2">
        <v>10.8385493549</v>
      </c>
      <c r="E931" s="2">
        <v>0</v>
      </c>
      <c r="F931" s="2">
        <v>0</v>
      </c>
      <c r="G931" s="2">
        <v>10.317055227299999</v>
      </c>
      <c r="H931" s="2">
        <v>0.70582394720399999</v>
      </c>
      <c r="I931" s="2">
        <v>0.95188524677200004</v>
      </c>
      <c r="J931" s="2">
        <v>6.5121625052599996E-2</v>
      </c>
      <c r="K931" s="2">
        <v>8</v>
      </c>
      <c r="L931" s="1" t="s">
        <v>1030</v>
      </c>
      <c r="M931" s="2">
        <v>0.94099297170399998</v>
      </c>
      <c r="N931" s="2">
        <v>0.94835483969099998</v>
      </c>
      <c r="O931" s="2">
        <v>9.7082764576099994</v>
      </c>
      <c r="P931" s="2">
        <v>0.66937155630099998</v>
      </c>
      <c r="Q931" s="2">
        <v>171</v>
      </c>
      <c r="R931" s="1" t="s">
        <v>1031</v>
      </c>
    </row>
    <row r="932" spans="1:18" x14ac:dyDescent="0.25">
      <c r="A932" s="1" t="s">
        <v>26</v>
      </c>
      <c r="B932" s="1" t="s">
        <v>65</v>
      </c>
      <c r="C932" s="1" t="s">
        <v>1195</v>
      </c>
      <c r="D932" s="2">
        <v>17.898933671599998</v>
      </c>
      <c r="E932" s="2">
        <v>0</v>
      </c>
      <c r="F932" s="2">
        <v>0</v>
      </c>
      <c r="G932" s="2">
        <v>17.037730894900001</v>
      </c>
      <c r="H932" s="2">
        <v>1.1656076473999999</v>
      </c>
      <c r="I932" s="2">
        <v>0.95188524677200004</v>
      </c>
      <c r="J932" s="2">
        <v>6.5121625052599996E-2</v>
      </c>
      <c r="K932" s="2">
        <v>8</v>
      </c>
      <c r="L932" s="1" t="s">
        <v>1030</v>
      </c>
      <c r="M932" s="2">
        <v>0.94099297170399998</v>
      </c>
      <c r="N932" s="2">
        <v>0.94835483969099998</v>
      </c>
      <c r="O932" s="2">
        <v>16.032385025899998</v>
      </c>
      <c r="P932" s="2">
        <v>1.1054096536</v>
      </c>
      <c r="Q932" s="2">
        <v>171</v>
      </c>
      <c r="R932" s="1" t="s">
        <v>1031</v>
      </c>
    </row>
    <row r="933" spans="1:18" x14ac:dyDescent="0.25">
      <c r="A933" s="1" t="s">
        <v>26</v>
      </c>
      <c r="B933" s="1" t="s">
        <v>65</v>
      </c>
      <c r="C933" s="1" t="s">
        <v>1195</v>
      </c>
      <c r="D933" s="2">
        <v>1.65617060806</v>
      </c>
      <c r="E933" s="2">
        <v>0</v>
      </c>
      <c r="F933" s="2">
        <v>0</v>
      </c>
      <c r="G933" s="2">
        <v>1.57648436795</v>
      </c>
      <c r="H933" s="2">
        <v>0.107852521361</v>
      </c>
      <c r="I933" s="2">
        <v>0.95188524677200004</v>
      </c>
      <c r="J933" s="2">
        <v>6.5121625052599996E-2</v>
      </c>
      <c r="K933" s="2">
        <v>8</v>
      </c>
      <c r="L933" s="1" t="s">
        <v>1030</v>
      </c>
      <c r="M933" s="2">
        <v>0.94099297170399998</v>
      </c>
      <c r="N933" s="2">
        <v>0.94835483969099998</v>
      </c>
      <c r="O933" s="2">
        <v>1.4834607102399999</v>
      </c>
      <c r="P933" s="2">
        <v>0.10228246060600001</v>
      </c>
      <c r="Q933" s="2">
        <v>171</v>
      </c>
      <c r="R933" s="1" t="s">
        <v>1031</v>
      </c>
    </row>
    <row r="934" spans="1:18" x14ac:dyDescent="0.25">
      <c r="A934" s="1" t="s">
        <v>26</v>
      </c>
      <c r="B934" s="1" t="s">
        <v>65</v>
      </c>
      <c r="C934" s="1" t="s">
        <v>1195</v>
      </c>
      <c r="D934" s="2">
        <v>39.840159106599998</v>
      </c>
      <c r="E934" s="2">
        <v>0</v>
      </c>
      <c r="F934" s="2">
        <v>0</v>
      </c>
      <c r="G934" s="2">
        <v>37.923259682599998</v>
      </c>
      <c r="H934" s="2">
        <v>2.5944559033800001</v>
      </c>
      <c r="I934" s="2">
        <v>0.95188524677200004</v>
      </c>
      <c r="J934" s="2">
        <v>6.5121625052599996E-2</v>
      </c>
      <c r="K934" s="2">
        <v>8</v>
      </c>
      <c r="L934" s="1" t="s">
        <v>1030</v>
      </c>
      <c r="M934" s="2">
        <v>0.94099297170399998</v>
      </c>
      <c r="N934" s="2">
        <v>0.94835483969099998</v>
      </c>
      <c r="O934" s="2">
        <v>35.685520825499999</v>
      </c>
      <c r="P934" s="2">
        <v>2.4604648123300001</v>
      </c>
      <c r="Q934" s="2">
        <v>171</v>
      </c>
      <c r="R934" s="1" t="s">
        <v>1031</v>
      </c>
    </row>
    <row r="935" spans="1:18" x14ac:dyDescent="0.25">
      <c r="A935" s="1" t="s">
        <v>26</v>
      </c>
      <c r="B935" s="1" t="s">
        <v>65</v>
      </c>
      <c r="C935" s="1" t="s">
        <v>1195</v>
      </c>
      <c r="D935" s="2">
        <v>3.7529568357</v>
      </c>
      <c r="E935" s="2">
        <v>0</v>
      </c>
      <c r="F935" s="2">
        <v>0</v>
      </c>
      <c r="G935" s="2">
        <v>3.5723842436700002</v>
      </c>
      <c r="H935" s="2">
        <v>0.244398647893</v>
      </c>
      <c r="I935" s="2">
        <v>0.95188524677200004</v>
      </c>
      <c r="J935" s="2">
        <v>6.5121625052599996E-2</v>
      </c>
      <c r="K935" s="2">
        <v>8</v>
      </c>
      <c r="L935" s="1" t="s">
        <v>1030</v>
      </c>
      <c r="M935" s="2">
        <v>0.94099297170399998</v>
      </c>
      <c r="N935" s="2">
        <v>0.94835483969099998</v>
      </c>
      <c r="O935" s="2">
        <v>3.3615884655200001</v>
      </c>
      <c r="P935" s="2">
        <v>0.23177664054300001</v>
      </c>
      <c r="Q935" s="2">
        <v>171</v>
      </c>
      <c r="R935" s="1" t="s">
        <v>1031</v>
      </c>
    </row>
    <row r="936" spans="1:18" x14ac:dyDescent="0.25">
      <c r="A936" s="1" t="s">
        <v>26</v>
      </c>
      <c r="B936" s="1" t="s">
        <v>65</v>
      </c>
      <c r="C936" s="1" t="s">
        <v>1195</v>
      </c>
      <c r="D936" s="2">
        <v>24.790026031099998</v>
      </c>
      <c r="E936" s="2">
        <v>0</v>
      </c>
      <c r="F936" s="2">
        <v>0</v>
      </c>
      <c r="G936" s="2">
        <v>23.597260046100001</v>
      </c>
      <c r="H936" s="2">
        <v>1.6143667802399999</v>
      </c>
      <c r="I936" s="2">
        <v>0.95188524677200004</v>
      </c>
      <c r="J936" s="2">
        <v>6.5121625052599996E-2</v>
      </c>
      <c r="K936" s="2">
        <v>8</v>
      </c>
      <c r="L936" s="1" t="s">
        <v>1030</v>
      </c>
      <c r="M936" s="2">
        <v>0.94099297170399998</v>
      </c>
      <c r="N936" s="2">
        <v>0.94835483969099998</v>
      </c>
      <c r="O936" s="2">
        <v>22.204855854800002</v>
      </c>
      <c r="P936" s="2">
        <v>1.53099254908</v>
      </c>
      <c r="Q936" s="2">
        <v>171</v>
      </c>
      <c r="R936" s="1" t="s">
        <v>1031</v>
      </c>
    </row>
    <row r="937" spans="1:18" x14ac:dyDescent="0.25">
      <c r="A937" s="1" t="s">
        <v>26</v>
      </c>
      <c r="B937" s="1" t="s">
        <v>65</v>
      </c>
      <c r="C937" s="1" t="s">
        <v>1195</v>
      </c>
      <c r="D937" s="2">
        <v>4.7001272224599999</v>
      </c>
      <c r="E937" s="2">
        <v>0</v>
      </c>
      <c r="F937" s="2">
        <v>0</v>
      </c>
      <c r="G937" s="2">
        <v>4.4739817610100001</v>
      </c>
      <c r="H937" s="2">
        <v>0.30607992268099998</v>
      </c>
      <c r="I937" s="2">
        <v>0.95188524677200004</v>
      </c>
      <c r="J937" s="2">
        <v>6.5121625052599996E-2</v>
      </c>
      <c r="K937" s="2">
        <v>8</v>
      </c>
      <c r="L937" s="1" t="s">
        <v>1030</v>
      </c>
      <c r="M937" s="2">
        <v>0.94099297170399998</v>
      </c>
      <c r="N937" s="2">
        <v>0.94835483969099998</v>
      </c>
      <c r="O937" s="2">
        <v>4.2099853926400002</v>
      </c>
      <c r="P937" s="2">
        <v>0.29027237600599998</v>
      </c>
      <c r="Q937" s="2">
        <v>171</v>
      </c>
      <c r="R937" s="1" t="s">
        <v>1031</v>
      </c>
    </row>
    <row r="938" spans="1:18" x14ac:dyDescent="0.25">
      <c r="A938" s="1" t="s">
        <v>26</v>
      </c>
      <c r="B938" s="1" t="s">
        <v>65</v>
      </c>
      <c r="C938" s="1" t="s">
        <v>1195</v>
      </c>
      <c r="D938" s="2">
        <v>1.6127751082299999</v>
      </c>
      <c r="E938" s="2">
        <v>0</v>
      </c>
      <c r="F938" s="2">
        <v>0</v>
      </c>
      <c r="G938" s="2">
        <v>1.5351768318900001</v>
      </c>
      <c r="H938" s="2">
        <v>0.10502653589200001</v>
      </c>
      <c r="I938" s="2">
        <v>0.95188524677200004</v>
      </c>
      <c r="J938" s="2">
        <v>6.5121625052599996E-2</v>
      </c>
      <c r="K938" s="2">
        <v>8</v>
      </c>
      <c r="L938" s="1" t="s">
        <v>1030</v>
      </c>
      <c r="M938" s="2">
        <v>0.94099297170399998</v>
      </c>
      <c r="N938" s="2">
        <v>0.94835483969099998</v>
      </c>
      <c r="O938" s="2">
        <v>1.44459060913</v>
      </c>
      <c r="P938" s="2">
        <v>9.9602423609500002E-2</v>
      </c>
      <c r="Q938" s="2">
        <v>171</v>
      </c>
      <c r="R938" s="1" t="s">
        <v>1031</v>
      </c>
    </row>
    <row r="939" spans="1:18" x14ac:dyDescent="0.25">
      <c r="A939" s="1" t="s">
        <v>26</v>
      </c>
      <c r="B939" s="1" t="s">
        <v>65</v>
      </c>
      <c r="C939" s="1" t="s">
        <v>1195</v>
      </c>
      <c r="D939" s="2">
        <v>2.37514437454</v>
      </c>
      <c r="E939" s="2">
        <v>0</v>
      </c>
      <c r="F939" s="2">
        <v>0</v>
      </c>
      <c r="G939" s="2">
        <v>2.2608648890800001</v>
      </c>
      <c r="H939" s="2">
        <v>0.15467326140500001</v>
      </c>
      <c r="I939" s="2">
        <v>0.95188524677200004</v>
      </c>
      <c r="J939" s="2">
        <v>6.5121625052599996E-2</v>
      </c>
      <c r="K939" s="2">
        <v>8</v>
      </c>
      <c r="L939" s="1" t="s">
        <v>1030</v>
      </c>
      <c r="M939" s="2">
        <v>0.94099297170399998</v>
      </c>
      <c r="N939" s="2">
        <v>0.94835483969099998</v>
      </c>
      <c r="O939" s="2">
        <v>2.1274579705900001</v>
      </c>
      <c r="P939" s="2">
        <v>0.14668513602399999</v>
      </c>
      <c r="Q939" s="2">
        <v>171</v>
      </c>
      <c r="R939" s="1" t="s">
        <v>1031</v>
      </c>
    </row>
    <row r="940" spans="1:18" x14ac:dyDescent="0.25">
      <c r="A940" s="1" t="s">
        <v>26</v>
      </c>
      <c r="B940" s="1" t="s">
        <v>65</v>
      </c>
      <c r="C940" s="1" t="s">
        <v>1195</v>
      </c>
      <c r="D940" s="2">
        <v>7.1275811348499998</v>
      </c>
      <c r="E940" s="2">
        <v>0</v>
      </c>
      <c r="F940" s="2">
        <v>0</v>
      </c>
      <c r="G940" s="2">
        <v>6.7846393274299999</v>
      </c>
      <c r="H940" s="2">
        <v>0.46415966619600002</v>
      </c>
      <c r="I940" s="2">
        <v>0.95188524677200004</v>
      </c>
      <c r="J940" s="2">
        <v>6.5121625052599996E-2</v>
      </c>
      <c r="K940" s="2">
        <v>8</v>
      </c>
      <c r="L940" s="1" t="s">
        <v>1030</v>
      </c>
      <c r="M940" s="2">
        <v>0.94099297170399998</v>
      </c>
      <c r="N940" s="2">
        <v>0.94835483969099998</v>
      </c>
      <c r="O940" s="2">
        <v>6.3842979226600001</v>
      </c>
      <c r="P940" s="2">
        <v>0.44018806582600001</v>
      </c>
      <c r="Q940" s="2">
        <v>171</v>
      </c>
      <c r="R940" s="1" t="s">
        <v>1031</v>
      </c>
    </row>
    <row r="941" spans="1:18" x14ac:dyDescent="0.25">
      <c r="A941" s="1" t="s">
        <v>26</v>
      </c>
      <c r="B941" s="1" t="s">
        <v>65</v>
      </c>
      <c r="C941" s="1" t="s">
        <v>1195</v>
      </c>
      <c r="D941" s="2">
        <v>15.1456776803</v>
      </c>
      <c r="E941" s="2">
        <v>0</v>
      </c>
      <c r="F941" s="2">
        <v>0</v>
      </c>
      <c r="G941" s="2">
        <v>14.416947136199999</v>
      </c>
      <c r="H941" s="2">
        <v>0.98631114306400003</v>
      </c>
      <c r="I941" s="2">
        <v>0.95188524677200004</v>
      </c>
      <c r="J941" s="2">
        <v>6.5121625052599996E-2</v>
      </c>
      <c r="K941" s="2">
        <v>8</v>
      </c>
      <c r="L941" s="1" t="s">
        <v>1030</v>
      </c>
      <c r="M941" s="2">
        <v>0.94099297170399998</v>
      </c>
      <c r="N941" s="2">
        <v>0.94835483969099998</v>
      </c>
      <c r="O941" s="2">
        <v>13.566245928600001</v>
      </c>
      <c r="P941" s="2">
        <v>0.93537294596599996</v>
      </c>
      <c r="Q941" s="2">
        <v>171</v>
      </c>
      <c r="R941" s="1" t="s">
        <v>1031</v>
      </c>
    </row>
    <row r="942" spans="1:18" x14ac:dyDescent="0.25">
      <c r="A942" s="1" t="s">
        <v>26</v>
      </c>
      <c r="B942" s="1" t="s">
        <v>65</v>
      </c>
      <c r="C942" s="1" t="s">
        <v>1195</v>
      </c>
      <c r="D942" s="2">
        <v>4.77059462306</v>
      </c>
      <c r="E942" s="2">
        <v>0</v>
      </c>
      <c r="F942" s="2">
        <v>0</v>
      </c>
      <c r="G942" s="2">
        <v>4.5410586400200001</v>
      </c>
      <c r="H942" s="2">
        <v>0.31066887432099999</v>
      </c>
      <c r="I942" s="2">
        <v>0.95188524677200004</v>
      </c>
      <c r="J942" s="2">
        <v>6.5121625052599996E-2</v>
      </c>
      <c r="K942" s="2">
        <v>8</v>
      </c>
      <c r="L942" s="1" t="s">
        <v>1030</v>
      </c>
      <c r="M942" s="2">
        <v>0.94099297170399998</v>
      </c>
      <c r="N942" s="2">
        <v>0.94835483969099998</v>
      </c>
      <c r="O942" s="2">
        <v>4.2731042643599997</v>
      </c>
      <c r="P942" s="2">
        <v>0.294624330504</v>
      </c>
      <c r="Q942" s="2">
        <v>171</v>
      </c>
      <c r="R942" s="1" t="s">
        <v>1031</v>
      </c>
    </row>
    <row r="943" spans="1:18" x14ac:dyDescent="0.25">
      <c r="A943" s="1" t="s">
        <v>26</v>
      </c>
      <c r="B943" s="1" t="s">
        <v>65</v>
      </c>
      <c r="C943" s="1" t="s">
        <v>1195</v>
      </c>
      <c r="D943" s="2">
        <v>138.717601196</v>
      </c>
      <c r="E943" s="2">
        <v>0</v>
      </c>
      <c r="F943" s="2">
        <v>0</v>
      </c>
      <c r="G943" s="2">
        <v>132.043238046</v>
      </c>
      <c r="H943" s="2">
        <v>9.0335156132800005</v>
      </c>
      <c r="I943" s="2">
        <v>0.95188524677200004</v>
      </c>
      <c r="J943" s="2">
        <v>6.5121625052599996E-2</v>
      </c>
      <c r="K943" s="2">
        <v>8</v>
      </c>
      <c r="L943" s="1" t="s">
        <v>1030</v>
      </c>
      <c r="M943" s="2">
        <v>0.94099297170399998</v>
      </c>
      <c r="N943" s="2">
        <v>0.94835483969099998</v>
      </c>
      <c r="O943" s="2">
        <v>124.251758962</v>
      </c>
      <c r="P943" s="2">
        <v>8.5669782512800001</v>
      </c>
      <c r="Q943" s="2">
        <v>171</v>
      </c>
      <c r="R943" s="1" t="s">
        <v>1031</v>
      </c>
    </row>
    <row r="944" spans="1:18" x14ac:dyDescent="0.25">
      <c r="A944" s="1" t="s">
        <v>26</v>
      </c>
      <c r="B944" s="1" t="s">
        <v>65</v>
      </c>
      <c r="C944" s="1" t="s">
        <v>1195</v>
      </c>
      <c r="D944" s="2">
        <v>6.2801816841899996</v>
      </c>
      <c r="E944" s="2">
        <v>0</v>
      </c>
      <c r="F944" s="2">
        <v>0</v>
      </c>
      <c r="G944" s="2">
        <v>5.9780122922299999</v>
      </c>
      <c r="H944" s="2">
        <v>0.40897563689999999</v>
      </c>
      <c r="I944" s="2">
        <v>0.95188524677200004</v>
      </c>
      <c r="J944" s="2">
        <v>6.5121625052599996E-2</v>
      </c>
      <c r="K944" s="2">
        <v>8</v>
      </c>
      <c r="L944" s="1" t="s">
        <v>1030</v>
      </c>
      <c r="M944" s="2">
        <v>0.94099297170399998</v>
      </c>
      <c r="N944" s="2">
        <v>0.94835483969099998</v>
      </c>
      <c r="O944" s="2">
        <v>5.6252675517500004</v>
      </c>
      <c r="P944" s="2">
        <v>0.38785402457000001</v>
      </c>
      <c r="Q944" s="2">
        <v>171</v>
      </c>
      <c r="R944" s="1" t="s">
        <v>1031</v>
      </c>
    </row>
    <row r="945" spans="1:18" x14ac:dyDescent="0.25">
      <c r="A945" s="1" t="s">
        <v>26</v>
      </c>
      <c r="B945" s="1" t="s">
        <v>65</v>
      </c>
      <c r="C945" s="1" t="s">
        <v>1195</v>
      </c>
      <c r="D945" s="2">
        <v>1.63307171461</v>
      </c>
      <c r="E945" s="2">
        <v>0</v>
      </c>
      <c r="F945" s="2">
        <v>0</v>
      </c>
      <c r="G945" s="2">
        <v>1.5544968720600001</v>
      </c>
      <c r="H945" s="2">
        <v>0.10634828388299999</v>
      </c>
      <c r="I945" s="2">
        <v>0.95188524677200004</v>
      </c>
      <c r="J945" s="2">
        <v>6.5121625052599996E-2</v>
      </c>
      <c r="K945" s="2">
        <v>8</v>
      </c>
      <c r="L945" s="1" t="s">
        <v>1030</v>
      </c>
      <c r="M945" s="2">
        <v>0.94099297170399998</v>
      </c>
      <c r="N945" s="2">
        <v>0.94835483969099998</v>
      </c>
      <c r="O945" s="2">
        <v>1.4627706311399999</v>
      </c>
      <c r="P945" s="2">
        <v>0.100855909713</v>
      </c>
      <c r="Q945" s="2">
        <v>171</v>
      </c>
      <c r="R945" s="1" t="s">
        <v>1031</v>
      </c>
    </row>
    <row r="946" spans="1:18" x14ac:dyDescent="0.25">
      <c r="A946" s="1" t="s">
        <v>26</v>
      </c>
      <c r="B946" s="1" t="s">
        <v>65</v>
      </c>
      <c r="C946" s="1" t="s">
        <v>1195</v>
      </c>
      <c r="D946" s="2">
        <v>6.3429101746500001</v>
      </c>
      <c r="E946" s="2">
        <v>0</v>
      </c>
      <c r="F946" s="2">
        <v>0</v>
      </c>
      <c r="G946" s="2">
        <v>6.03772261685</v>
      </c>
      <c r="H946" s="2">
        <v>0.41306061813599998</v>
      </c>
      <c r="I946" s="2">
        <v>0.95188524677200004</v>
      </c>
      <c r="J946" s="2">
        <v>6.5121625052599996E-2</v>
      </c>
      <c r="K946" s="2">
        <v>8</v>
      </c>
      <c r="L946" s="1" t="s">
        <v>1030</v>
      </c>
      <c r="M946" s="2">
        <v>0.94099297170399998</v>
      </c>
      <c r="N946" s="2">
        <v>0.94835483969099998</v>
      </c>
      <c r="O946" s="2">
        <v>5.6814545475499996</v>
      </c>
      <c r="P946" s="2">
        <v>0.39172803629500003</v>
      </c>
      <c r="Q946" s="2">
        <v>171</v>
      </c>
      <c r="R946" s="1" t="s">
        <v>1031</v>
      </c>
    </row>
    <row r="947" spans="1:18" x14ac:dyDescent="0.25">
      <c r="A947" s="1" t="s">
        <v>26</v>
      </c>
      <c r="B947" s="1" t="s">
        <v>65</v>
      </c>
      <c r="C947" s="1" t="s">
        <v>1195</v>
      </c>
      <c r="D947" s="2">
        <v>10.5759409349</v>
      </c>
      <c r="E947" s="2">
        <v>0</v>
      </c>
      <c r="F947" s="2">
        <v>0</v>
      </c>
      <c r="G947" s="2">
        <v>10.067082146700001</v>
      </c>
      <c r="H947" s="2">
        <v>0.68872246014100003</v>
      </c>
      <c r="I947" s="2">
        <v>0.95188524677200004</v>
      </c>
      <c r="J947" s="2">
        <v>6.5121625052599996E-2</v>
      </c>
      <c r="K947" s="2">
        <v>8</v>
      </c>
      <c r="L947" s="1" t="s">
        <v>1030</v>
      </c>
      <c r="M947" s="2">
        <v>0.94099297170399998</v>
      </c>
      <c r="N947" s="2">
        <v>0.94835483969099998</v>
      </c>
      <c r="O947" s="2">
        <v>9.4730535455799991</v>
      </c>
      <c r="P947" s="2">
        <v>0.65315327827900005</v>
      </c>
      <c r="Q947" s="2">
        <v>171</v>
      </c>
      <c r="R947" s="1" t="s">
        <v>1031</v>
      </c>
    </row>
    <row r="948" spans="1:18" x14ac:dyDescent="0.25">
      <c r="A948" s="1" t="s">
        <v>26</v>
      </c>
      <c r="B948" s="1" t="s">
        <v>65</v>
      </c>
      <c r="C948" s="1" t="s">
        <v>1195</v>
      </c>
      <c r="D948" s="2">
        <v>1.09538942191</v>
      </c>
      <c r="E948" s="2">
        <v>0</v>
      </c>
      <c r="F948" s="2">
        <v>0</v>
      </c>
      <c r="G948" s="2">
        <v>1.0426850301899999</v>
      </c>
      <c r="H948" s="2">
        <v>7.1333539220199998E-2</v>
      </c>
      <c r="I948" s="2">
        <v>0.95188524677200004</v>
      </c>
      <c r="J948" s="2">
        <v>6.5121625052599996E-2</v>
      </c>
      <c r="K948" s="2">
        <v>8</v>
      </c>
      <c r="L948" s="1" t="s">
        <v>1030</v>
      </c>
      <c r="M948" s="2">
        <v>0.94099297170399998</v>
      </c>
      <c r="N948" s="2">
        <v>0.94835483969099998</v>
      </c>
      <c r="O948" s="2">
        <v>0.98115928510600003</v>
      </c>
      <c r="P948" s="2">
        <v>6.7649507151800001E-2</v>
      </c>
      <c r="Q948" s="2">
        <v>171</v>
      </c>
      <c r="R948" s="1" t="s">
        <v>1031</v>
      </c>
    </row>
    <row r="949" spans="1:18" x14ac:dyDescent="0.25">
      <c r="A949" s="1" t="s">
        <v>26</v>
      </c>
      <c r="B949" s="1" t="s">
        <v>65</v>
      </c>
      <c r="C949" s="1" t="s">
        <v>1195</v>
      </c>
      <c r="D949" s="2">
        <v>1.33448968671</v>
      </c>
      <c r="E949" s="2">
        <v>0</v>
      </c>
      <c r="F949" s="2">
        <v>0</v>
      </c>
      <c r="G949" s="2">
        <v>1.2702810447499999</v>
      </c>
      <c r="H949" s="2">
        <v>8.6904137014500005E-2</v>
      </c>
      <c r="I949" s="2">
        <v>0.95188524677200004</v>
      </c>
      <c r="J949" s="2">
        <v>6.5121625052599996E-2</v>
      </c>
      <c r="K949" s="2">
        <v>8</v>
      </c>
      <c r="L949" s="1" t="s">
        <v>1030</v>
      </c>
      <c r="M949" s="2">
        <v>0.94099297170399998</v>
      </c>
      <c r="N949" s="2">
        <v>0.94835483969099998</v>
      </c>
      <c r="O949" s="2">
        <v>1.1953255352000001</v>
      </c>
      <c r="P949" s="2">
        <v>8.2415958926899999E-2</v>
      </c>
      <c r="Q949" s="2">
        <v>171</v>
      </c>
      <c r="R949" s="1" t="s">
        <v>1031</v>
      </c>
    </row>
    <row r="950" spans="1:18" x14ac:dyDescent="0.25">
      <c r="A950" s="1" t="s">
        <v>26</v>
      </c>
      <c r="B950" s="1" t="s">
        <v>65</v>
      </c>
      <c r="C950" s="1" t="s">
        <v>1195</v>
      </c>
      <c r="D950" s="2">
        <v>1.77070529329</v>
      </c>
      <c r="E950" s="2">
        <v>0</v>
      </c>
      <c r="F950" s="2">
        <v>0</v>
      </c>
      <c r="G950" s="2">
        <v>1.6855082450600001</v>
      </c>
      <c r="H950" s="2">
        <v>0.115311206188</v>
      </c>
      <c r="I950" s="2">
        <v>0.95188524677200004</v>
      </c>
      <c r="J950" s="2">
        <v>6.5121625052599996E-2</v>
      </c>
      <c r="K950" s="2">
        <v>8</v>
      </c>
      <c r="L950" s="1" t="s">
        <v>1030</v>
      </c>
      <c r="M950" s="2">
        <v>0.94099297170399998</v>
      </c>
      <c r="N950" s="2">
        <v>0.94835483969099998</v>
      </c>
      <c r="O950" s="2">
        <v>1.58605141235</v>
      </c>
      <c r="P950" s="2">
        <v>0.109355940459</v>
      </c>
      <c r="Q950" s="2">
        <v>171</v>
      </c>
      <c r="R950" s="1" t="s">
        <v>1031</v>
      </c>
    </row>
    <row r="951" spans="1:18" x14ac:dyDescent="0.25">
      <c r="A951" s="1" t="s">
        <v>26</v>
      </c>
      <c r="B951" s="1" t="s">
        <v>65</v>
      </c>
      <c r="C951" s="1" t="s">
        <v>1195</v>
      </c>
      <c r="D951" s="2">
        <v>1.32881447019</v>
      </c>
      <c r="E951" s="2">
        <v>0</v>
      </c>
      <c r="F951" s="2">
        <v>0</v>
      </c>
      <c r="G951" s="2">
        <v>1.2648788898700001</v>
      </c>
      <c r="H951" s="2">
        <v>8.6534557692200004E-2</v>
      </c>
      <c r="I951" s="2">
        <v>0.95188524677200004</v>
      </c>
      <c r="J951" s="2">
        <v>6.5121625052599996E-2</v>
      </c>
      <c r="K951" s="2">
        <v>8</v>
      </c>
      <c r="L951" s="1" t="s">
        <v>1030</v>
      </c>
      <c r="M951" s="2">
        <v>0.94099297170399998</v>
      </c>
      <c r="N951" s="2">
        <v>0.94835483969099998</v>
      </c>
      <c r="O951" s="2">
        <v>1.1902421454300001</v>
      </c>
      <c r="P951" s="2">
        <v>8.2065466587899996E-2</v>
      </c>
      <c r="Q951" s="2">
        <v>171</v>
      </c>
      <c r="R951" s="1" t="s">
        <v>1031</v>
      </c>
    </row>
    <row r="952" spans="1:18" x14ac:dyDescent="0.25">
      <c r="A952" s="1" t="s">
        <v>26</v>
      </c>
      <c r="B952" s="1" t="s">
        <v>65</v>
      </c>
      <c r="C952" s="1" t="s">
        <v>1195</v>
      </c>
      <c r="D952" s="2">
        <v>3.6715727239199998</v>
      </c>
      <c r="E952" s="2">
        <v>0</v>
      </c>
      <c r="F952" s="2">
        <v>0</v>
      </c>
      <c r="G952" s="2">
        <v>3.4949159083499999</v>
      </c>
      <c r="H952" s="2">
        <v>0.23909878228000001</v>
      </c>
      <c r="I952" s="2">
        <v>0.95188524677200004</v>
      </c>
      <c r="J952" s="2">
        <v>6.5121625052599996E-2</v>
      </c>
      <c r="K952" s="2">
        <v>8</v>
      </c>
      <c r="L952" s="1" t="s">
        <v>1030</v>
      </c>
      <c r="M952" s="2">
        <v>0.94099297170399998</v>
      </c>
      <c r="N952" s="2">
        <v>0.94835483969099998</v>
      </c>
      <c r="O952" s="2">
        <v>3.2886913064500001</v>
      </c>
      <c r="P952" s="2">
        <v>0.22675048734</v>
      </c>
      <c r="Q952" s="2">
        <v>171</v>
      </c>
      <c r="R952" s="1" t="s">
        <v>1031</v>
      </c>
    </row>
    <row r="953" spans="1:18" x14ac:dyDescent="0.25">
      <c r="A953" s="1" t="s">
        <v>26</v>
      </c>
      <c r="B953" s="1" t="s">
        <v>65</v>
      </c>
      <c r="C953" s="1" t="s">
        <v>1195</v>
      </c>
      <c r="D953" s="2">
        <v>31.8994800539</v>
      </c>
      <c r="E953" s="2">
        <v>0</v>
      </c>
      <c r="F953" s="2">
        <v>0</v>
      </c>
      <c r="G953" s="2">
        <v>30.364644443</v>
      </c>
      <c r="H953" s="2">
        <v>2.07734597944</v>
      </c>
      <c r="I953" s="2">
        <v>0.95188524677200004</v>
      </c>
      <c r="J953" s="2">
        <v>6.5121625052599996E-2</v>
      </c>
      <c r="K953" s="2">
        <v>8</v>
      </c>
      <c r="L953" s="1" t="s">
        <v>1030</v>
      </c>
      <c r="M953" s="2">
        <v>0.94099297170399998</v>
      </c>
      <c r="N953" s="2">
        <v>0.94835483969099998</v>
      </c>
      <c r="O953" s="2">
        <v>28.572917009200001</v>
      </c>
      <c r="P953" s="2">
        <v>1.9700611133199999</v>
      </c>
      <c r="Q953" s="2">
        <v>171</v>
      </c>
      <c r="R953" s="1" t="s">
        <v>1031</v>
      </c>
    </row>
    <row r="954" spans="1:18" x14ac:dyDescent="0.25">
      <c r="A954" s="1" t="s">
        <v>26</v>
      </c>
      <c r="B954" s="1" t="s">
        <v>65</v>
      </c>
      <c r="C954" s="1" t="s">
        <v>1195</v>
      </c>
      <c r="D954" s="2">
        <v>1.4389562124699999</v>
      </c>
      <c r="E954" s="2">
        <v>0</v>
      </c>
      <c r="F954" s="2">
        <v>0</v>
      </c>
      <c r="G954" s="2">
        <v>1.3697211894000001</v>
      </c>
      <c r="H954" s="2">
        <v>9.3707166935599995E-2</v>
      </c>
      <c r="I954" s="2">
        <v>0.95188524677200004</v>
      </c>
      <c r="J954" s="2">
        <v>6.5121625052599996E-2</v>
      </c>
      <c r="K954" s="2">
        <v>8</v>
      </c>
      <c r="L954" s="1" t="s">
        <v>1030</v>
      </c>
      <c r="M954" s="2">
        <v>0.94099297170399998</v>
      </c>
      <c r="N954" s="2">
        <v>0.94835483969099998</v>
      </c>
      <c r="O954" s="2">
        <v>1.28889801242</v>
      </c>
      <c r="P954" s="2">
        <v>8.8867645277100005E-2</v>
      </c>
      <c r="Q954" s="2">
        <v>171</v>
      </c>
      <c r="R954" s="1" t="s">
        <v>1031</v>
      </c>
    </row>
    <row r="955" spans="1:18" x14ac:dyDescent="0.25">
      <c r="A955" s="1" t="s">
        <v>26</v>
      </c>
      <c r="B955" s="1" t="s">
        <v>65</v>
      </c>
      <c r="C955" s="1" t="s">
        <v>1195</v>
      </c>
      <c r="D955" s="2">
        <v>1.36189108397</v>
      </c>
      <c r="E955" s="2">
        <v>0</v>
      </c>
      <c r="F955" s="2">
        <v>0</v>
      </c>
      <c r="G955" s="2">
        <v>1.2963640305399999</v>
      </c>
      <c r="H955" s="2">
        <v>8.8688560532799998E-2</v>
      </c>
      <c r="I955" s="2">
        <v>0.95188524677200004</v>
      </c>
      <c r="J955" s="2">
        <v>6.5121625052599996E-2</v>
      </c>
      <c r="K955" s="2">
        <v>8</v>
      </c>
      <c r="L955" s="1" t="s">
        <v>1030</v>
      </c>
      <c r="M955" s="2">
        <v>0.94099297170399998</v>
      </c>
      <c r="N955" s="2">
        <v>0.94835483969099998</v>
      </c>
      <c r="O955" s="2">
        <v>1.21986944151</v>
      </c>
      <c r="P955" s="2">
        <v>8.4108225606499998E-2</v>
      </c>
      <c r="Q955" s="2">
        <v>171</v>
      </c>
      <c r="R955" s="1" t="s">
        <v>1031</v>
      </c>
    </row>
    <row r="956" spans="1:18" x14ac:dyDescent="0.25">
      <c r="A956" s="1" t="s">
        <v>26</v>
      </c>
      <c r="B956" s="1" t="s">
        <v>65</v>
      </c>
      <c r="C956" s="1" t="s">
        <v>1195</v>
      </c>
      <c r="D956" s="2">
        <v>1.45915838134</v>
      </c>
      <c r="E956" s="2">
        <v>0</v>
      </c>
      <c r="F956" s="2">
        <v>0</v>
      </c>
      <c r="G956" s="2">
        <v>1.3889513359000001</v>
      </c>
      <c r="H956" s="2">
        <v>9.5022765002000006E-2</v>
      </c>
      <c r="I956" s="2">
        <v>0.95188524677200004</v>
      </c>
      <c r="J956" s="2">
        <v>6.5121625052599996E-2</v>
      </c>
      <c r="K956" s="2">
        <v>8</v>
      </c>
      <c r="L956" s="1" t="s">
        <v>1030</v>
      </c>
      <c r="M956" s="2">
        <v>0.94099297170399998</v>
      </c>
      <c r="N956" s="2">
        <v>0.94835483969099998</v>
      </c>
      <c r="O956" s="2">
        <v>1.30699344512</v>
      </c>
      <c r="P956" s="2">
        <v>9.0115299070500005E-2</v>
      </c>
      <c r="Q956" s="2">
        <v>171</v>
      </c>
      <c r="R956" s="1" t="s">
        <v>1031</v>
      </c>
    </row>
    <row r="957" spans="1:18" x14ac:dyDescent="0.25">
      <c r="A957" s="1" t="s">
        <v>26</v>
      </c>
      <c r="B957" s="1" t="s">
        <v>65</v>
      </c>
      <c r="C957" s="1" t="s">
        <v>1195</v>
      </c>
      <c r="D957" s="2">
        <v>35.838967584599999</v>
      </c>
      <c r="E957" s="2">
        <v>0</v>
      </c>
      <c r="F957" s="2">
        <v>0</v>
      </c>
      <c r="G957" s="2">
        <v>34.114584503300001</v>
      </c>
      <c r="H957" s="2">
        <v>2.3338918093199998</v>
      </c>
      <c r="I957" s="2">
        <v>0.95188524677200004</v>
      </c>
      <c r="J957" s="2">
        <v>6.5121625052599996E-2</v>
      </c>
      <c r="K957" s="2">
        <v>8</v>
      </c>
      <c r="L957" s="1" t="s">
        <v>1030</v>
      </c>
      <c r="M957" s="2">
        <v>0.94099297170399998</v>
      </c>
      <c r="N957" s="2">
        <v>0.94835483969099998</v>
      </c>
      <c r="O957" s="2">
        <v>32.101584250199998</v>
      </c>
      <c r="P957" s="2">
        <v>2.21335759268</v>
      </c>
      <c r="Q957" s="2">
        <v>171</v>
      </c>
      <c r="R957" s="1" t="s">
        <v>1031</v>
      </c>
    </row>
    <row r="958" spans="1:18" x14ac:dyDescent="0.25">
      <c r="A958" s="1" t="s">
        <v>26</v>
      </c>
      <c r="B958" s="1" t="s">
        <v>65</v>
      </c>
      <c r="C958" s="1" t="s">
        <v>1195</v>
      </c>
      <c r="D958" s="2">
        <v>1.3576521130200001</v>
      </c>
      <c r="E958" s="2">
        <v>0</v>
      </c>
      <c r="F958" s="2">
        <v>0</v>
      </c>
      <c r="G958" s="2">
        <v>1.2923290166300001</v>
      </c>
      <c r="H958" s="2">
        <v>8.8412511856000006E-2</v>
      </c>
      <c r="I958" s="2">
        <v>0.95188524677200004</v>
      </c>
      <c r="J958" s="2">
        <v>6.5121625052599996E-2</v>
      </c>
      <c r="K958" s="2">
        <v>8</v>
      </c>
      <c r="L958" s="1" t="s">
        <v>1030</v>
      </c>
      <c r="M958" s="2">
        <v>0.94099297170399998</v>
      </c>
      <c r="N958" s="2">
        <v>0.94835483969099998</v>
      </c>
      <c r="O958" s="2">
        <v>1.2160725217799999</v>
      </c>
      <c r="P958" s="2">
        <v>8.3846433507799994E-2</v>
      </c>
      <c r="Q958" s="2">
        <v>171</v>
      </c>
      <c r="R958" s="1" t="s">
        <v>1031</v>
      </c>
    </row>
    <row r="959" spans="1:18" x14ac:dyDescent="0.25">
      <c r="A959" s="1" t="s">
        <v>26</v>
      </c>
      <c r="B959" s="1" t="s">
        <v>65</v>
      </c>
      <c r="C959" s="1" t="s">
        <v>1195</v>
      </c>
      <c r="D959" s="2">
        <v>3.1318395627200002</v>
      </c>
      <c r="E959" s="2">
        <v>0</v>
      </c>
      <c r="F959" s="2">
        <v>0</v>
      </c>
      <c r="G959" s="2">
        <v>2.9811518750100001</v>
      </c>
      <c r="H959" s="2">
        <v>0.20395048172800001</v>
      </c>
      <c r="I959" s="2">
        <v>0.95188524677200004</v>
      </c>
      <c r="J959" s="2">
        <v>6.5121625052599996E-2</v>
      </c>
      <c r="K959" s="2">
        <v>8</v>
      </c>
      <c r="L959" s="1" t="s">
        <v>1030</v>
      </c>
      <c r="M959" s="2">
        <v>0.94099297170399998</v>
      </c>
      <c r="N959" s="2">
        <v>0.94835483969099998</v>
      </c>
      <c r="O959" s="2">
        <v>2.8052429619699999</v>
      </c>
      <c r="P959" s="2">
        <v>0.193417426404</v>
      </c>
      <c r="Q959" s="2">
        <v>171</v>
      </c>
      <c r="R959" s="1" t="s">
        <v>1031</v>
      </c>
    </row>
    <row r="960" spans="1:18" x14ac:dyDescent="0.25">
      <c r="A960" s="1" t="s">
        <v>26</v>
      </c>
      <c r="B960" s="1" t="s">
        <v>65</v>
      </c>
      <c r="C960" s="1" t="s">
        <v>1195</v>
      </c>
      <c r="D960" s="2">
        <v>13.137596438399999</v>
      </c>
      <c r="E960" s="2">
        <v>0</v>
      </c>
      <c r="F960" s="2">
        <v>0</v>
      </c>
      <c r="G960" s="2">
        <v>12.5054842278</v>
      </c>
      <c r="H960" s="2">
        <v>0.85554162935400002</v>
      </c>
      <c r="I960" s="2">
        <v>0.95188524677200004</v>
      </c>
      <c r="J960" s="2">
        <v>6.5121625052599996E-2</v>
      </c>
      <c r="K960" s="2">
        <v>8</v>
      </c>
      <c r="L960" s="1" t="s">
        <v>1030</v>
      </c>
      <c r="M960" s="2">
        <v>0.94099297170399998</v>
      </c>
      <c r="N960" s="2">
        <v>0.94835483969099998</v>
      </c>
      <c r="O960" s="2">
        <v>11.767572766100001</v>
      </c>
      <c r="P960" s="2">
        <v>0.81135704475500003</v>
      </c>
      <c r="Q960" s="2">
        <v>171</v>
      </c>
      <c r="R960" s="1" t="s">
        <v>1031</v>
      </c>
    </row>
    <row r="961" spans="1:18" x14ac:dyDescent="0.25">
      <c r="A961" s="1" t="s">
        <v>26</v>
      </c>
      <c r="B961" s="1" t="s">
        <v>65</v>
      </c>
      <c r="C961" s="1" t="s">
        <v>1195</v>
      </c>
      <c r="D961" s="2">
        <v>325.56928165900001</v>
      </c>
      <c r="E961" s="2">
        <v>0</v>
      </c>
      <c r="F961" s="2">
        <v>0</v>
      </c>
      <c r="G961" s="2">
        <v>309.904596013</v>
      </c>
      <c r="H961" s="2">
        <v>21.201600688799999</v>
      </c>
      <c r="I961" s="2">
        <v>0.95188524677200004</v>
      </c>
      <c r="J961" s="2">
        <v>6.5121625052599996E-2</v>
      </c>
      <c r="K961" s="2">
        <v>8</v>
      </c>
      <c r="L961" s="1" t="s">
        <v>1030</v>
      </c>
      <c r="M961" s="2">
        <v>0.94099297170399998</v>
      </c>
      <c r="N961" s="2">
        <v>0.94835483969099998</v>
      </c>
      <c r="O961" s="2">
        <v>291.61804674699999</v>
      </c>
      <c r="P961" s="2">
        <v>20.106640622499999</v>
      </c>
      <c r="Q961" s="2">
        <v>171</v>
      </c>
      <c r="R961" s="1" t="s">
        <v>1031</v>
      </c>
    </row>
    <row r="962" spans="1:18" x14ac:dyDescent="0.25">
      <c r="A962" s="1" t="s">
        <v>26</v>
      </c>
      <c r="B962" s="1" t="s">
        <v>65</v>
      </c>
      <c r="C962" s="1" t="s">
        <v>1260</v>
      </c>
      <c r="D962" s="2">
        <v>38.754374118900003</v>
      </c>
      <c r="E962" s="2">
        <v>0</v>
      </c>
      <c r="F962" s="2">
        <v>0</v>
      </c>
      <c r="G962" s="2">
        <v>66.081340537299994</v>
      </c>
      <c r="H962" s="2">
        <v>4.3755871041700001</v>
      </c>
      <c r="I962" s="2">
        <v>1.7051324409099999</v>
      </c>
      <c r="J962" s="2">
        <v>0.112905632039</v>
      </c>
      <c r="K962" s="2">
        <v>8</v>
      </c>
      <c r="L962" s="1" t="s">
        <v>1024</v>
      </c>
      <c r="M962" s="2">
        <v>0.90990638836399995</v>
      </c>
      <c r="N962" s="2">
        <v>0.914174952205</v>
      </c>
      <c r="O962" s="2">
        <v>60.127833906500001</v>
      </c>
      <c r="P962" s="2">
        <v>4.0000521318200004</v>
      </c>
      <c r="Q962" s="2">
        <v>177</v>
      </c>
      <c r="R962" s="1" t="s">
        <v>1025</v>
      </c>
    </row>
    <row r="963" spans="1:18" x14ac:dyDescent="0.25">
      <c r="A963" s="1" t="s">
        <v>26</v>
      </c>
      <c r="B963" s="1" t="s">
        <v>65</v>
      </c>
      <c r="C963" s="1" t="s">
        <v>1260</v>
      </c>
      <c r="D963" s="2">
        <v>9.3192779459500006</v>
      </c>
      <c r="E963" s="2">
        <v>0</v>
      </c>
      <c r="F963" s="2">
        <v>0</v>
      </c>
      <c r="G963" s="2">
        <v>15.890603151500001</v>
      </c>
      <c r="H963" s="2">
        <v>1.05219896663</v>
      </c>
      <c r="I963" s="2">
        <v>1.7051324409099999</v>
      </c>
      <c r="J963" s="2">
        <v>0.112905632039</v>
      </c>
      <c r="K963" s="2">
        <v>8</v>
      </c>
      <c r="L963" s="1" t="s">
        <v>1024</v>
      </c>
      <c r="M963" s="2">
        <v>0.90990638836399995</v>
      </c>
      <c r="N963" s="2">
        <v>0.914174952205</v>
      </c>
      <c r="O963" s="2">
        <v>14.4589613225</v>
      </c>
      <c r="P963" s="2">
        <v>0.96189394003299999</v>
      </c>
      <c r="Q963" s="2">
        <v>177</v>
      </c>
      <c r="R963" s="1" t="s">
        <v>1025</v>
      </c>
    </row>
    <row r="964" spans="1:18" x14ac:dyDescent="0.25">
      <c r="A964" s="1" t="s">
        <v>26</v>
      </c>
      <c r="B964" s="1" t="s">
        <v>65</v>
      </c>
      <c r="C964" s="1" t="s">
        <v>1260</v>
      </c>
      <c r="D964" s="2">
        <v>48.2730617052</v>
      </c>
      <c r="E964" s="2">
        <v>0</v>
      </c>
      <c r="F964" s="2">
        <v>0</v>
      </c>
      <c r="G964" s="2">
        <v>82.3119635356</v>
      </c>
      <c r="H964" s="2">
        <v>5.4503005422799999</v>
      </c>
      <c r="I964" s="2">
        <v>1.7051324409099999</v>
      </c>
      <c r="J964" s="2">
        <v>0.112905632039</v>
      </c>
      <c r="K964" s="2">
        <v>8</v>
      </c>
      <c r="L964" s="1" t="s">
        <v>1024</v>
      </c>
      <c r="M964" s="2">
        <v>0.90990638836399995</v>
      </c>
      <c r="N964" s="2">
        <v>0.914174952205</v>
      </c>
      <c r="O964" s="2">
        <v>74.896181459800005</v>
      </c>
      <c r="P964" s="2">
        <v>4.9825282377400004</v>
      </c>
      <c r="Q964" s="2">
        <v>177</v>
      </c>
      <c r="R964" s="1" t="s">
        <v>1025</v>
      </c>
    </row>
    <row r="965" spans="1:18" x14ac:dyDescent="0.25">
      <c r="A965" s="1" t="s">
        <v>26</v>
      </c>
      <c r="B965" s="1" t="s">
        <v>65</v>
      </c>
      <c r="C965" s="1" t="s">
        <v>1260</v>
      </c>
      <c r="D965" s="2">
        <v>9.2572342777299994</v>
      </c>
      <c r="E965" s="2">
        <v>0</v>
      </c>
      <c r="F965" s="2">
        <v>0</v>
      </c>
      <c r="G965" s="2">
        <v>15.784810480100001</v>
      </c>
      <c r="H965" s="2">
        <v>1.0451938870599999</v>
      </c>
      <c r="I965" s="2">
        <v>1.7051324409099999</v>
      </c>
      <c r="J965" s="2">
        <v>0.112905632039</v>
      </c>
      <c r="K965" s="2">
        <v>8</v>
      </c>
      <c r="L965" s="1" t="s">
        <v>1024</v>
      </c>
      <c r="M965" s="2">
        <v>0.90990638836399995</v>
      </c>
      <c r="N965" s="2">
        <v>0.914174952205</v>
      </c>
      <c r="O965" s="2">
        <v>14.3626998949</v>
      </c>
      <c r="P965" s="2">
        <v>0.95549007174800005</v>
      </c>
      <c r="Q965" s="2">
        <v>177</v>
      </c>
      <c r="R965" s="1" t="s">
        <v>1025</v>
      </c>
    </row>
    <row r="966" spans="1:18" x14ac:dyDescent="0.25">
      <c r="A966" s="1" t="s">
        <v>26</v>
      </c>
      <c r="B966" s="1" t="s">
        <v>65</v>
      </c>
      <c r="C966" s="1" t="s">
        <v>1260</v>
      </c>
      <c r="D966" s="2">
        <v>3.5014413722800002E-2</v>
      </c>
      <c r="E966" s="2">
        <v>0</v>
      </c>
      <c r="F966" s="2">
        <v>0</v>
      </c>
      <c r="G966" s="2">
        <v>5.9704212738200001E-2</v>
      </c>
      <c r="H966" s="2">
        <v>3.9533245118500001E-3</v>
      </c>
      <c r="I966" s="2">
        <v>1.7051324409099999</v>
      </c>
      <c r="J966" s="2">
        <v>0.112905632039</v>
      </c>
      <c r="K966" s="2">
        <v>8</v>
      </c>
      <c r="L966" s="1" t="s">
        <v>1024</v>
      </c>
      <c r="M966" s="2">
        <v>0.90990638836399995</v>
      </c>
      <c r="N966" s="2">
        <v>0.914174952205</v>
      </c>
      <c r="O966" s="2">
        <v>5.4325244582700001E-2</v>
      </c>
      <c r="P966" s="2">
        <v>3.6140302466699998E-3</v>
      </c>
      <c r="Q966" s="2">
        <v>177</v>
      </c>
      <c r="R966" s="1" t="s">
        <v>1025</v>
      </c>
    </row>
    <row r="967" spans="1:18" x14ac:dyDescent="0.25">
      <c r="A967" s="1" t="s">
        <v>26</v>
      </c>
      <c r="B967" s="1" t="s">
        <v>65</v>
      </c>
      <c r="C967" s="1" t="s">
        <v>1260</v>
      </c>
      <c r="D967" s="2">
        <v>2.2664722255999999E-3</v>
      </c>
      <c r="E967" s="2">
        <v>0</v>
      </c>
      <c r="F967" s="2">
        <v>0</v>
      </c>
      <c r="G967" s="2">
        <v>3.8646353182900002E-3</v>
      </c>
      <c r="H967" s="2">
        <v>2.5589747912999999E-4</v>
      </c>
      <c r="I967" s="2">
        <v>1.7051324409099999</v>
      </c>
      <c r="J967" s="2">
        <v>0.112905632039</v>
      </c>
      <c r="K967" s="2">
        <v>8</v>
      </c>
      <c r="L967" s="1" t="s">
        <v>1024</v>
      </c>
      <c r="M967" s="2">
        <v>0.90990638836399995</v>
      </c>
      <c r="N967" s="2">
        <v>0.914174952205</v>
      </c>
      <c r="O967" s="2">
        <v>3.5164563648100002E-3</v>
      </c>
      <c r="P967" s="2">
        <v>2.33935065753E-4</v>
      </c>
      <c r="Q967" s="2">
        <v>177</v>
      </c>
      <c r="R967" s="1" t="s">
        <v>1025</v>
      </c>
    </row>
    <row r="968" spans="1:18" x14ac:dyDescent="0.25">
      <c r="A968" s="1" t="s">
        <v>26</v>
      </c>
      <c r="B968" s="1" t="s">
        <v>65</v>
      </c>
      <c r="C968" s="1" t="s">
        <v>1260</v>
      </c>
      <c r="D968" s="2">
        <v>168.262831777</v>
      </c>
      <c r="E968" s="2">
        <v>0</v>
      </c>
      <c r="F968" s="2">
        <v>0</v>
      </c>
      <c r="G968" s="2">
        <v>286.91041306199998</v>
      </c>
      <c r="H968" s="2">
        <v>18.997821370499999</v>
      </c>
      <c r="I968" s="2">
        <v>1.7051324409099999</v>
      </c>
      <c r="J968" s="2">
        <v>0.112905632039</v>
      </c>
      <c r="K968" s="2">
        <v>8</v>
      </c>
      <c r="L968" s="1" t="s">
        <v>1024</v>
      </c>
      <c r="M968" s="2">
        <v>0.90990638836399995</v>
      </c>
      <c r="N968" s="2">
        <v>0.914174952205</v>
      </c>
      <c r="O968" s="2">
        <v>261.06161773399998</v>
      </c>
      <c r="P968" s="2">
        <v>17.3673324433</v>
      </c>
      <c r="Q968" s="2">
        <v>177</v>
      </c>
      <c r="R968" s="1" t="s">
        <v>1025</v>
      </c>
    </row>
    <row r="969" spans="1:18" x14ac:dyDescent="0.25">
      <c r="A969" s="1" t="s">
        <v>26</v>
      </c>
      <c r="B969" s="1" t="s">
        <v>65</v>
      </c>
      <c r="C969" s="1" t="s">
        <v>1260</v>
      </c>
      <c r="D969" s="2">
        <v>2.3155364658900002</v>
      </c>
      <c r="E969" s="2">
        <v>0</v>
      </c>
      <c r="F969" s="2">
        <v>0</v>
      </c>
      <c r="G969" s="2">
        <v>3.9482963460999998</v>
      </c>
      <c r="H969" s="2">
        <v>0.26143710819100002</v>
      </c>
      <c r="I969" s="2">
        <v>1.7051324409099999</v>
      </c>
      <c r="J969" s="2">
        <v>0.112905632039</v>
      </c>
      <c r="K969" s="2">
        <v>8</v>
      </c>
      <c r="L969" s="1" t="s">
        <v>1024</v>
      </c>
      <c r="M969" s="2">
        <v>0.90990638836399995</v>
      </c>
      <c r="N969" s="2">
        <v>0.914174952205</v>
      </c>
      <c r="O969" s="2">
        <v>3.5925800684700002</v>
      </c>
      <c r="P969" s="2">
        <v>0.23899925588500001</v>
      </c>
      <c r="Q969" s="2">
        <v>177</v>
      </c>
      <c r="R969" s="1" t="s">
        <v>1025</v>
      </c>
    </row>
    <row r="970" spans="1:18" x14ac:dyDescent="0.25">
      <c r="A970" s="1" t="s">
        <v>26</v>
      </c>
      <c r="B970" s="1" t="s">
        <v>65</v>
      </c>
      <c r="C970" s="1" t="s">
        <v>1260</v>
      </c>
      <c r="D970" s="2">
        <v>73.858133151900006</v>
      </c>
      <c r="E970" s="2">
        <v>0</v>
      </c>
      <c r="F970" s="2">
        <v>0</v>
      </c>
      <c r="G970" s="2">
        <v>125.937898862</v>
      </c>
      <c r="H970" s="2">
        <v>8.3389992047400003</v>
      </c>
      <c r="I970" s="2">
        <v>1.7051324409099999</v>
      </c>
      <c r="J970" s="2">
        <v>0.112905632039</v>
      </c>
      <c r="K970" s="2">
        <v>8</v>
      </c>
      <c r="L970" s="1" t="s">
        <v>1024</v>
      </c>
      <c r="M970" s="2">
        <v>0.90990638836399995</v>
      </c>
      <c r="N970" s="2">
        <v>0.914174952205</v>
      </c>
      <c r="O970" s="2">
        <v>114.591698712</v>
      </c>
      <c r="P970" s="2">
        <v>7.6233041994299997</v>
      </c>
      <c r="Q970" s="2">
        <v>177</v>
      </c>
      <c r="R970" s="1" t="s">
        <v>1025</v>
      </c>
    </row>
    <row r="971" spans="1:18" x14ac:dyDescent="0.25">
      <c r="A971" s="1" t="s">
        <v>26</v>
      </c>
      <c r="B971" s="1" t="s">
        <v>65</v>
      </c>
      <c r="C971" s="1" t="s">
        <v>1260</v>
      </c>
      <c r="D971" s="2">
        <v>51.005483016600003</v>
      </c>
      <c r="E971" s="2">
        <v>0</v>
      </c>
      <c r="F971" s="2">
        <v>0</v>
      </c>
      <c r="G971" s="2">
        <v>86.971103755900003</v>
      </c>
      <c r="H971" s="2">
        <v>5.7588062974399996</v>
      </c>
      <c r="I971" s="2">
        <v>1.7051324409099999</v>
      </c>
      <c r="J971" s="2">
        <v>0.112905632039</v>
      </c>
      <c r="K971" s="2">
        <v>8</v>
      </c>
      <c r="L971" s="1" t="s">
        <v>1024</v>
      </c>
      <c r="M971" s="2">
        <v>0.90990638836399995</v>
      </c>
      <c r="N971" s="2">
        <v>0.914174952205</v>
      </c>
      <c r="O971" s="2">
        <v>79.135562910600001</v>
      </c>
      <c r="P971" s="2">
        <v>5.2645564717199997</v>
      </c>
      <c r="Q971" s="2">
        <v>177</v>
      </c>
      <c r="R971" s="1" t="s">
        <v>1025</v>
      </c>
    </row>
    <row r="972" spans="1:18" x14ac:dyDescent="0.25">
      <c r="A972" s="1" t="s">
        <v>26</v>
      </c>
      <c r="B972" s="1" t="s">
        <v>65</v>
      </c>
      <c r="C972" s="1" t="s">
        <v>1260</v>
      </c>
      <c r="D972" s="2">
        <v>2.83029962057</v>
      </c>
      <c r="E972" s="2">
        <v>0</v>
      </c>
      <c r="F972" s="2">
        <v>0</v>
      </c>
      <c r="G972" s="2">
        <v>4.8260357005300003</v>
      </c>
      <c r="H972" s="2">
        <v>0.31955676752000001</v>
      </c>
      <c r="I972" s="2">
        <v>1.7051324409099999</v>
      </c>
      <c r="J972" s="2">
        <v>0.112905632039</v>
      </c>
      <c r="K972" s="2">
        <v>8</v>
      </c>
      <c r="L972" s="1" t="s">
        <v>1024</v>
      </c>
      <c r="M972" s="2">
        <v>0.90990638836399995</v>
      </c>
      <c r="N972" s="2">
        <v>0.914174952205</v>
      </c>
      <c r="O972" s="2">
        <v>4.3912407143800003</v>
      </c>
      <c r="P972" s="2">
        <v>0.29213079267499997</v>
      </c>
      <c r="Q972" s="2">
        <v>177</v>
      </c>
      <c r="R972" s="1" t="s">
        <v>1025</v>
      </c>
    </row>
    <row r="973" spans="1:18" x14ac:dyDescent="0.25">
      <c r="A973" s="1" t="s">
        <v>26</v>
      </c>
      <c r="B973" s="1" t="s">
        <v>65</v>
      </c>
      <c r="C973" s="1" t="s">
        <v>1260</v>
      </c>
      <c r="D973" s="2">
        <v>16.706492603899999</v>
      </c>
      <c r="E973" s="2">
        <v>0</v>
      </c>
      <c r="F973" s="2">
        <v>0</v>
      </c>
      <c r="G973" s="2">
        <v>28.4867825127</v>
      </c>
      <c r="H973" s="2">
        <v>1.8862571066</v>
      </c>
      <c r="I973" s="2">
        <v>1.7051324409099999</v>
      </c>
      <c r="J973" s="2">
        <v>0.112905632039</v>
      </c>
      <c r="K973" s="2">
        <v>8</v>
      </c>
      <c r="L973" s="1" t="s">
        <v>1024</v>
      </c>
      <c r="M973" s="2">
        <v>0.90990638836399995</v>
      </c>
      <c r="N973" s="2">
        <v>0.914174952205</v>
      </c>
      <c r="O973" s="2">
        <v>25.920305392300001</v>
      </c>
      <c r="P973" s="2">
        <v>1.7243690002700001</v>
      </c>
      <c r="Q973" s="2">
        <v>177</v>
      </c>
      <c r="R973" s="1" t="s">
        <v>1025</v>
      </c>
    </row>
    <row r="974" spans="1:18" x14ac:dyDescent="0.25">
      <c r="A974" s="1" t="s">
        <v>26</v>
      </c>
      <c r="B974" s="1" t="s">
        <v>65</v>
      </c>
      <c r="C974" s="1" t="s">
        <v>1260</v>
      </c>
      <c r="D974" s="2">
        <v>22.585234573600001</v>
      </c>
      <c r="E974" s="2">
        <v>0</v>
      </c>
      <c r="F974" s="2">
        <v>0</v>
      </c>
      <c r="G974" s="2">
        <v>38.510816157000001</v>
      </c>
      <c r="H974" s="2">
        <v>2.55000018428</v>
      </c>
      <c r="I974" s="2">
        <v>1.7051324409099999</v>
      </c>
      <c r="J974" s="2">
        <v>0.112905632039</v>
      </c>
      <c r="K974" s="2">
        <v>8</v>
      </c>
      <c r="L974" s="1" t="s">
        <v>1024</v>
      </c>
      <c r="M974" s="2">
        <v>0.90990638836399995</v>
      </c>
      <c r="N974" s="2">
        <v>0.914174952205</v>
      </c>
      <c r="O974" s="2">
        <v>35.041237642399999</v>
      </c>
      <c r="P974" s="2">
        <v>2.3311462965900001</v>
      </c>
      <c r="Q974" s="2">
        <v>177</v>
      </c>
      <c r="R974" s="1" t="s">
        <v>1025</v>
      </c>
    </row>
    <row r="975" spans="1:18" x14ac:dyDescent="0.25">
      <c r="A975" s="1" t="s">
        <v>26</v>
      </c>
      <c r="B975" s="1" t="s">
        <v>65</v>
      </c>
      <c r="C975" s="1" t="s">
        <v>1260</v>
      </c>
      <c r="D975" s="2">
        <v>10.531636026099999</v>
      </c>
      <c r="E975" s="2">
        <v>0</v>
      </c>
      <c r="F975" s="2">
        <v>0</v>
      </c>
      <c r="G975" s="2">
        <v>17.957834244000001</v>
      </c>
      <c r="H975" s="2">
        <v>1.1890810219300001</v>
      </c>
      <c r="I975" s="2">
        <v>1.7051324409099999</v>
      </c>
      <c r="J975" s="2">
        <v>0.112905632039</v>
      </c>
      <c r="K975" s="2">
        <v>8</v>
      </c>
      <c r="L975" s="1" t="s">
        <v>1024</v>
      </c>
      <c r="M975" s="2">
        <v>0.90990638836399995</v>
      </c>
      <c r="N975" s="2">
        <v>0.914174952205</v>
      </c>
      <c r="O975" s="2">
        <v>16.339948099800001</v>
      </c>
      <c r="P975" s="2">
        <v>1.0870280863899999</v>
      </c>
      <c r="Q975" s="2">
        <v>177</v>
      </c>
      <c r="R975" s="1" t="s">
        <v>1025</v>
      </c>
    </row>
    <row r="976" spans="1:18" x14ac:dyDescent="0.25">
      <c r="A976" s="1" t="s">
        <v>26</v>
      </c>
      <c r="B976" s="1" t="s">
        <v>65</v>
      </c>
      <c r="C976" s="1" t="s">
        <v>1260</v>
      </c>
      <c r="D976" s="2">
        <v>11.106812927</v>
      </c>
      <c r="E976" s="2">
        <v>0</v>
      </c>
      <c r="F976" s="2">
        <v>0</v>
      </c>
      <c r="G976" s="2">
        <v>18.9385870369</v>
      </c>
      <c r="H976" s="2">
        <v>1.2540217334599999</v>
      </c>
      <c r="I976" s="2">
        <v>1.7051324409099999</v>
      </c>
      <c r="J976" s="2">
        <v>0.112905632039</v>
      </c>
      <c r="K976" s="2">
        <v>8</v>
      </c>
      <c r="L976" s="1" t="s">
        <v>1024</v>
      </c>
      <c r="M976" s="2">
        <v>0.90990638836399995</v>
      </c>
      <c r="N976" s="2">
        <v>0.914174952205</v>
      </c>
      <c r="O976" s="2">
        <v>17.232341331499999</v>
      </c>
      <c r="P976" s="2">
        <v>1.1463952582500001</v>
      </c>
      <c r="Q976" s="2">
        <v>177</v>
      </c>
      <c r="R976" s="1" t="s">
        <v>1025</v>
      </c>
    </row>
    <row r="977" spans="1:18" x14ac:dyDescent="0.25">
      <c r="A977" s="1" t="s">
        <v>26</v>
      </c>
      <c r="B977" s="1" t="s">
        <v>65</v>
      </c>
      <c r="C977" s="1" t="s">
        <v>1260</v>
      </c>
      <c r="D977" s="2">
        <v>48.399357080400002</v>
      </c>
      <c r="E977" s="2">
        <v>0</v>
      </c>
      <c r="F977" s="2">
        <v>0</v>
      </c>
      <c r="G977" s="2">
        <v>82.527313876999997</v>
      </c>
      <c r="H977" s="2">
        <v>5.4645600014399998</v>
      </c>
      <c r="I977" s="2">
        <v>1.7051324409099999</v>
      </c>
      <c r="J977" s="2">
        <v>0.112905632039</v>
      </c>
      <c r="K977" s="2">
        <v>8</v>
      </c>
      <c r="L977" s="1" t="s">
        <v>1024</v>
      </c>
      <c r="M977" s="2">
        <v>0.90990638836399995</v>
      </c>
      <c r="N977" s="2">
        <v>0.914174952205</v>
      </c>
      <c r="O977" s="2">
        <v>75.092130111200007</v>
      </c>
      <c r="P977" s="2">
        <v>4.9955638781399996</v>
      </c>
      <c r="Q977" s="2">
        <v>177</v>
      </c>
      <c r="R977" s="1" t="s">
        <v>1025</v>
      </c>
    </row>
    <row r="978" spans="1:18" x14ac:dyDescent="0.25">
      <c r="A978" s="1" t="s">
        <v>26</v>
      </c>
      <c r="B978" s="1" t="s">
        <v>65</v>
      </c>
      <c r="C978" s="1" t="s">
        <v>1260</v>
      </c>
      <c r="D978" s="2">
        <v>22.281732583299998</v>
      </c>
      <c r="E978" s="2">
        <v>0</v>
      </c>
      <c r="F978" s="2">
        <v>0</v>
      </c>
      <c r="G978" s="2">
        <v>37.993305067500003</v>
      </c>
      <c r="H978" s="2">
        <v>2.5157331002399999</v>
      </c>
      <c r="I978" s="2">
        <v>1.7051324409099999</v>
      </c>
      <c r="J978" s="2">
        <v>0.112905632039</v>
      </c>
      <c r="K978" s="2">
        <v>8</v>
      </c>
      <c r="L978" s="1" t="s">
        <v>1024</v>
      </c>
      <c r="M978" s="2">
        <v>0.90990638836399995</v>
      </c>
      <c r="N978" s="2">
        <v>0.914174952205</v>
      </c>
      <c r="O978" s="2">
        <v>34.5703509959</v>
      </c>
      <c r="P978" s="2">
        <v>2.2998201866699999</v>
      </c>
      <c r="Q978" s="2">
        <v>177</v>
      </c>
      <c r="R978" s="1" t="s">
        <v>1025</v>
      </c>
    </row>
    <row r="979" spans="1:18" x14ac:dyDescent="0.25">
      <c r="A979" s="1" t="s">
        <v>26</v>
      </c>
      <c r="B979" s="1" t="s">
        <v>65</v>
      </c>
      <c r="C979" s="1" t="s">
        <v>1260</v>
      </c>
      <c r="D979" s="2">
        <v>49.315555631800002</v>
      </c>
      <c r="E979" s="2">
        <v>0</v>
      </c>
      <c r="F979" s="2">
        <v>0</v>
      </c>
      <c r="G979" s="2">
        <v>84.089553749299995</v>
      </c>
      <c r="H979" s="2">
        <v>5.5680039779600001</v>
      </c>
      <c r="I979" s="2">
        <v>1.7051324409099999</v>
      </c>
      <c r="J979" s="2">
        <v>0.112905632039</v>
      </c>
      <c r="K979" s="2">
        <v>8</v>
      </c>
      <c r="L979" s="1" t="s">
        <v>1024</v>
      </c>
      <c r="M979" s="2">
        <v>0.90990638836399995</v>
      </c>
      <c r="N979" s="2">
        <v>0.914174952205</v>
      </c>
      <c r="O979" s="2">
        <v>76.513622151199996</v>
      </c>
      <c r="P979" s="2">
        <v>5.0901297704299999</v>
      </c>
      <c r="Q979" s="2">
        <v>177</v>
      </c>
      <c r="R979" s="1" t="s">
        <v>1025</v>
      </c>
    </row>
    <row r="980" spans="1:18" x14ac:dyDescent="0.25">
      <c r="A980" s="1" t="s">
        <v>26</v>
      </c>
      <c r="B980" s="1" t="s">
        <v>65</v>
      </c>
      <c r="C980" s="1" t="s">
        <v>1260</v>
      </c>
      <c r="D980" s="2">
        <v>8.0507413630200002</v>
      </c>
      <c r="E980" s="2">
        <v>0</v>
      </c>
      <c r="F980" s="2">
        <v>0</v>
      </c>
      <c r="G980" s="2">
        <v>13.727580271500001</v>
      </c>
      <c r="H980" s="2">
        <v>0.908974041974</v>
      </c>
      <c r="I980" s="2">
        <v>1.7051324409099999</v>
      </c>
      <c r="J980" s="2">
        <v>0.112905632039</v>
      </c>
      <c r="K980" s="2">
        <v>8</v>
      </c>
      <c r="L980" s="1" t="s">
        <v>1024</v>
      </c>
      <c r="M980" s="2">
        <v>0.90990638836399995</v>
      </c>
      <c r="N980" s="2">
        <v>0.914174952205</v>
      </c>
      <c r="O980" s="2">
        <v>12.4908129858</v>
      </c>
      <c r="P980" s="2">
        <v>0.83096130137699997</v>
      </c>
      <c r="Q980" s="2">
        <v>177</v>
      </c>
      <c r="R980" s="1" t="s">
        <v>1025</v>
      </c>
    </row>
    <row r="981" spans="1:18" x14ac:dyDescent="0.25">
      <c r="A981" s="1" t="s">
        <v>26</v>
      </c>
      <c r="B981" s="1" t="s">
        <v>65</v>
      </c>
      <c r="C981" s="1" t="s">
        <v>1260</v>
      </c>
      <c r="D981" s="2">
        <v>1.01997782206</v>
      </c>
      <c r="E981" s="2">
        <v>0</v>
      </c>
      <c r="F981" s="2">
        <v>0</v>
      </c>
      <c r="G981" s="2">
        <v>1.7391972734000001</v>
      </c>
      <c r="H981" s="2">
        <v>0.115161240665</v>
      </c>
      <c r="I981" s="2">
        <v>1.7051324409099999</v>
      </c>
      <c r="J981" s="2">
        <v>0.112905632039</v>
      </c>
      <c r="K981" s="2">
        <v>8</v>
      </c>
      <c r="L981" s="1" t="s">
        <v>1024</v>
      </c>
      <c r="M981" s="2">
        <v>0.90990638836399995</v>
      </c>
      <c r="N981" s="2">
        <v>0.914174952205</v>
      </c>
      <c r="O981" s="2">
        <v>1.5825067096900001</v>
      </c>
      <c r="P981" s="2">
        <v>0.10527752168100001</v>
      </c>
      <c r="Q981" s="2">
        <v>177</v>
      </c>
      <c r="R981" s="1" t="s">
        <v>1025</v>
      </c>
    </row>
    <row r="982" spans="1:18" x14ac:dyDescent="0.25">
      <c r="A982" s="1" t="s">
        <v>26</v>
      </c>
      <c r="B982" s="1" t="s">
        <v>65</v>
      </c>
      <c r="C982" s="1" t="s">
        <v>1260</v>
      </c>
      <c r="D982" s="2">
        <v>445.262629844</v>
      </c>
      <c r="E982" s="2">
        <v>0</v>
      </c>
      <c r="F982" s="2">
        <v>0</v>
      </c>
      <c r="G982" s="2">
        <v>759.23175487200001</v>
      </c>
      <c r="H982" s="2">
        <v>50.272658645900002</v>
      </c>
      <c r="I982" s="2">
        <v>1.7051324409099999</v>
      </c>
      <c r="J982" s="2">
        <v>0.112905632039</v>
      </c>
      <c r="K982" s="2">
        <v>8</v>
      </c>
      <c r="L982" s="1" t="s">
        <v>1024</v>
      </c>
      <c r="M982" s="2">
        <v>0.90990638836399995</v>
      </c>
      <c r="N982" s="2">
        <v>0.914174952205</v>
      </c>
      <c r="O982" s="2">
        <v>690.82982400699996</v>
      </c>
      <c r="P982" s="2">
        <v>45.958005314799998</v>
      </c>
      <c r="Q982" s="2">
        <v>177</v>
      </c>
      <c r="R982" s="1" t="s">
        <v>1025</v>
      </c>
    </row>
    <row r="983" spans="1:18" x14ac:dyDescent="0.25">
      <c r="A983" s="1" t="s">
        <v>26</v>
      </c>
      <c r="B983" s="1" t="s">
        <v>65</v>
      </c>
      <c r="C983" s="1" t="s">
        <v>1260</v>
      </c>
      <c r="D983" s="2">
        <v>11.351928071</v>
      </c>
      <c r="E983" s="2">
        <v>0</v>
      </c>
      <c r="F983" s="2">
        <v>0</v>
      </c>
      <c r="G983" s="2">
        <v>19.356540820700001</v>
      </c>
      <c r="H983" s="2">
        <v>1.2816966137200001</v>
      </c>
      <c r="I983" s="2">
        <v>1.7051324409099999</v>
      </c>
      <c r="J983" s="2">
        <v>0.112905632039</v>
      </c>
      <c r="K983" s="2">
        <v>8</v>
      </c>
      <c r="L983" s="1" t="s">
        <v>1024</v>
      </c>
      <c r="M983" s="2">
        <v>0.90990638836399995</v>
      </c>
      <c r="N983" s="2">
        <v>0.914174952205</v>
      </c>
      <c r="O983" s="2">
        <v>17.612640149400001</v>
      </c>
      <c r="P983" s="2">
        <v>1.1716949405899999</v>
      </c>
      <c r="Q983" s="2">
        <v>177</v>
      </c>
      <c r="R983" s="1" t="s">
        <v>1025</v>
      </c>
    </row>
    <row r="984" spans="1:18" x14ac:dyDescent="0.25">
      <c r="A984" s="1" t="s">
        <v>26</v>
      </c>
      <c r="B984" s="1" t="s">
        <v>65</v>
      </c>
      <c r="C984" s="1" t="s">
        <v>1260</v>
      </c>
      <c r="D984" s="2">
        <v>0.92263840378999995</v>
      </c>
      <c r="E984" s="2">
        <v>0</v>
      </c>
      <c r="F984" s="2">
        <v>0</v>
      </c>
      <c r="G984" s="2">
        <v>1.5732206735300001</v>
      </c>
      <c r="H984" s="2">
        <v>0.104171072123</v>
      </c>
      <c r="I984" s="2">
        <v>1.7051324409099999</v>
      </c>
      <c r="J984" s="2">
        <v>0.112905632039</v>
      </c>
      <c r="K984" s="2">
        <v>8</v>
      </c>
      <c r="L984" s="1" t="s">
        <v>1024</v>
      </c>
      <c r="M984" s="2">
        <v>0.90990638836399995</v>
      </c>
      <c r="N984" s="2">
        <v>0.914174952205</v>
      </c>
      <c r="O984" s="2">
        <v>1.43148354115</v>
      </c>
      <c r="P984" s="2">
        <v>9.5230584879499994E-2</v>
      </c>
      <c r="Q984" s="2">
        <v>177</v>
      </c>
      <c r="R984" s="1" t="s">
        <v>1025</v>
      </c>
    </row>
    <row r="985" spans="1:18" x14ac:dyDescent="0.25">
      <c r="A985" s="1" t="s">
        <v>26</v>
      </c>
      <c r="B985" s="1" t="s">
        <v>65</v>
      </c>
      <c r="C985" s="1" t="s">
        <v>1260</v>
      </c>
      <c r="D985" s="2">
        <v>7.6208992929499999</v>
      </c>
      <c r="E985" s="2">
        <v>0</v>
      </c>
      <c r="F985" s="2">
        <v>0</v>
      </c>
      <c r="G985" s="2">
        <v>12.9946426133</v>
      </c>
      <c r="H985" s="2">
        <v>0.86044245137599995</v>
      </c>
      <c r="I985" s="2">
        <v>1.7051324409099999</v>
      </c>
      <c r="J985" s="2">
        <v>0.112905632039</v>
      </c>
      <c r="K985" s="2">
        <v>8</v>
      </c>
      <c r="L985" s="1" t="s">
        <v>1024</v>
      </c>
      <c r="M985" s="2">
        <v>0.90990638836399995</v>
      </c>
      <c r="N985" s="2">
        <v>0.914174952205</v>
      </c>
      <c r="O985" s="2">
        <v>11.8239083284</v>
      </c>
      <c r="P985" s="2">
        <v>0.78659493686199999</v>
      </c>
      <c r="Q985" s="2">
        <v>177</v>
      </c>
      <c r="R985" s="1" t="s">
        <v>1025</v>
      </c>
    </row>
    <row r="986" spans="1:18" x14ac:dyDescent="0.25">
      <c r="A986" s="1" t="s">
        <v>26</v>
      </c>
      <c r="B986" s="1" t="s">
        <v>65</v>
      </c>
      <c r="C986" s="1" t="s">
        <v>1260</v>
      </c>
      <c r="D986" s="2">
        <v>1422.4471357899999</v>
      </c>
      <c r="E986" s="2">
        <v>0</v>
      </c>
      <c r="F986" s="2">
        <v>0</v>
      </c>
      <c r="G986" s="2">
        <v>2425.4607567200001</v>
      </c>
      <c r="H986" s="2">
        <v>160.60229290800001</v>
      </c>
      <c r="I986" s="2">
        <v>1.7051324409099999</v>
      </c>
      <c r="J986" s="2">
        <v>0.112905632039</v>
      </c>
      <c r="K986" s="2">
        <v>8</v>
      </c>
      <c r="L986" s="1" t="s">
        <v>1024</v>
      </c>
      <c r="M986" s="2">
        <v>0.90990638836399995</v>
      </c>
      <c r="N986" s="2">
        <v>0.914174952205</v>
      </c>
      <c r="O986" s="2">
        <v>2206.9422372600002</v>
      </c>
      <c r="P986" s="2">
        <v>146.81859344399999</v>
      </c>
      <c r="Q986" s="2">
        <v>177</v>
      </c>
      <c r="R986" s="1" t="s">
        <v>1025</v>
      </c>
    </row>
    <row r="987" spans="1:18" x14ac:dyDescent="0.25">
      <c r="A987" s="1" t="s">
        <v>26</v>
      </c>
      <c r="B987" s="1" t="s">
        <v>65</v>
      </c>
      <c r="C987" s="1" t="s">
        <v>1260</v>
      </c>
      <c r="D987" s="2">
        <v>6.3475756188599997</v>
      </c>
      <c r="E987" s="2">
        <v>0</v>
      </c>
      <c r="F987" s="2">
        <v>0</v>
      </c>
      <c r="G987" s="2">
        <v>10.8234571088</v>
      </c>
      <c r="H987" s="2">
        <v>0.71667703716300002</v>
      </c>
      <c r="I987" s="2">
        <v>1.7051324409099999</v>
      </c>
      <c r="J987" s="2">
        <v>0.112905632039</v>
      </c>
      <c r="K987" s="2">
        <v>8</v>
      </c>
      <c r="L987" s="1" t="s">
        <v>1024</v>
      </c>
      <c r="M987" s="2">
        <v>0.90990638836399995</v>
      </c>
      <c r="N987" s="2">
        <v>0.914174952205</v>
      </c>
      <c r="O987" s="2">
        <v>9.8483327675200005</v>
      </c>
      <c r="P987" s="2">
        <v>0.655168196195</v>
      </c>
      <c r="Q987" s="2">
        <v>177</v>
      </c>
      <c r="R987" s="1" t="s">
        <v>1025</v>
      </c>
    </row>
    <row r="988" spans="1:18" x14ac:dyDescent="0.25">
      <c r="A988" s="1" t="s">
        <v>26</v>
      </c>
      <c r="B988" s="1" t="s">
        <v>65</v>
      </c>
      <c r="C988" s="1" t="s">
        <v>1260</v>
      </c>
      <c r="D988" s="2">
        <v>17.259863456200002</v>
      </c>
      <c r="E988" s="2">
        <v>0</v>
      </c>
      <c r="F988" s="2">
        <v>0</v>
      </c>
      <c r="G988" s="2">
        <v>29.430353104800002</v>
      </c>
      <c r="H988" s="2">
        <v>1.9487357924299999</v>
      </c>
      <c r="I988" s="2">
        <v>1.7051324409099999</v>
      </c>
      <c r="J988" s="2">
        <v>0.112905632039</v>
      </c>
      <c r="K988" s="2">
        <v>8</v>
      </c>
      <c r="L988" s="1" t="s">
        <v>1024</v>
      </c>
      <c r="M988" s="2">
        <v>0.90990638836399995</v>
      </c>
      <c r="N988" s="2">
        <v>0.914174952205</v>
      </c>
      <c r="O988" s="2">
        <v>26.778866301899999</v>
      </c>
      <c r="P988" s="2">
        <v>1.7814854498999999</v>
      </c>
      <c r="Q988" s="2">
        <v>177</v>
      </c>
      <c r="R988" s="1" t="s">
        <v>1025</v>
      </c>
    </row>
    <row r="989" spans="1:18" x14ac:dyDescent="0.25">
      <c r="A989" s="1" t="s">
        <v>26</v>
      </c>
      <c r="B989" s="1" t="s">
        <v>65</v>
      </c>
      <c r="C989" s="1" t="s">
        <v>1260</v>
      </c>
      <c r="D989" s="2">
        <v>31.4952501464</v>
      </c>
      <c r="E989" s="2">
        <v>0</v>
      </c>
      <c r="F989" s="2">
        <v>0</v>
      </c>
      <c r="G989" s="2">
        <v>53.7035727592</v>
      </c>
      <c r="H989" s="2">
        <v>3.5559911240100002</v>
      </c>
      <c r="I989" s="2">
        <v>1.7051324409099999</v>
      </c>
      <c r="J989" s="2">
        <v>0.112905632039</v>
      </c>
      <c r="K989" s="2">
        <v>8</v>
      </c>
      <c r="L989" s="1" t="s">
        <v>1024</v>
      </c>
      <c r="M989" s="2">
        <v>0.90990638836399995</v>
      </c>
      <c r="N989" s="2">
        <v>0.914174952205</v>
      </c>
      <c r="O989" s="2">
        <v>48.865223931599999</v>
      </c>
      <c r="P989" s="2">
        <v>3.2507980158300001</v>
      </c>
      <c r="Q989" s="2">
        <v>177</v>
      </c>
      <c r="R989" s="1" t="s">
        <v>1025</v>
      </c>
    </row>
    <row r="990" spans="1:18" x14ac:dyDescent="0.25">
      <c r="A990" s="1" t="s">
        <v>26</v>
      </c>
      <c r="B990" s="1" t="s">
        <v>65</v>
      </c>
      <c r="C990" s="1" t="s">
        <v>1260</v>
      </c>
      <c r="D990" s="2">
        <v>3740.6208224900001</v>
      </c>
      <c r="E990" s="2">
        <v>0</v>
      </c>
      <c r="F990" s="2">
        <v>0</v>
      </c>
      <c r="G990" s="2">
        <v>6378.2539135699999</v>
      </c>
      <c r="H990" s="2">
        <v>422.33715818100001</v>
      </c>
      <c r="I990" s="2">
        <v>1.7051324409099999</v>
      </c>
      <c r="J990" s="2">
        <v>0.112905632039</v>
      </c>
      <c r="K990" s="2">
        <v>8</v>
      </c>
      <c r="L990" s="1" t="s">
        <v>1024</v>
      </c>
      <c r="M990" s="2">
        <v>0.90990638836399995</v>
      </c>
      <c r="N990" s="2">
        <v>0.914174952205</v>
      </c>
      <c r="O990" s="2">
        <v>5803.6139825700002</v>
      </c>
      <c r="P990" s="2">
        <v>386.09005139499999</v>
      </c>
      <c r="Q990" s="2">
        <v>177</v>
      </c>
      <c r="R990" s="1" t="s">
        <v>1025</v>
      </c>
    </row>
    <row r="991" spans="1:18" x14ac:dyDescent="0.25">
      <c r="A991" s="1" t="s">
        <v>26</v>
      </c>
      <c r="B991" s="1" t="s">
        <v>65</v>
      </c>
      <c r="C991" s="1" t="s">
        <v>1260</v>
      </c>
      <c r="D991" s="2">
        <v>13.111861234899999</v>
      </c>
      <c r="E991" s="2">
        <v>0</v>
      </c>
      <c r="F991" s="2">
        <v>0</v>
      </c>
      <c r="G991" s="2">
        <v>22.357459952300001</v>
      </c>
      <c r="H991" s="2">
        <v>1.48040297993</v>
      </c>
      <c r="I991" s="2">
        <v>1.7051324409099999</v>
      </c>
      <c r="J991" s="2">
        <v>0.112905632039</v>
      </c>
      <c r="K991" s="2">
        <v>8</v>
      </c>
      <c r="L991" s="1" t="s">
        <v>1024</v>
      </c>
      <c r="M991" s="2">
        <v>0.90990638836399995</v>
      </c>
      <c r="N991" s="2">
        <v>0.914174952205</v>
      </c>
      <c r="O991" s="2">
        <v>20.343195638200001</v>
      </c>
      <c r="P991" s="2">
        <v>1.35334732343</v>
      </c>
      <c r="Q991" s="2">
        <v>177</v>
      </c>
      <c r="R991" s="1" t="s">
        <v>1025</v>
      </c>
    </row>
    <row r="992" spans="1:18" x14ac:dyDescent="0.25">
      <c r="A992" s="1" t="s">
        <v>26</v>
      </c>
      <c r="B992" s="1" t="s">
        <v>65</v>
      </c>
      <c r="C992" s="1" t="s">
        <v>1260</v>
      </c>
      <c r="D992" s="2">
        <v>4.8590862356800004</v>
      </c>
      <c r="E992" s="2">
        <v>0</v>
      </c>
      <c r="F992" s="2">
        <v>0</v>
      </c>
      <c r="G992" s="2">
        <v>8.2853855736399993</v>
      </c>
      <c r="H992" s="2">
        <v>0.54861820257100002</v>
      </c>
      <c r="I992" s="2">
        <v>1.7051324409099999</v>
      </c>
      <c r="J992" s="2">
        <v>0.112905632039</v>
      </c>
      <c r="K992" s="2">
        <v>8</v>
      </c>
      <c r="L992" s="1" t="s">
        <v>1024</v>
      </c>
      <c r="M992" s="2">
        <v>0.90990638836399995</v>
      </c>
      <c r="N992" s="2">
        <v>0.914174952205</v>
      </c>
      <c r="O992" s="2">
        <v>7.5389252635100004</v>
      </c>
      <c r="P992" s="2">
        <v>0.50153301911500003</v>
      </c>
      <c r="Q992" s="2">
        <v>177</v>
      </c>
      <c r="R992" s="1" t="s">
        <v>1025</v>
      </c>
    </row>
    <row r="993" spans="1:18" x14ac:dyDescent="0.25">
      <c r="A993" s="1" t="s">
        <v>26</v>
      </c>
      <c r="B993" s="1" t="s">
        <v>65</v>
      </c>
      <c r="C993" s="1" t="s">
        <v>1260</v>
      </c>
      <c r="D993" s="2">
        <v>2180.8682230099998</v>
      </c>
      <c r="E993" s="2">
        <v>0</v>
      </c>
      <c r="F993" s="2">
        <v>0</v>
      </c>
      <c r="G993" s="2">
        <v>3718.6691563999998</v>
      </c>
      <c r="H993" s="2">
        <v>246.232305113</v>
      </c>
      <c r="I993" s="2">
        <v>1.7051324409099999</v>
      </c>
      <c r="J993" s="2">
        <v>0.112905632039</v>
      </c>
      <c r="K993" s="2">
        <v>8</v>
      </c>
      <c r="L993" s="1" t="s">
        <v>1024</v>
      </c>
      <c r="M993" s="2">
        <v>0.90990638836399995</v>
      </c>
      <c r="N993" s="2">
        <v>0.914174952205</v>
      </c>
      <c r="O993" s="2">
        <v>3383.6408216200002</v>
      </c>
      <c r="P993" s="2">
        <v>225.09940575799999</v>
      </c>
      <c r="Q993" s="2">
        <v>177</v>
      </c>
      <c r="R993" s="1" t="s">
        <v>1025</v>
      </c>
    </row>
    <row r="994" spans="1:18" x14ac:dyDescent="0.25">
      <c r="A994" s="1" t="s">
        <v>26</v>
      </c>
      <c r="B994" s="1" t="s">
        <v>65</v>
      </c>
      <c r="C994" s="1" t="s">
        <v>1260</v>
      </c>
      <c r="D994" s="2">
        <v>15.286702571299999</v>
      </c>
      <c r="E994" s="2">
        <v>0</v>
      </c>
      <c r="F994" s="2">
        <v>0</v>
      </c>
      <c r="G994" s="2">
        <v>26.065852468900001</v>
      </c>
      <c r="H994" s="2">
        <v>1.7259548156</v>
      </c>
      <c r="I994" s="2">
        <v>1.7051324409099999</v>
      </c>
      <c r="J994" s="2">
        <v>0.112905632039</v>
      </c>
      <c r="K994" s="2">
        <v>8</v>
      </c>
      <c r="L994" s="1" t="s">
        <v>1024</v>
      </c>
      <c r="M994" s="2">
        <v>0.90990638836399995</v>
      </c>
      <c r="N994" s="2">
        <v>0.914174952205</v>
      </c>
      <c r="O994" s="2">
        <v>23.717485679599999</v>
      </c>
      <c r="P994" s="2">
        <v>1.57782466106</v>
      </c>
      <c r="Q994" s="2">
        <v>177</v>
      </c>
      <c r="R994" s="1" t="s">
        <v>1025</v>
      </c>
    </row>
    <row r="995" spans="1:18" x14ac:dyDescent="0.25">
      <c r="A995" s="1" t="s">
        <v>26</v>
      </c>
      <c r="B995" s="1" t="s">
        <v>65</v>
      </c>
      <c r="C995" s="1" t="s">
        <v>1260</v>
      </c>
      <c r="D995" s="2">
        <v>5.8397734764100004</v>
      </c>
      <c r="E995" s="2">
        <v>0</v>
      </c>
      <c r="F995" s="2">
        <v>0</v>
      </c>
      <c r="G995" s="2">
        <v>9.95758720219</v>
      </c>
      <c r="H995" s="2">
        <v>0.65934331531900003</v>
      </c>
      <c r="I995" s="2">
        <v>1.7051324409099999</v>
      </c>
      <c r="J995" s="2">
        <v>0.112905632039</v>
      </c>
      <c r="K995" s="2">
        <v>8</v>
      </c>
      <c r="L995" s="1" t="s">
        <v>1024</v>
      </c>
      <c r="M995" s="2">
        <v>0.90990638836399995</v>
      </c>
      <c r="N995" s="2">
        <v>0.914174952205</v>
      </c>
      <c r="O995" s="2">
        <v>9.0604722079699993</v>
      </c>
      <c r="P995" s="2">
        <v>0.60275514376799999</v>
      </c>
      <c r="Q995" s="2">
        <v>177</v>
      </c>
      <c r="R995" s="1" t="s">
        <v>1025</v>
      </c>
    </row>
    <row r="996" spans="1:18" x14ac:dyDescent="0.25">
      <c r="A996" s="1" t="s">
        <v>26</v>
      </c>
      <c r="B996" s="1" t="s">
        <v>65</v>
      </c>
      <c r="C996" s="1" t="s">
        <v>1262</v>
      </c>
      <c r="D996" s="2">
        <v>69.985829750799994</v>
      </c>
      <c r="E996" s="2">
        <v>0</v>
      </c>
      <c r="F996" s="2">
        <v>0</v>
      </c>
      <c r="G996" s="2">
        <v>66.583912829100001</v>
      </c>
      <c r="H996" s="2">
        <v>4.55689844671</v>
      </c>
      <c r="I996" s="2">
        <v>0.95139134687899996</v>
      </c>
      <c r="J996" s="2">
        <v>6.5111729945000002E-2</v>
      </c>
      <c r="K996" s="2">
        <v>8</v>
      </c>
      <c r="L996" s="1" t="s">
        <v>1030</v>
      </c>
      <c r="M996" s="2">
        <v>0.90990638836399995</v>
      </c>
      <c r="N996" s="2">
        <v>0.914174952205</v>
      </c>
      <c r="O996" s="2">
        <v>60.5851276454</v>
      </c>
      <c r="P996" s="2">
        <v>4.1658024197200003</v>
      </c>
      <c r="Q996" s="2">
        <v>177</v>
      </c>
      <c r="R996" s="1" t="s">
        <v>1031</v>
      </c>
    </row>
    <row r="997" spans="1:18" x14ac:dyDescent="0.25">
      <c r="A997" s="1" t="s">
        <v>26</v>
      </c>
      <c r="B997" s="1" t="s">
        <v>65</v>
      </c>
      <c r="C997" s="1" t="s">
        <v>1262</v>
      </c>
      <c r="D997" s="2">
        <v>1.7139262964699999</v>
      </c>
      <c r="E997" s="2">
        <v>0</v>
      </c>
      <c r="F997" s="2">
        <v>0</v>
      </c>
      <c r="G997" s="2">
        <v>1.6306146476500001</v>
      </c>
      <c r="H997" s="2">
        <v>0.11159670616099999</v>
      </c>
      <c r="I997" s="2">
        <v>0.95139134687899996</v>
      </c>
      <c r="J997" s="2">
        <v>6.5111729945000002E-2</v>
      </c>
      <c r="K997" s="2">
        <v>8</v>
      </c>
      <c r="L997" s="1" t="s">
        <v>1030</v>
      </c>
      <c r="M997" s="2">
        <v>0.90990638836399995</v>
      </c>
      <c r="N997" s="2">
        <v>0.914174952205</v>
      </c>
      <c r="O997" s="2">
        <v>1.48370668486</v>
      </c>
      <c r="P997" s="2">
        <v>0.102018913521</v>
      </c>
      <c r="Q997" s="2">
        <v>177</v>
      </c>
      <c r="R997" s="1" t="s">
        <v>1031</v>
      </c>
    </row>
    <row r="998" spans="1:18" x14ac:dyDescent="0.25">
      <c r="A998" s="1" t="s">
        <v>26</v>
      </c>
      <c r="B998" s="1" t="s">
        <v>65</v>
      </c>
      <c r="C998" s="1" t="s">
        <v>1262</v>
      </c>
      <c r="D998" s="2">
        <v>8.5349127942600003</v>
      </c>
      <c r="E998" s="2">
        <v>0</v>
      </c>
      <c r="F998" s="2">
        <v>0</v>
      </c>
      <c r="G998" s="2">
        <v>8.1200421788299995</v>
      </c>
      <c r="H998" s="2">
        <v>0.55572293696399999</v>
      </c>
      <c r="I998" s="2">
        <v>0.95139134687899996</v>
      </c>
      <c r="J998" s="2">
        <v>6.5111729945000002E-2</v>
      </c>
      <c r="K998" s="2">
        <v>8</v>
      </c>
      <c r="L998" s="1" t="s">
        <v>1030</v>
      </c>
      <c r="M998" s="2">
        <v>0.90990638836399995</v>
      </c>
      <c r="N998" s="2">
        <v>0.914174952205</v>
      </c>
      <c r="O998" s="2">
        <v>7.3884782522999997</v>
      </c>
      <c r="P998" s="2">
        <v>0.50802798933799997</v>
      </c>
      <c r="Q998" s="2">
        <v>177</v>
      </c>
      <c r="R998" s="1" t="s">
        <v>1031</v>
      </c>
    </row>
    <row r="999" spans="1:18" x14ac:dyDescent="0.25">
      <c r="A999" s="1" t="s">
        <v>26</v>
      </c>
      <c r="B999" s="1" t="s">
        <v>65</v>
      </c>
      <c r="C999" s="1" t="s">
        <v>1262</v>
      </c>
      <c r="D999" s="2">
        <v>1.8144817873400001</v>
      </c>
      <c r="E999" s="2">
        <v>0</v>
      </c>
      <c r="F999" s="2">
        <v>0</v>
      </c>
      <c r="G999" s="2">
        <v>1.7262822715399999</v>
      </c>
      <c r="H999" s="2">
        <v>0.118144048127</v>
      </c>
      <c r="I999" s="2">
        <v>0.95139134687899996</v>
      </c>
      <c r="J999" s="2">
        <v>6.5111729945000002E-2</v>
      </c>
      <c r="K999" s="2">
        <v>8</v>
      </c>
      <c r="L999" s="1" t="s">
        <v>1030</v>
      </c>
      <c r="M999" s="2">
        <v>0.90990638836399995</v>
      </c>
      <c r="N999" s="2">
        <v>0.914174952205</v>
      </c>
      <c r="O999" s="2">
        <v>1.570755267</v>
      </c>
      <c r="P999" s="2">
        <v>0.10800432955</v>
      </c>
      <c r="Q999" s="2">
        <v>177</v>
      </c>
      <c r="R999" s="1" t="s">
        <v>1031</v>
      </c>
    </row>
    <row r="1000" spans="1:18" x14ac:dyDescent="0.25">
      <c r="A1000" s="1" t="s">
        <v>26</v>
      </c>
      <c r="B1000" s="1" t="s">
        <v>65</v>
      </c>
      <c r="C1000" s="1" t="s">
        <v>1262</v>
      </c>
      <c r="D1000" s="2">
        <v>0.77709838198400005</v>
      </c>
      <c r="E1000" s="2">
        <v>0</v>
      </c>
      <c r="F1000" s="2">
        <v>0</v>
      </c>
      <c r="G1000" s="2">
        <v>0.73932467629300003</v>
      </c>
      <c r="H1000" s="2">
        <v>5.0598219988400001E-2</v>
      </c>
      <c r="I1000" s="2">
        <v>0.95139134687899996</v>
      </c>
      <c r="J1000" s="2">
        <v>6.5111729945000002E-2</v>
      </c>
      <c r="K1000" s="2">
        <v>8</v>
      </c>
      <c r="L1000" s="1" t="s">
        <v>1030</v>
      </c>
      <c r="M1000" s="2">
        <v>0.90990638836399995</v>
      </c>
      <c r="N1000" s="2">
        <v>0.914174952205</v>
      </c>
      <c r="O1000" s="2">
        <v>0.67271624603400004</v>
      </c>
      <c r="P1000" s="2">
        <v>4.6255625339600002E-2</v>
      </c>
      <c r="Q1000" s="2">
        <v>177</v>
      </c>
      <c r="R1000" s="1" t="s">
        <v>1031</v>
      </c>
    </row>
    <row r="1001" spans="1:18" x14ac:dyDescent="0.25">
      <c r="A1001" s="1" t="s">
        <v>26</v>
      </c>
      <c r="B1001" s="1" t="s">
        <v>65</v>
      </c>
      <c r="C1001" s="1" t="s">
        <v>1262</v>
      </c>
      <c r="D1001" s="2">
        <v>19.3093028726</v>
      </c>
      <c r="E1001" s="2">
        <v>0</v>
      </c>
      <c r="F1001" s="2">
        <v>0</v>
      </c>
      <c r="G1001" s="2">
        <v>18.370703667299999</v>
      </c>
      <c r="H1001" s="2">
        <v>1.25726211407</v>
      </c>
      <c r="I1001" s="2">
        <v>0.95139134687899996</v>
      </c>
      <c r="J1001" s="2">
        <v>6.5111729945000002E-2</v>
      </c>
      <c r="K1001" s="2">
        <v>8</v>
      </c>
      <c r="L1001" s="1" t="s">
        <v>1030</v>
      </c>
      <c r="M1001" s="2">
        <v>0.90990638836399995</v>
      </c>
      <c r="N1001" s="2">
        <v>0.914174952205</v>
      </c>
      <c r="O1001" s="2">
        <v>16.7156206256</v>
      </c>
      <c r="P1001" s="2">
        <v>1.1493575330400001</v>
      </c>
      <c r="Q1001" s="2">
        <v>177</v>
      </c>
      <c r="R1001" s="1" t="s">
        <v>1031</v>
      </c>
    </row>
    <row r="1002" spans="1:18" x14ac:dyDescent="0.25">
      <c r="A1002" s="1" t="s">
        <v>26</v>
      </c>
      <c r="B1002" s="1" t="s">
        <v>65</v>
      </c>
      <c r="C1002" s="1" t="s">
        <v>1262</v>
      </c>
      <c r="D1002" s="2">
        <v>19.332865573500001</v>
      </c>
      <c r="E1002" s="2">
        <v>0</v>
      </c>
      <c r="F1002" s="2">
        <v>0</v>
      </c>
      <c r="G1002" s="2">
        <v>18.393121016999999</v>
      </c>
      <c r="H1002" s="2">
        <v>1.25879632228</v>
      </c>
      <c r="I1002" s="2">
        <v>0.95139134687899996</v>
      </c>
      <c r="J1002" s="2">
        <v>6.5111729945000002E-2</v>
      </c>
      <c r="K1002" s="2">
        <v>8</v>
      </c>
      <c r="L1002" s="1" t="s">
        <v>1030</v>
      </c>
      <c r="M1002" s="2">
        <v>0.90990638836399995</v>
      </c>
      <c r="N1002" s="2">
        <v>0.914174952205</v>
      </c>
      <c r="O1002" s="2">
        <v>16.736018315300001</v>
      </c>
      <c r="P1002" s="2">
        <v>1.1507600677600001</v>
      </c>
      <c r="Q1002" s="2">
        <v>177</v>
      </c>
      <c r="R1002" s="1" t="s">
        <v>1031</v>
      </c>
    </row>
    <row r="1003" spans="1:18" x14ac:dyDescent="0.25">
      <c r="A1003" s="1" t="s">
        <v>26</v>
      </c>
      <c r="B1003" s="1" t="s">
        <v>65</v>
      </c>
      <c r="C1003" s="1" t="s">
        <v>1262</v>
      </c>
      <c r="D1003" s="2">
        <v>4.8917229425800004</v>
      </c>
      <c r="E1003" s="2">
        <v>0</v>
      </c>
      <c r="F1003" s="2">
        <v>0</v>
      </c>
      <c r="G1003" s="2">
        <v>4.6539428788999997</v>
      </c>
      <c r="H1003" s="2">
        <v>0.31850854320299998</v>
      </c>
      <c r="I1003" s="2">
        <v>0.95139134687899996</v>
      </c>
      <c r="J1003" s="2">
        <v>6.5111729945000002E-2</v>
      </c>
      <c r="K1003" s="2">
        <v>8</v>
      </c>
      <c r="L1003" s="1" t="s">
        <v>1030</v>
      </c>
      <c r="M1003" s="2">
        <v>0.90990638836399995</v>
      </c>
      <c r="N1003" s="2">
        <v>0.914174952205</v>
      </c>
      <c r="O1003" s="2">
        <v>4.2346523565899998</v>
      </c>
      <c r="P1003" s="2">
        <v>0.29117253226000001</v>
      </c>
      <c r="Q1003" s="2">
        <v>177</v>
      </c>
      <c r="R1003" s="1" t="s">
        <v>1031</v>
      </c>
    </row>
    <row r="1004" spans="1:18" x14ac:dyDescent="0.25">
      <c r="A1004" s="1" t="s">
        <v>26</v>
      </c>
      <c r="B1004" s="1" t="s">
        <v>65</v>
      </c>
      <c r="C1004" s="1" t="s">
        <v>1262</v>
      </c>
      <c r="D1004" s="2">
        <v>0.813106334496</v>
      </c>
      <c r="E1004" s="2">
        <v>0</v>
      </c>
      <c r="F1004" s="2">
        <v>0</v>
      </c>
      <c r="G1004" s="2">
        <v>0.773582330732</v>
      </c>
      <c r="H1004" s="2">
        <v>5.2942760068300003E-2</v>
      </c>
      <c r="I1004" s="2">
        <v>0.95139134687899996</v>
      </c>
      <c r="J1004" s="2">
        <v>6.5111729945000002E-2</v>
      </c>
      <c r="K1004" s="2">
        <v>8</v>
      </c>
      <c r="L1004" s="1" t="s">
        <v>1030</v>
      </c>
      <c r="M1004" s="2">
        <v>0.90990638836399995</v>
      </c>
      <c r="N1004" s="2">
        <v>0.914174952205</v>
      </c>
      <c r="O1004" s="2">
        <v>0.70388750465899996</v>
      </c>
      <c r="P1004" s="2">
        <v>4.8398945154999998E-2</v>
      </c>
      <c r="Q1004" s="2">
        <v>177</v>
      </c>
      <c r="R1004" s="1" t="s">
        <v>1031</v>
      </c>
    </row>
    <row r="1005" spans="1:18" x14ac:dyDescent="0.25">
      <c r="A1005" s="1" t="s">
        <v>26</v>
      </c>
      <c r="B1005" s="1" t="s">
        <v>65</v>
      </c>
      <c r="C1005" s="1" t="s">
        <v>1262</v>
      </c>
      <c r="D1005" s="2">
        <v>10.6617726379</v>
      </c>
      <c r="E1005" s="2">
        <v>0</v>
      </c>
      <c r="F1005" s="2">
        <v>0</v>
      </c>
      <c r="G1005" s="2">
        <v>10.1435182301</v>
      </c>
      <c r="H1005" s="2">
        <v>0.69420646073400005</v>
      </c>
      <c r="I1005" s="2">
        <v>0.95139134687899996</v>
      </c>
      <c r="J1005" s="2">
        <v>6.5111729945000002E-2</v>
      </c>
      <c r="K1005" s="2">
        <v>8</v>
      </c>
      <c r="L1005" s="1" t="s">
        <v>1030</v>
      </c>
      <c r="M1005" s="2">
        <v>0.90990638836399995</v>
      </c>
      <c r="N1005" s="2">
        <v>0.914174952205</v>
      </c>
      <c r="O1005" s="2">
        <v>9.2296520380399993</v>
      </c>
      <c r="P1005" s="2">
        <v>0.63462615806199996</v>
      </c>
      <c r="Q1005" s="2">
        <v>177</v>
      </c>
      <c r="R1005" s="1" t="s">
        <v>1031</v>
      </c>
    </row>
    <row r="1006" spans="1:18" x14ac:dyDescent="0.25">
      <c r="A1006" s="1" t="s">
        <v>26</v>
      </c>
      <c r="B1006" s="1" t="s">
        <v>65</v>
      </c>
      <c r="C1006" s="1" t="s">
        <v>1262</v>
      </c>
      <c r="D1006" s="2">
        <v>1.4621842544600001</v>
      </c>
      <c r="E1006" s="2">
        <v>0</v>
      </c>
      <c r="F1006" s="2">
        <v>0</v>
      </c>
      <c r="G1006" s="2">
        <v>1.3911094472400001</v>
      </c>
      <c r="H1006" s="2">
        <v>9.5205346306200006E-2</v>
      </c>
      <c r="I1006" s="2">
        <v>0.95139134687899996</v>
      </c>
      <c r="J1006" s="2">
        <v>6.5111729945000002E-2</v>
      </c>
      <c r="K1006" s="2">
        <v>8</v>
      </c>
      <c r="L1006" s="1" t="s">
        <v>1030</v>
      </c>
      <c r="M1006" s="2">
        <v>0.90990638836399995</v>
      </c>
      <c r="N1006" s="2">
        <v>0.914174952205</v>
      </c>
      <c r="O1006" s="2">
        <v>1.26577937295</v>
      </c>
      <c r="P1006" s="2">
        <v>8.7034342909199994E-2</v>
      </c>
      <c r="Q1006" s="2">
        <v>177</v>
      </c>
      <c r="R1006" s="1" t="s">
        <v>1031</v>
      </c>
    </row>
    <row r="1007" spans="1:18" x14ac:dyDescent="0.25">
      <c r="A1007" s="1" t="s">
        <v>26</v>
      </c>
      <c r="B1007" s="1" t="s">
        <v>65</v>
      </c>
      <c r="C1007" s="1" t="s">
        <v>1262</v>
      </c>
      <c r="D1007" s="2">
        <v>1.55116159024</v>
      </c>
      <c r="E1007" s="2">
        <v>0</v>
      </c>
      <c r="F1007" s="2">
        <v>0</v>
      </c>
      <c r="G1007" s="2">
        <v>1.4757617145699999</v>
      </c>
      <c r="H1007" s="2">
        <v>0.100998814565</v>
      </c>
      <c r="I1007" s="2">
        <v>0.95139134687899996</v>
      </c>
      <c r="J1007" s="2">
        <v>6.5111729945000002E-2</v>
      </c>
      <c r="K1007" s="2">
        <v>8</v>
      </c>
      <c r="L1007" s="1" t="s">
        <v>1030</v>
      </c>
      <c r="M1007" s="2">
        <v>0.90990638836399995</v>
      </c>
      <c r="N1007" s="2">
        <v>0.914174952205</v>
      </c>
      <c r="O1007" s="2">
        <v>1.3428050117899999</v>
      </c>
      <c r="P1007" s="2">
        <v>9.2330586477500004E-2</v>
      </c>
      <c r="Q1007" s="2">
        <v>177</v>
      </c>
      <c r="R1007" s="1" t="s">
        <v>1031</v>
      </c>
    </row>
    <row r="1008" spans="1:18" x14ac:dyDescent="0.25">
      <c r="A1008" s="1" t="s">
        <v>26</v>
      </c>
      <c r="B1008" s="1" t="s">
        <v>65</v>
      </c>
      <c r="C1008" s="1" t="s">
        <v>1262</v>
      </c>
      <c r="D1008" s="2">
        <v>1.5718563081800001</v>
      </c>
      <c r="E1008" s="2">
        <v>0</v>
      </c>
      <c r="F1008" s="2">
        <v>0</v>
      </c>
      <c r="G1008" s="2">
        <v>1.4954504901400001</v>
      </c>
      <c r="H1008" s="2">
        <v>0.102346283451</v>
      </c>
      <c r="I1008" s="2">
        <v>0.95139134687899996</v>
      </c>
      <c r="J1008" s="2">
        <v>6.5111729945000002E-2</v>
      </c>
      <c r="K1008" s="2">
        <v>8</v>
      </c>
      <c r="L1008" s="1" t="s">
        <v>1030</v>
      </c>
      <c r="M1008" s="2">
        <v>0.90990638836399995</v>
      </c>
      <c r="N1008" s="2">
        <v>0.914174952205</v>
      </c>
      <c r="O1008" s="2">
        <v>1.3607199544599999</v>
      </c>
      <c r="P1008" s="2">
        <v>9.3562408781799999E-2</v>
      </c>
      <c r="Q1008" s="2">
        <v>177</v>
      </c>
      <c r="R1008" s="1" t="s">
        <v>1031</v>
      </c>
    </row>
    <row r="1009" spans="1:18" x14ac:dyDescent="0.25">
      <c r="A1009" s="1" t="s">
        <v>26</v>
      </c>
      <c r="B1009" s="1" t="s">
        <v>65</v>
      </c>
      <c r="C1009" s="1" t="s">
        <v>1262</v>
      </c>
      <c r="D1009" s="2">
        <v>1.4144794919300001</v>
      </c>
      <c r="E1009" s="2">
        <v>0</v>
      </c>
      <c r="F1009" s="2">
        <v>0</v>
      </c>
      <c r="G1009" s="2">
        <v>1.3457235489599999</v>
      </c>
      <c r="H1009" s="2">
        <v>9.2099206691300006E-2</v>
      </c>
      <c r="I1009" s="2">
        <v>0.95139134687899996</v>
      </c>
      <c r="J1009" s="2">
        <v>6.5111729945000002E-2</v>
      </c>
      <c r="K1009" s="2">
        <v>8</v>
      </c>
      <c r="L1009" s="1" t="s">
        <v>1030</v>
      </c>
      <c r="M1009" s="2">
        <v>0.90990638836399995</v>
      </c>
      <c r="N1009" s="2">
        <v>0.914174952205</v>
      </c>
      <c r="O1009" s="2">
        <v>1.2244824541699999</v>
      </c>
      <c r="P1009" s="2">
        <v>8.41947878751E-2</v>
      </c>
      <c r="Q1009" s="2">
        <v>177</v>
      </c>
      <c r="R1009" s="1" t="s">
        <v>1031</v>
      </c>
    </row>
    <row r="1010" spans="1:18" x14ac:dyDescent="0.25">
      <c r="A1010" s="1" t="s">
        <v>26</v>
      </c>
      <c r="B1010" s="1" t="s">
        <v>65</v>
      </c>
      <c r="C1010" s="1" t="s">
        <v>1262</v>
      </c>
      <c r="D1010" s="2">
        <v>1.59922881151</v>
      </c>
      <c r="E1010" s="2">
        <v>0</v>
      </c>
      <c r="F1010" s="2">
        <v>0</v>
      </c>
      <c r="G1010" s="2">
        <v>1.52149245295</v>
      </c>
      <c r="H1010" s="2">
        <v>0.104128554495</v>
      </c>
      <c r="I1010" s="2">
        <v>0.95139134687899996</v>
      </c>
      <c r="J1010" s="2">
        <v>6.5111729945000002E-2</v>
      </c>
      <c r="K1010" s="2">
        <v>8</v>
      </c>
      <c r="L1010" s="1" t="s">
        <v>1030</v>
      </c>
      <c r="M1010" s="2">
        <v>0.90990638836399995</v>
      </c>
      <c r="N1010" s="2">
        <v>0.914174952205</v>
      </c>
      <c r="O1010" s="2">
        <v>1.3844157027899999</v>
      </c>
      <c r="P1010" s="2">
        <v>9.51917163289E-2</v>
      </c>
      <c r="Q1010" s="2">
        <v>177</v>
      </c>
      <c r="R1010" s="1" t="s">
        <v>1031</v>
      </c>
    </row>
    <row r="1011" spans="1:18" x14ac:dyDescent="0.25">
      <c r="A1011" s="1" t="s">
        <v>26</v>
      </c>
      <c r="B1011" s="1" t="s">
        <v>65</v>
      </c>
      <c r="C1011" s="1" t="s">
        <v>1262</v>
      </c>
      <c r="D1011" s="2">
        <v>1.4871989838799999</v>
      </c>
      <c r="E1011" s="2">
        <v>0</v>
      </c>
      <c r="F1011" s="2">
        <v>0</v>
      </c>
      <c r="G1011" s="2">
        <v>1.4149082443500001</v>
      </c>
      <c r="H1011" s="2">
        <v>9.6834098612900002E-2</v>
      </c>
      <c r="I1011" s="2">
        <v>0.95139134687899996</v>
      </c>
      <c r="J1011" s="2">
        <v>6.5111729945000002E-2</v>
      </c>
      <c r="K1011" s="2">
        <v>8</v>
      </c>
      <c r="L1011" s="1" t="s">
        <v>1030</v>
      </c>
      <c r="M1011" s="2">
        <v>0.90990638836399995</v>
      </c>
      <c r="N1011" s="2">
        <v>0.914174952205</v>
      </c>
      <c r="O1011" s="2">
        <v>1.2874340504799999</v>
      </c>
      <c r="P1011" s="2">
        <v>8.8523307471200005E-2</v>
      </c>
      <c r="Q1011" s="2">
        <v>177</v>
      </c>
      <c r="R1011" s="1" t="s">
        <v>1031</v>
      </c>
    </row>
    <row r="1012" spans="1:18" x14ac:dyDescent="0.25">
      <c r="A1012" s="1" t="s">
        <v>26</v>
      </c>
      <c r="B1012" s="1" t="s">
        <v>65</v>
      </c>
      <c r="C1012" s="1" t="s">
        <v>1262</v>
      </c>
      <c r="D1012" s="2">
        <v>2.7864668158799999</v>
      </c>
      <c r="E1012" s="2">
        <v>0</v>
      </c>
      <c r="F1012" s="2">
        <v>0</v>
      </c>
      <c r="G1012" s="2">
        <v>2.6510204169899998</v>
      </c>
      <c r="H1012" s="2">
        <v>0.181431674816</v>
      </c>
      <c r="I1012" s="2">
        <v>0.95139134687899996</v>
      </c>
      <c r="J1012" s="2">
        <v>6.5111729945000002E-2</v>
      </c>
      <c r="K1012" s="2">
        <v>8</v>
      </c>
      <c r="L1012" s="1" t="s">
        <v>1030</v>
      </c>
      <c r="M1012" s="2">
        <v>0.90990638836399995</v>
      </c>
      <c r="N1012" s="2">
        <v>0.914174952205</v>
      </c>
      <c r="O1012" s="2">
        <v>2.4121804131100002</v>
      </c>
      <c r="P1012" s="2">
        <v>0.16586029265400001</v>
      </c>
      <c r="Q1012" s="2">
        <v>177</v>
      </c>
      <c r="R1012" s="1" t="s">
        <v>1031</v>
      </c>
    </row>
    <row r="1013" spans="1:18" x14ac:dyDescent="0.25">
      <c r="A1013" s="1" t="s">
        <v>26</v>
      </c>
      <c r="B1013" s="1" t="s">
        <v>65</v>
      </c>
      <c r="C1013" s="1" t="s">
        <v>1262</v>
      </c>
      <c r="D1013" s="2">
        <v>3.9430653757099998</v>
      </c>
      <c r="E1013" s="2">
        <v>0</v>
      </c>
      <c r="F1013" s="2">
        <v>0</v>
      </c>
      <c r="G1013" s="2">
        <v>3.75139827863</v>
      </c>
      <c r="H1013" s="2">
        <v>0.25673980789900003</v>
      </c>
      <c r="I1013" s="2">
        <v>0.95139134687899996</v>
      </c>
      <c r="J1013" s="2">
        <v>6.5111729945000002E-2</v>
      </c>
      <c r="K1013" s="2">
        <v>8</v>
      </c>
      <c r="L1013" s="1" t="s">
        <v>1030</v>
      </c>
      <c r="M1013" s="2">
        <v>0.90990638836399995</v>
      </c>
      <c r="N1013" s="2">
        <v>0.914174952205</v>
      </c>
      <c r="O1013" s="2">
        <v>3.4134212590200002</v>
      </c>
      <c r="P1013" s="2">
        <v>0.23470510161499999</v>
      </c>
      <c r="Q1013" s="2">
        <v>177</v>
      </c>
      <c r="R1013" s="1" t="s">
        <v>1031</v>
      </c>
    </row>
    <row r="1014" spans="1:18" x14ac:dyDescent="0.25">
      <c r="A1014" s="1" t="s">
        <v>26</v>
      </c>
      <c r="B1014" s="1" t="s">
        <v>65</v>
      </c>
      <c r="C1014" s="1" t="s">
        <v>1262</v>
      </c>
      <c r="D1014" s="2">
        <v>1.3364670239100001</v>
      </c>
      <c r="E1014" s="2">
        <v>0</v>
      </c>
      <c r="F1014" s="2">
        <v>0</v>
      </c>
      <c r="G1014" s="2">
        <v>1.2715031619399999</v>
      </c>
      <c r="H1014" s="2">
        <v>8.7019679941199995E-2</v>
      </c>
      <c r="I1014" s="2">
        <v>0.95139134687899996</v>
      </c>
      <c r="J1014" s="2">
        <v>6.5111729945000002E-2</v>
      </c>
      <c r="K1014" s="2">
        <v>8</v>
      </c>
      <c r="L1014" s="1" t="s">
        <v>1030</v>
      </c>
      <c r="M1014" s="2">
        <v>0.90990638836399995</v>
      </c>
      <c r="N1014" s="2">
        <v>0.914174952205</v>
      </c>
      <c r="O1014" s="2">
        <v>1.15694884987</v>
      </c>
      <c r="P1014" s="2">
        <v>7.9551211751200002E-2</v>
      </c>
      <c r="Q1014" s="2">
        <v>177</v>
      </c>
      <c r="R1014" s="1" t="s">
        <v>1031</v>
      </c>
    </row>
    <row r="1015" spans="1:18" x14ac:dyDescent="0.25">
      <c r="A1015" s="1" t="s">
        <v>26</v>
      </c>
      <c r="B1015" s="1" t="s">
        <v>65</v>
      </c>
      <c r="C1015" s="1" t="s">
        <v>1262</v>
      </c>
      <c r="D1015" s="2">
        <v>13.3622149626</v>
      </c>
      <c r="E1015" s="2">
        <v>0</v>
      </c>
      <c r="F1015" s="2">
        <v>0</v>
      </c>
      <c r="G1015" s="2">
        <v>12.7126956906</v>
      </c>
      <c r="H1015" s="2">
        <v>0.87003693211199995</v>
      </c>
      <c r="I1015" s="2">
        <v>0.95139134687899996</v>
      </c>
      <c r="J1015" s="2">
        <v>6.5111729945000002E-2</v>
      </c>
      <c r="K1015" s="2">
        <v>8</v>
      </c>
      <c r="L1015" s="1" t="s">
        <v>1030</v>
      </c>
      <c r="M1015" s="2">
        <v>0.90990638836399995</v>
      </c>
      <c r="N1015" s="2">
        <v>0.914174952205</v>
      </c>
      <c r="O1015" s="2">
        <v>11.5673630222</v>
      </c>
      <c r="P1015" s="2">
        <v>0.79536597083000005</v>
      </c>
      <c r="Q1015" s="2">
        <v>177</v>
      </c>
      <c r="R1015" s="1" t="s">
        <v>1031</v>
      </c>
    </row>
    <row r="1016" spans="1:18" x14ac:dyDescent="0.25">
      <c r="A1016" s="1" t="s">
        <v>26</v>
      </c>
      <c r="B1016" s="1" t="s">
        <v>65</v>
      </c>
      <c r="C1016" s="1" t="s">
        <v>1262</v>
      </c>
      <c r="D1016" s="2">
        <v>0.89253212794699999</v>
      </c>
      <c r="E1016" s="2">
        <v>0</v>
      </c>
      <c r="F1016" s="2">
        <v>0</v>
      </c>
      <c r="G1016" s="2">
        <v>0.84914734333999997</v>
      </c>
      <c r="H1016" s="2">
        <v>5.81143108821E-2</v>
      </c>
      <c r="I1016" s="2">
        <v>0.95139134687899996</v>
      </c>
      <c r="J1016" s="2">
        <v>6.5111729945000002E-2</v>
      </c>
      <c r="K1016" s="2">
        <v>8</v>
      </c>
      <c r="L1016" s="1" t="s">
        <v>1030</v>
      </c>
      <c r="M1016" s="2">
        <v>0.90990638836399995</v>
      </c>
      <c r="N1016" s="2">
        <v>0.914174952205</v>
      </c>
      <c r="O1016" s="2">
        <v>0.77264459236799998</v>
      </c>
      <c r="P1016" s="2">
        <v>5.3126647373100001E-2</v>
      </c>
      <c r="Q1016" s="2">
        <v>177</v>
      </c>
      <c r="R1016" s="1" t="s">
        <v>1031</v>
      </c>
    </row>
    <row r="1017" spans="1:18" x14ac:dyDescent="0.25">
      <c r="A1017" s="1" t="s">
        <v>26</v>
      </c>
      <c r="B1017" s="1" t="s">
        <v>65</v>
      </c>
      <c r="C1017" s="1" t="s">
        <v>1262</v>
      </c>
      <c r="D1017" s="2">
        <v>2.35402699577</v>
      </c>
      <c r="E1017" s="2">
        <v>0</v>
      </c>
      <c r="F1017" s="2">
        <v>0</v>
      </c>
      <c r="G1017" s="2">
        <v>2.2396009141</v>
      </c>
      <c r="H1017" s="2">
        <v>0.15327477003199999</v>
      </c>
      <c r="I1017" s="2">
        <v>0.95139134687899996</v>
      </c>
      <c r="J1017" s="2">
        <v>6.5111729945000002E-2</v>
      </c>
      <c r="K1017" s="2">
        <v>8</v>
      </c>
      <c r="L1017" s="1" t="s">
        <v>1030</v>
      </c>
      <c r="M1017" s="2">
        <v>0.90990638836399995</v>
      </c>
      <c r="N1017" s="2">
        <v>0.914174952205</v>
      </c>
      <c r="O1017" s="2">
        <v>2.0378271791200002</v>
      </c>
      <c r="P1017" s="2">
        <v>0.140119955568</v>
      </c>
      <c r="Q1017" s="2">
        <v>177</v>
      </c>
      <c r="R1017" s="1" t="s">
        <v>1031</v>
      </c>
    </row>
    <row r="1018" spans="1:18" x14ac:dyDescent="0.25">
      <c r="A1018" s="1" t="s">
        <v>26</v>
      </c>
      <c r="B1018" s="1" t="s">
        <v>65</v>
      </c>
      <c r="C1018" s="1" t="s">
        <v>1262</v>
      </c>
      <c r="D1018" s="2">
        <v>2.0588019719599999</v>
      </c>
      <c r="E1018" s="2">
        <v>0</v>
      </c>
      <c r="F1018" s="2">
        <v>0</v>
      </c>
      <c r="G1018" s="2">
        <v>1.95872638106</v>
      </c>
      <c r="H1018" s="2">
        <v>0.13405215800799999</v>
      </c>
      <c r="I1018" s="2">
        <v>0.95139134687899996</v>
      </c>
      <c r="J1018" s="2">
        <v>6.5111729945000002E-2</v>
      </c>
      <c r="K1018" s="2">
        <v>8</v>
      </c>
      <c r="L1018" s="1" t="s">
        <v>1030</v>
      </c>
      <c r="M1018" s="2">
        <v>0.90990638836399995</v>
      </c>
      <c r="N1018" s="2">
        <v>0.914174952205</v>
      </c>
      <c r="O1018" s="2">
        <v>1.78225764718</v>
      </c>
      <c r="P1018" s="2">
        <v>0.12254712514</v>
      </c>
      <c r="Q1018" s="2">
        <v>177</v>
      </c>
      <c r="R1018" s="1" t="s">
        <v>1031</v>
      </c>
    </row>
    <row r="1019" spans="1:18" x14ac:dyDescent="0.25">
      <c r="A1019" s="1" t="s">
        <v>26</v>
      </c>
      <c r="B1019" s="1" t="s">
        <v>65</v>
      </c>
      <c r="C1019" s="1" t="s">
        <v>1262</v>
      </c>
      <c r="D1019" s="2">
        <v>1.9238659792599999</v>
      </c>
      <c r="E1019" s="2">
        <v>0</v>
      </c>
      <c r="F1019" s="2">
        <v>0</v>
      </c>
      <c r="G1019" s="2">
        <v>1.83034944522</v>
      </c>
      <c r="H1019" s="2">
        <v>0.12526624209199999</v>
      </c>
      <c r="I1019" s="2">
        <v>0.95139134687899996</v>
      </c>
      <c r="J1019" s="2">
        <v>6.5111729945000002E-2</v>
      </c>
      <c r="K1019" s="2">
        <v>8</v>
      </c>
      <c r="L1019" s="1" t="s">
        <v>1030</v>
      </c>
      <c r="M1019" s="2">
        <v>0.90990638836399995</v>
      </c>
      <c r="N1019" s="2">
        <v>0.914174952205</v>
      </c>
      <c r="O1019" s="2">
        <v>1.6654466531500001</v>
      </c>
      <c r="P1019" s="2">
        <v>0.11451526087699999</v>
      </c>
      <c r="Q1019" s="2">
        <v>177</v>
      </c>
      <c r="R1019" s="1" t="s">
        <v>1031</v>
      </c>
    </row>
    <row r="1020" spans="1:18" x14ac:dyDescent="0.25">
      <c r="A1020" s="1" t="s">
        <v>26</v>
      </c>
      <c r="B1020" s="1" t="s">
        <v>65</v>
      </c>
      <c r="C1020" s="1" t="s">
        <v>1262</v>
      </c>
      <c r="D1020" s="2">
        <v>1.39030813341</v>
      </c>
      <c r="E1020" s="2">
        <v>0</v>
      </c>
      <c r="F1020" s="2">
        <v>0</v>
      </c>
      <c r="G1020" s="2">
        <v>1.3227271276200001</v>
      </c>
      <c r="H1020" s="2">
        <v>9.0525367722899999E-2</v>
      </c>
      <c r="I1020" s="2">
        <v>0.95139134687899996</v>
      </c>
      <c r="J1020" s="2">
        <v>6.5111729945000002E-2</v>
      </c>
      <c r="K1020" s="2">
        <v>8</v>
      </c>
      <c r="L1020" s="1" t="s">
        <v>1030</v>
      </c>
      <c r="M1020" s="2">
        <v>0.90990638836399995</v>
      </c>
      <c r="N1020" s="2">
        <v>0.914174952205</v>
      </c>
      <c r="O1020" s="2">
        <v>1.2035578634899999</v>
      </c>
      <c r="P1020" s="2">
        <v>8.2756023711400006E-2</v>
      </c>
      <c r="Q1020" s="2">
        <v>177</v>
      </c>
      <c r="R1020" s="1" t="s">
        <v>1031</v>
      </c>
    </row>
    <row r="1021" spans="1:18" x14ac:dyDescent="0.25">
      <c r="A1021" s="1" t="s">
        <v>26</v>
      </c>
      <c r="B1021" s="1" t="s">
        <v>65</v>
      </c>
      <c r="C1021" s="1" t="s">
        <v>1262</v>
      </c>
      <c r="D1021" s="2">
        <v>1.9003716365800001</v>
      </c>
      <c r="E1021" s="2">
        <v>0</v>
      </c>
      <c r="F1021" s="2">
        <v>0</v>
      </c>
      <c r="G1021" s="2">
        <v>1.8079971309</v>
      </c>
      <c r="H1021" s="2">
        <v>0.123736484796</v>
      </c>
      <c r="I1021" s="2">
        <v>0.95139134687899996</v>
      </c>
      <c r="J1021" s="2">
        <v>6.5111729945000002E-2</v>
      </c>
      <c r="K1021" s="2">
        <v>8</v>
      </c>
      <c r="L1021" s="1" t="s">
        <v>1030</v>
      </c>
      <c r="M1021" s="2">
        <v>0.90990638836399995</v>
      </c>
      <c r="N1021" s="2">
        <v>0.914174952205</v>
      </c>
      <c r="O1021" s="2">
        <v>1.64510813955</v>
      </c>
      <c r="P1021" s="2">
        <v>0.113116795075</v>
      </c>
      <c r="Q1021" s="2">
        <v>177</v>
      </c>
      <c r="R1021" s="1" t="s">
        <v>1031</v>
      </c>
    </row>
    <row r="1022" spans="1:18" x14ac:dyDescent="0.25">
      <c r="A1022" s="1" t="s">
        <v>26</v>
      </c>
      <c r="B1022" s="1" t="s">
        <v>65</v>
      </c>
      <c r="C1022" s="1" t="s">
        <v>1262</v>
      </c>
      <c r="D1022" s="2">
        <v>4.1335362392499997</v>
      </c>
      <c r="E1022" s="2">
        <v>0</v>
      </c>
      <c r="F1022" s="2">
        <v>0</v>
      </c>
      <c r="G1022" s="2">
        <v>3.9326106100299998</v>
      </c>
      <c r="H1022" s="2">
        <v>0.26914169532799997</v>
      </c>
      <c r="I1022" s="2">
        <v>0.95139134687899996</v>
      </c>
      <c r="J1022" s="2">
        <v>6.5111729945000002E-2</v>
      </c>
      <c r="K1022" s="2">
        <v>8</v>
      </c>
      <c r="L1022" s="1" t="s">
        <v>1030</v>
      </c>
      <c r="M1022" s="2">
        <v>0.90990638836399995</v>
      </c>
      <c r="N1022" s="2">
        <v>0.914174952205</v>
      </c>
      <c r="O1022" s="2">
        <v>3.5783075170199998</v>
      </c>
      <c r="P1022" s="2">
        <v>0.246042596463</v>
      </c>
      <c r="Q1022" s="2">
        <v>177</v>
      </c>
      <c r="R1022" s="1" t="s">
        <v>1031</v>
      </c>
    </row>
    <row r="1023" spans="1:18" x14ac:dyDescent="0.25">
      <c r="A1023" s="1" t="s">
        <v>26</v>
      </c>
      <c r="B1023" s="1" t="s">
        <v>65</v>
      </c>
      <c r="C1023" s="1" t="s">
        <v>1262</v>
      </c>
      <c r="D1023" s="2">
        <v>0.48111710332800001</v>
      </c>
      <c r="E1023" s="2">
        <v>0</v>
      </c>
      <c r="F1023" s="2">
        <v>0</v>
      </c>
      <c r="G1023" s="2">
        <v>0.457730648942</v>
      </c>
      <c r="H1023" s="2">
        <v>3.1326366903800001E-2</v>
      </c>
      <c r="I1023" s="2">
        <v>0.95139134687899996</v>
      </c>
      <c r="J1023" s="2">
        <v>6.5111729945000002E-2</v>
      </c>
      <c r="K1023" s="2">
        <v>8</v>
      </c>
      <c r="L1023" s="1" t="s">
        <v>1030</v>
      </c>
      <c r="M1023" s="2">
        <v>0.90990638836399995</v>
      </c>
      <c r="N1023" s="2">
        <v>0.914174952205</v>
      </c>
      <c r="O1023" s="2">
        <v>0.41649204162199999</v>
      </c>
      <c r="P1023" s="2">
        <v>2.8637779967E-2</v>
      </c>
      <c r="Q1023" s="2">
        <v>177</v>
      </c>
      <c r="R1023" s="1" t="s">
        <v>1031</v>
      </c>
    </row>
    <row r="1024" spans="1:18" x14ac:dyDescent="0.25">
      <c r="A1024" s="1" t="s">
        <v>26</v>
      </c>
      <c r="B1024" s="1" t="s">
        <v>65</v>
      </c>
      <c r="C1024" s="1" t="s">
        <v>1262</v>
      </c>
      <c r="D1024" s="2">
        <v>12.6442422137</v>
      </c>
      <c r="E1024" s="2">
        <v>0</v>
      </c>
      <c r="F1024" s="2">
        <v>0</v>
      </c>
      <c r="G1024" s="2">
        <v>12.02962263</v>
      </c>
      <c r="H1024" s="2">
        <v>0.82328848437799995</v>
      </c>
      <c r="I1024" s="2">
        <v>0.95139134687899996</v>
      </c>
      <c r="J1024" s="2">
        <v>6.5111729945000002E-2</v>
      </c>
      <c r="K1024" s="2">
        <v>8</v>
      </c>
      <c r="L1024" s="1" t="s">
        <v>1030</v>
      </c>
      <c r="M1024" s="2">
        <v>0.90990638836399995</v>
      </c>
      <c r="N1024" s="2">
        <v>0.914174952205</v>
      </c>
      <c r="O1024" s="2">
        <v>10.9458304806</v>
      </c>
      <c r="P1024" s="2">
        <v>0.75262971085700003</v>
      </c>
      <c r="Q1024" s="2">
        <v>177</v>
      </c>
      <c r="R1024" s="1" t="s">
        <v>1031</v>
      </c>
    </row>
    <row r="1025" spans="1:18" x14ac:dyDescent="0.25">
      <c r="A1025" s="1" t="s">
        <v>26</v>
      </c>
      <c r="B1025" s="1" t="s">
        <v>65</v>
      </c>
      <c r="C1025" s="1" t="s">
        <v>1262</v>
      </c>
      <c r="D1025" s="2">
        <v>1.0964322824699999</v>
      </c>
      <c r="E1025" s="2">
        <v>0</v>
      </c>
      <c r="F1025" s="2">
        <v>0</v>
      </c>
      <c r="G1025" s="2">
        <v>1.0431361859799999</v>
      </c>
      <c r="H1025" s="2">
        <v>7.1390602679199999E-2</v>
      </c>
      <c r="I1025" s="2">
        <v>0.95139134687899996</v>
      </c>
      <c r="J1025" s="2">
        <v>6.5111729945000002E-2</v>
      </c>
      <c r="K1025" s="2">
        <v>8</v>
      </c>
      <c r="L1025" s="1" t="s">
        <v>1030</v>
      </c>
      <c r="M1025" s="2">
        <v>0.90990638836399995</v>
      </c>
      <c r="N1025" s="2">
        <v>0.914174952205</v>
      </c>
      <c r="O1025" s="2">
        <v>0.94915627955799997</v>
      </c>
      <c r="P1025" s="2">
        <v>6.5263500792099999E-2</v>
      </c>
      <c r="Q1025" s="2">
        <v>177</v>
      </c>
      <c r="R1025" s="1" t="s">
        <v>1031</v>
      </c>
    </row>
    <row r="1026" spans="1:18" x14ac:dyDescent="0.25">
      <c r="A1026" s="1" t="s">
        <v>26</v>
      </c>
      <c r="B1026" s="1" t="s">
        <v>65</v>
      </c>
      <c r="C1026" s="1" t="s">
        <v>1262</v>
      </c>
      <c r="D1026" s="2">
        <v>0.96592864776300003</v>
      </c>
      <c r="E1026" s="2">
        <v>0</v>
      </c>
      <c r="F1026" s="2">
        <v>0</v>
      </c>
      <c r="G1026" s="2">
        <v>0.91897615718400005</v>
      </c>
      <c r="H1026" s="2">
        <v>6.2893285259300005E-2</v>
      </c>
      <c r="I1026" s="2">
        <v>0.95139134687899996</v>
      </c>
      <c r="J1026" s="2">
        <v>6.5111729945000002E-2</v>
      </c>
      <c r="K1026" s="2">
        <v>8</v>
      </c>
      <c r="L1026" s="1" t="s">
        <v>1030</v>
      </c>
      <c r="M1026" s="2">
        <v>0.90990638836399995</v>
      </c>
      <c r="N1026" s="2">
        <v>0.914174952205</v>
      </c>
      <c r="O1026" s="2">
        <v>0.83618227617600005</v>
      </c>
      <c r="P1026" s="2">
        <v>5.7495466045900001E-2</v>
      </c>
      <c r="Q1026" s="2">
        <v>177</v>
      </c>
      <c r="R1026" s="1" t="s">
        <v>1031</v>
      </c>
    </row>
    <row r="1027" spans="1:18" x14ac:dyDescent="0.25">
      <c r="A1027" s="1" t="s">
        <v>26</v>
      </c>
      <c r="B1027" s="1" t="s">
        <v>65</v>
      </c>
      <c r="C1027" s="1" t="s">
        <v>1262</v>
      </c>
      <c r="D1027" s="2">
        <v>42.349981799799998</v>
      </c>
      <c r="E1027" s="2">
        <v>0</v>
      </c>
      <c r="F1027" s="2">
        <v>0</v>
      </c>
      <c r="G1027" s="2">
        <v>40.291406224799999</v>
      </c>
      <c r="H1027" s="2">
        <v>2.75748057812</v>
      </c>
      <c r="I1027" s="2">
        <v>0.95139134687899996</v>
      </c>
      <c r="J1027" s="2">
        <v>6.5111729945000002E-2</v>
      </c>
      <c r="K1027" s="2">
        <v>8</v>
      </c>
      <c r="L1027" s="1" t="s">
        <v>1030</v>
      </c>
      <c r="M1027" s="2">
        <v>0.90990638836399995</v>
      </c>
      <c r="N1027" s="2">
        <v>0.914174952205</v>
      </c>
      <c r="O1027" s="2">
        <v>36.661407920099997</v>
      </c>
      <c r="P1027" s="2">
        <v>2.5208196757099999</v>
      </c>
      <c r="Q1027" s="2">
        <v>177</v>
      </c>
      <c r="R1027" s="1" t="s">
        <v>1031</v>
      </c>
    </row>
    <row r="1028" spans="1:18" x14ac:dyDescent="0.25">
      <c r="A1028" s="1" t="s">
        <v>26</v>
      </c>
      <c r="B1028" s="1" t="s">
        <v>65</v>
      </c>
      <c r="C1028" s="1" t="s">
        <v>1262</v>
      </c>
      <c r="D1028" s="2">
        <v>1.64884211319</v>
      </c>
      <c r="E1028" s="2">
        <v>0</v>
      </c>
      <c r="F1028" s="2">
        <v>0</v>
      </c>
      <c r="G1028" s="2">
        <v>1.5686941188600001</v>
      </c>
      <c r="H1028" s="2">
        <v>0.107358962396</v>
      </c>
      <c r="I1028" s="2">
        <v>0.95139134687899996</v>
      </c>
      <c r="J1028" s="2">
        <v>6.5111729945000002E-2</v>
      </c>
      <c r="K1028" s="2">
        <v>8</v>
      </c>
      <c r="L1028" s="1" t="s">
        <v>1030</v>
      </c>
      <c r="M1028" s="2">
        <v>0.90990638836399995</v>
      </c>
      <c r="N1028" s="2">
        <v>0.914174952205</v>
      </c>
      <c r="O1028" s="2">
        <v>1.4273648001399999</v>
      </c>
      <c r="P1028" s="2">
        <v>9.8144874317100006E-2</v>
      </c>
      <c r="Q1028" s="2">
        <v>177</v>
      </c>
      <c r="R1028" s="1" t="s">
        <v>1031</v>
      </c>
    </row>
    <row r="1029" spans="1:18" x14ac:dyDescent="0.25">
      <c r="A1029" s="1" t="s">
        <v>26</v>
      </c>
      <c r="B1029" s="1" t="s">
        <v>65</v>
      </c>
      <c r="C1029" s="1" t="s">
        <v>1262</v>
      </c>
      <c r="D1029" s="2">
        <v>6.1463125489900001</v>
      </c>
      <c r="E1029" s="2">
        <v>0</v>
      </c>
      <c r="F1029" s="2">
        <v>0</v>
      </c>
      <c r="G1029" s="2">
        <v>5.8475485743200002</v>
      </c>
      <c r="H1029" s="2">
        <v>0.40019704284699997</v>
      </c>
      <c r="I1029" s="2">
        <v>0.95139134687899996</v>
      </c>
      <c r="J1029" s="2">
        <v>6.5111729945000002E-2</v>
      </c>
      <c r="K1029" s="2">
        <v>8</v>
      </c>
      <c r="L1029" s="1" t="s">
        <v>1030</v>
      </c>
      <c r="M1029" s="2">
        <v>0.90990638836399995</v>
      </c>
      <c r="N1029" s="2">
        <v>0.914174952205</v>
      </c>
      <c r="O1029" s="2">
        <v>5.3207218040499997</v>
      </c>
      <c r="P1029" s="2">
        <v>0.36585011251799998</v>
      </c>
      <c r="Q1029" s="2">
        <v>177</v>
      </c>
      <c r="R1029" s="1" t="s">
        <v>1031</v>
      </c>
    </row>
    <row r="1030" spans="1:18" x14ac:dyDescent="0.25">
      <c r="A1030" s="1" t="s">
        <v>26</v>
      </c>
      <c r="B1030" s="1" t="s">
        <v>65</v>
      </c>
      <c r="C1030" s="1" t="s">
        <v>1262</v>
      </c>
      <c r="D1030" s="2">
        <v>4.1050936293199998</v>
      </c>
      <c r="E1030" s="2">
        <v>0</v>
      </c>
      <c r="F1030" s="2">
        <v>0</v>
      </c>
      <c r="G1030" s="2">
        <v>3.9055505570600002</v>
      </c>
      <c r="H1030" s="2">
        <v>0.26728974779100001</v>
      </c>
      <c r="I1030" s="2">
        <v>0.95139134687899996</v>
      </c>
      <c r="J1030" s="2">
        <v>6.5111729945000002E-2</v>
      </c>
      <c r="K1030" s="2">
        <v>8</v>
      </c>
      <c r="L1030" s="1" t="s">
        <v>1030</v>
      </c>
      <c r="M1030" s="2">
        <v>0.90990638836399995</v>
      </c>
      <c r="N1030" s="2">
        <v>0.914174952205</v>
      </c>
      <c r="O1030" s="2">
        <v>3.5536854019500002</v>
      </c>
      <c r="P1030" s="2">
        <v>0.24434959241199999</v>
      </c>
      <c r="Q1030" s="2">
        <v>177</v>
      </c>
      <c r="R1030" s="1" t="s">
        <v>1031</v>
      </c>
    </row>
    <row r="1031" spans="1:18" x14ac:dyDescent="0.25">
      <c r="A1031" s="1" t="s">
        <v>26</v>
      </c>
      <c r="B1031" s="1" t="s">
        <v>65</v>
      </c>
      <c r="C1031" s="1" t="s">
        <v>1262</v>
      </c>
      <c r="D1031" s="2">
        <v>31.706095211000001</v>
      </c>
      <c r="E1031" s="2">
        <v>0</v>
      </c>
      <c r="F1031" s="2">
        <v>0</v>
      </c>
      <c r="G1031" s="2">
        <v>30.1649046271</v>
      </c>
      <c r="H1031" s="2">
        <v>2.06443870899</v>
      </c>
      <c r="I1031" s="2">
        <v>0.95139134687899996</v>
      </c>
      <c r="J1031" s="2">
        <v>6.5111729945000002E-2</v>
      </c>
      <c r="K1031" s="2">
        <v>8</v>
      </c>
      <c r="L1031" s="1" t="s">
        <v>1030</v>
      </c>
      <c r="M1031" s="2">
        <v>0.90990638836399995</v>
      </c>
      <c r="N1031" s="2">
        <v>0.914174952205</v>
      </c>
      <c r="O1031" s="2">
        <v>27.447239424599999</v>
      </c>
      <c r="P1031" s="2">
        <v>1.8872581581200001</v>
      </c>
      <c r="Q1031" s="2">
        <v>177</v>
      </c>
      <c r="R1031" s="1" t="s">
        <v>1031</v>
      </c>
    </row>
    <row r="1032" spans="1:18" x14ac:dyDescent="0.25">
      <c r="A1032" s="1" t="s">
        <v>26</v>
      </c>
      <c r="B1032" s="1" t="s">
        <v>65</v>
      </c>
      <c r="C1032" s="1" t="s">
        <v>1262</v>
      </c>
      <c r="D1032" s="2">
        <v>2.3044281508800002</v>
      </c>
      <c r="E1032" s="2">
        <v>0</v>
      </c>
      <c r="F1032" s="2">
        <v>0</v>
      </c>
      <c r="G1032" s="2">
        <v>2.1924130022499999</v>
      </c>
      <c r="H1032" s="2">
        <v>0.15004530343799999</v>
      </c>
      <c r="I1032" s="2">
        <v>0.95139134687899996</v>
      </c>
      <c r="J1032" s="2">
        <v>6.5111729945000002E-2</v>
      </c>
      <c r="K1032" s="2">
        <v>8</v>
      </c>
      <c r="L1032" s="1" t="s">
        <v>1030</v>
      </c>
      <c r="M1032" s="2">
        <v>0.90990638836399995</v>
      </c>
      <c r="N1032" s="2">
        <v>0.914174952205</v>
      </c>
      <c r="O1032" s="2">
        <v>1.9948905966799999</v>
      </c>
      <c r="P1032" s="2">
        <v>0.137167658099</v>
      </c>
      <c r="Q1032" s="2">
        <v>177</v>
      </c>
      <c r="R1032" s="1" t="s">
        <v>1031</v>
      </c>
    </row>
    <row r="1033" spans="1:18" x14ac:dyDescent="0.25">
      <c r="A1033" s="1" t="s">
        <v>26</v>
      </c>
      <c r="B1033" s="1" t="s">
        <v>65</v>
      </c>
      <c r="C1033" s="1" t="s">
        <v>1262</v>
      </c>
      <c r="D1033" s="2">
        <v>4.5487277364800001</v>
      </c>
      <c r="E1033" s="2">
        <v>0</v>
      </c>
      <c r="F1033" s="2">
        <v>0</v>
      </c>
      <c r="G1033" s="2">
        <v>4.3276202077999999</v>
      </c>
      <c r="H1033" s="2">
        <v>0.29617553197099999</v>
      </c>
      <c r="I1033" s="2">
        <v>0.95139134687899996</v>
      </c>
      <c r="J1033" s="2">
        <v>6.5111729945000002E-2</v>
      </c>
      <c r="K1033" s="2">
        <v>8</v>
      </c>
      <c r="L1033" s="1" t="s">
        <v>1030</v>
      </c>
      <c r="M1033" s="2">
        <v>0.90990638836399995</v>
      </c>
      <c r="N1033" s="2">
        <v>0.914174952205</v>
      </c>
      <c r="O1033" s="2">
        <v>3.93772927349</v>
      </c>
      <c r="P1033" s="2">
        <v>0.27075625278400001</v>
      </c>
      <c r="Q1033" s="2">
        <v>177</v>
      </c>
      <c r="R1033" s="1" t="s">
        <v>1031</v>
      </c>
    </row>
    <row r="1034" spans="1:18" x14ac:dyDescent="0.25">
      <c r="A1034" s="1" t="s">
        <v>26</v>
      </c>
      <c r="B1034" s="1" t="s">
        <v>65</v>
      </c>
      <c r="C1034" s="1" t="s">
        <v>1262</v>
      </c>
      <c r="D1034" s="2">
        <v>1.6497754657399999</v>
      </c>
      <c r="E1034" s="2">
        <v>0</v>
      </c>
      <c r="F1034" s="2">
        <v>0</v>
      </c>
      <c r="G1034" s="2">
        <v>1.5695821024000001</v>
      </c>
      <c r="H1034" s="2">
        <v>0.107419734595</v>
      </c>
      <c r="I1034" s="2">
        <v>0.95139134687899996</v>
      </c>
      <c r="J1034" s="2">
        <v>6.5111729945000002E-2</v>
      </c>
      <c r="K1034" s="2">
        <v>8</v>
      </c>
      <c r="L1034" s="1" t="s">
        <v>1030</v>
      </c>
      <c r="M1034" s="2">
        <v>0.90990638836399995</v>
      </c>
      <c r="N1034" s="2">
        <v>0.914174952205</v>
      </c>
      <c r="O1034" s="2">
        <v>1.4281727820300001</v>
      </c>
      <c r="P1034" s="2">
        <v>9.8200430739400005E-2</v>
      </c>
      <c r="Q1034" s="2">
        <v>177</v>
      </c>
      <c r="R1034" s="1" t="s">
        <v>1031</v>
      </c>
    </row>
    <row r="1035" spans="1:18" x14ac:dyDescent="0.25">
      <c r="A1035" s="1" t="s">
        <v>26</v>
      </c>
      <c r="B1035" s="1" t="s">
        <v>65</v>
      </c>
      <c r="C1035" s="1" t="s">
        <v>1262</v>
      </c>
      <c r="D1035" s="2">
        <v>0.78450791858900004</v>
      </c>
      <c r="E1035" s="2">
        <v>0</v>
      </c>
      <c r="F1035" s="2">
        <v>0</v>
      </c>
      <c r="G1035" s="2">
        <v>0.74637404530399998</v>
      </c>
      <c r="H1035" s="2">
        <v>5.1080667734899998E-2</v>
      </c>
      <c r="I1035" s="2">
        <v>0.95139134687899996</v>
      </c>
      <c r="J1035" s="2">
        <v>6.5111729945000002E-2</v>
      </c>
      <c r="K1035" s="2">
        <v>8</v>
      </c>
      <c r="L1035" s="1" t="s">
        <v>1030</v>
      </c>
      <c r="M1035" s="2">
        <v>0.90990638836399995</v>
      </c>
      <c r="N1035" s="2">
        <v>0.914174952205</v>
      </c>
      <c r="O1035" s="2">
        <v>0.67913051193100005</v>
      </c>
      <c r="P1035" s="2">
        <v>4.6696666985099999E-2</v>
      </c>
      <c r="Q1035" s="2">
        <v>177</v>
      </c>
      <c r="R1035" s="1" t="s">
        <v>1031</v>
      </c>
    </row>
    <row r="1036" spans="1:18" x14ac:dyDescent="0.25">
      <c r="A1036" s="1" t="s">
        <v>26</v>
      </c>
      <c r="B1036" s="1" t="s">
        <v>65</v>
      </c>
      <c r="C1036" s="1" t="s">
        <v>1262</v>
      </c>
      <c r="D1036" s="2">
        <v>1.40863571797</v>
      </c>
      <c r="E1036" s="2">
        <v>0</v>
      </c>
      <c r="F1036" s="2">
        <v>0</v>
      </c>
      <c r="G1036" s="2">
        <v>1.3401638329800001</v>
      </c>
      <c r="H1036" s="2">
        <v>9.1718708459299997E-2</v>
      </c>
      <c r="I1036" s="2">
        <v>0.95139134687899996</v>
      </c>
      <c r="J1036" s="2">
        <v>6.5111729945000002E-2</v>
      </c>
      <c r="K1036" s="2">
        <v>8</v>
      </c>
      <c r="L1036" s="1" t="s">
        <v>1030</v>
      </c>
      <c r="M1036" s="2">
        <v>0.90990638836399995</v>
      </c>
      <c r="N1036" s="2">
        <v>0.914174952205</v>
      </c>
      <c r="O1036" s="2">
        <v>1.2194236330799999</v>
      </c>
      <c r="P1036" s="2">
        <v>8.38469459221E-2</v>
      </c>
      <c r="Q1036" s="2">
        <v>177</v>
      </c>
      <c r="R1036" s="1" t="s">
        <v>1031</v>
      </c>
    </row>
    <row r="1037" spans="1:18" x14ac:dyDescent="0.25">
      <c r="A1037" s="1" t="s">
        <v>26</v>
      </c>
      <c r="B1037" s="1" t="s">
        <v>65</v>
      </c>
      <c r="C1037" s="1" t="s">
        <v>1262</v>
      </c>
      <c r="D1037" s="2">
        <v>2.0097430008499999</v>
      </c>
      <c r="E1037" s="2">
        <v>0</v>
      </c>
      <c r="F1037" s="2">
        <v>0</v>
      </c>
      <c r="G1037" s="2">
        <v>1.91205210046</v>
      </c>
      <c r="H1037" s="2">
        <v>0.13085784352999999</v>
      </c>
      <c r="I1037" s="2">
        <v>0.95139134687899996</v>
      </c>
      <c r="J1037" s="2">
        <v>6.5111729945000002E-2</v>
      </c>
      <c r="K1037" s="2">
        <v>8</v>
      </c>
      <c r="L1037" s="1" t="s">
        <v>1030</v>
      </c>
      <c r="M1037" s="2">
        <v>0.90990638836399995</v>
      </c>
      <c r="N1037" s="2">
        <v>0.914174952205</v>
      </c>
      <c r="O1037" s="2">
        <v>1.7397884210900001</v>
      </c>
      <c r="P1037" s="2">
        <v>0.119626962855</v>
      </c>
      <c r="Q1037" s="2">
        <v>177</v>
      </c>
      <c r="R1037" s="1" t="s">
        <v>1031</v>
      </c>
    </row>
    <row r="1038" spans="1:18" x14ac:dyDescent="0.25">
      <c r="A1038" s="1" t="s">
        <v>26</v>
      </c>
      <c r="B1038" s="1" t="s">
        <v>65</v>
      </c>
      <c r="C1038" s="1" t="s">
        <v>1262</v>
      </c>
      <c r="D1038" s="2">
        <v>1.17416764476</v>
      </c>
      <c r="E1038" s="2">
        <v>0</v>
      </c>
      <c r="F1038" s="2">
        <v>0</v>
      </c>
      <c r="G1038" s="2">
        <v>1.11709293701</v>
      </c>
      <c r="H1038" s="2">
        <v>7.6452086595799995E-2</v>
      </c>
      <c r="I1038" s="2">
        <v>0.95139134687899996</v>
      </c>
      <c r="J1038" s="2">
        <v>6.5111729945000002E-2</v>
      </c>
      <c r="K1038" s="2">
        <v>8</v>
      </c>
      <c r="L1038" s="1" t="s">
        <v>1030</v>
      </c>
      <c r="M1038" s="2">
        <v>0.90990638836399995</v>
      </c>
      <c r="N1038" s="2">
        <v>0.914174952205</v>
      </c>
      <c r="O1038" s="2">
        <v>1.0164499997800001</v>
      </c>
      <c r="P1038" s="2">
        <v>6.9890582609700005E-2</v>
      </c>
      <c r="Q1038" s="2">
        <v>177</v>
      </c>
      <c r="R1038" s="1" t="s">
        <v>1031</v>
      </c>
    </row>
    <row r="1039" spans="1:18" x14ac:dyDescent="0.25">
      <c r="A1039" s="1" t="s">
        <v>26</v>
      </c>
      <c r="B1039" s="1" t="s">
        <v>65</v>
      </c>
      <c r="C1039" s="1" t="s">
        <v>1262</v>
      </c>
      <c r="D1039" s="2">
        <v>5.9354913822100004</v>
      </c>
      <c r="E1039" s="2">
        <v>0</v>
      </c>
      <c r="F1039" s="2">
        <v>0</v>
      </c>
      <c r="G1039" s="2">
        <v>5.6469751405100004</v>
      </c>
      <c r="H1039" s="2">
        <v>0.386470111969</v>
      </c>
      <c r="I1039" s="2">
        <v>0.95139134687899996</v>
      </c>
      <c r="J1039" s="2">
        <v>6.5111729945000002E-2</v>
      </c>
      <c r="K1039" s="2">
        <v>8</v>
      </c>
      <c r="L1039" s="1" t="s">
        <v>1030</v>
      </c>
      <c r="M1039" s="2">
        <v>0.90990638836399995</v>
      </c>
      <c r="N1039" s="2">
        <v>0.914174952205</v>
      </c>
      <c r="O1039" s="2">
        <v>5.1382187552799996</v>
      </c>
      <c r="P1039" s="2">
        <v>0.35330129613799999</v>
      </c>
      <c r="Q1039" s="2">
        <v>177</v>
      </c>
      <c r="R1039" s="1" t="s">
        <v>1031</v>
      </c>
    </row>
    <row r="1040" spans="1:18" x14ac:dyDescent="0.25">
      <c r="A1040" s="1" t="s">
        <v>26</v>
      </c>
      <c r="B1040" s="1" t="s">
        <v>65</v>
      </c>
      <c r="C1040" s="1" t="s">
        <v>1262</v>
      </c>
      <c r="D1040" s="2">
        <v>3.2028233684199998</v>
      </c>
      <c r="E1040" s="2">
        <v>0</v>
      </c>
      <c r="F1040" s="2">
        <v>0</v>
      </c>
      <c r="G1040" s="2">
        <v>3.0471384383000002</v>
      </c>
      <c r="H1040" s="2">
        <v>0.208541370226</v>
      </c>
      <c r="I1040" s="2">
        <v>0.95139134687899996</v>
      </c>
      <c r="J1040" s="2">
        <v>6.5111729945000002E-2</v>
      </c>
      <c r="K1040" s="2">
        <v>8</v>
      </c>
      <c r="L1040" s="1" t="s">
        <v>1030</v>
      </c>
      <c r="M1040" s="2">
        <v>0.90990638836399995</v>
      </c>
      <c r="N1040" s="2">
        <v>0.914174952205</v>
      </c>
      <c r="O1040" s="2">
        <v>2.7726107312399999</v>
      </c>
      <c r="P1040" s="2">
        <v>0.190643297159</v>
      </c>
      <c r="Q1040" s="2">
        <v>177</v>
      </c>
      <c r="R1040" s="1" t="s">
        <v>1031</v>
      </c>
    </row>
    <row r="1041" spans="1:18" x14ac:dyDescent="0.25">
      <c r="A1041" s="1" t="s">
        <v>26</v>
      </c>
      <c r="B1041" s="1" t="s">
        <v>65</v>
      </c>
      <c r="C1041" s="1" t="s">
        <v>1262</v>
      </c>
      <c r="D1041" s="2">
        <v>19.688458758700001</v>
      </c>
      <c r="E1041" s="2">
        <v>0</v>
      </c>
      <c r="F1041" s="2">
        <v>0</v>
      </c>
      <c r="G1041" s="2">
        <v>18.731429296400002</v>
      </c>
      <c r="H1041" s="2">
        <v>1.2819496097300001</v>
      </c>
      <c r="I1041" s="2">
        <v>0.95139134687899996</v>
      </c>
      <c r="J1041" s="2">
        <v>6.5111729945000002E-2</v>
      </c>
      <c r="K1041" s="2">
        <v>8</v>
      </c>
      <c r="L1041" s="1" t="s">
        <v>1030</v>
      </c>
      <c r="M1041" s="2">
        <v>0.90990638836399995</v>
      </c>
      <c r="N1041" s="2">
        <v>0.914174952205</v>
      </c>
      <c r="O1041" s="2">
        <v>17.04384718</v>
      </c>
      <c r="P1041" s="2">
        <v>1.1719262232000001</v>
      </c>
      <c r="Q1041" s="2">
        <v>177</v>
      </c>
      <c r="R1041" s="1" t="s">
        <v>1031</v>
      </c>
    </row>
    <row r="1042" spans="1:18" x14ac:dyDescent="0.25">
      <c r="A1042" s="1" t="s">
        <v>26</v>
      </c>
      <c r="B1042" s="1" t="s">
        <v>65</v>
      </c>
      <c r="C1042" s="1" t="s">
        <v>1262</v>
      </c>
      <c r="D1042" s="2">
        <v>0.67058845066200001</v>
      </c>
      <c r="E1042" s="2">
        <v>0</v>
      </c>
      <c r="F1042" s="2">
        <v>0</v>
      </c>
      <c r="G1042" s="2">
        <v>0.63799204927700004</v>
      </c>
      <c r="H1042" s="2">
        <v>4.3663174103699999E-2</v>
      </c>
      <c r="I1042" s="2">
        <v>0.95139134687899996</v>
      </c>
      <c r="J1042" s="2">
        <v>6.5111729945000002E-2</v>
      </c>
      <c r="K1042" s="2">
        <v>8</v>
      </c>
      <c r="L1042" s="1" t="s">
        <v>1030</v>
      </c>
      <c r="M1042" s="2">
        <v>0.90990638836399995</v>
      </c>
      <c r="N1042" s="2">
        <v>0.914174952205</v>
      </c>
      <c r="O1042" s="2">
        <v>0.58051304136199999</v>
      </c>
      <c r="P1042" s="2">
        <v>3.99157800994E-2</v>
      </c>
      <c r="Q1042" s="2">
        <v>177</v>
      </c>
      <c r="R1042" s="1" t="s">
        <v>1031</v>
      </c>
    </row>
    <row r="1043" spans="1:18" x14ac:dyDescent="0.25">
      <c r="A1043" s="1" t="s">
        <v>26</v>
      </c>
      <c r="B1043" s="1" t="s">
        <v>65</v>
      </c>
      <c r="C1043" s="1" t="s">
        <v>1262</v>
      </c>
      <c r="D1043" s="2">
        <v>19.2036493614</v>
      </c>
      <c r="E1043" s="2">
        <v>0</v>
      </c>
      <c r="F1043" s="2">
        <v>0</v>
      </c>
      <c r="G1043" s="2">
        <v>18.270185830900001</v>
      </c>
      <c r="H1043" s="2">
        <v>1.25038283118</v>
      </c>
      <c r="I1043" s="2">
        <v>0.95139134687899996</v>
      </c>
      <c r="J1043" s="2">
        <v>6.5111729945000002E-2</v>
      </c>
      <c r="K1043" s="2">
        <v>8</v>
      </c>
      <c r="L1043" s="1" t="s">
        <v>1030</v>
      </c>
      <c r="M1043" s="2">
        <v>0.90990638836399995</v>
      </c>
      <c r="N1043" s="2">
        <v>0.914174952205</v>
      </c>
      <c r="O1043" s="2">
        <v>16.6241588042</v>
      </c>
      <c r="P1043" s="2">
        <v>1.1430686649299999</v>
      </c>
      <c r="Q1043" s="2">
        <v>177</v>
      </c>
      <c r="R1043" s="1" t="s">
        <v>1031</v>
      </c>
    </row>
    <row r="1044" spans="1:18" x14ac:dyDescent="0.25">
      <c r="A1044" s="1" t="s">
        <v>26</v>
      </c>
      <c r="B1044" s="1" t="s">
        <v>65</v>
      </c>
      <c r="C1044" s="1" t="s">
        <v>1262</v>
      </c>
      <c r="D1044" s="2">
        <v>1.51478418627</v>
      </c>
      <c r="E1044" s="2">
        <v>0</v>
      </c>
      <c r="F1044" s="2">
        <v>0</v>
      </c>
      <c r="G1044" s="2">
        <v>1.4411525672100001</v>
      </c>
      <c r="H1044" s="2">
        <v>9.8630218861399999E-2</v>
      </c>
      <c r="I1044" s="2">
        <v>0.95139134687899996</v>
      </c>
      <c r="J1044" s="2">
        <v>6.5111729945000002E-2</v>
      </c>
      <c r="K1044" s="2">
        <v>8</v>
      </c>
      <c r="L1044" s="1" t="s">
        <v>1030</v>
      </c>
      <c r="M1044" s="2">
        <v>0.90990638836399995</v>
      </c>
      <c r="N1044" s="2">
        <v>0.914174952205</v>
      </c>
      <c r="O1044" s="2">
        <v>1.3113139275100001</v>
      </c>
      <c r="P1044" s="2">
        <v>9.0165275613599993E-2</v>
      </c>
      <c r="Q1044" s="2">
        <v>177</v>
      </c>
      <c r="R1044" s="1" t="s">
        <v>1031</v>
      </c>
    </row>
    <row r="1045" spans="1:18" x14ac:dyDescent="0.25">
      <c r="A1045" s="1" t="s">
        <v>26</v>
      </c>
      <c r="B1045" s="1" t="s">
        <v>65</v>
      </c>
      <c r="C1045" s="1" t="s">
        <v>1262</v>
      </c>
      <c r="D1045" s="2">
        <v>8.1039675870399996</v>
      </c>
      <c r="E1045" s="2">
        <v>0</v>
      </c>
      <c r="F1045" s="2">
        <v>0</v>
      </c>
      <c r="G1045" s="2">
        <v>7.7100446377000003</v>
      </c>
      <c r="H1045" s="2">
        <v>0.52766334901</v>
      </c>
      <c r="I1045" s="2">
        <v>0.95139134687899996</v>
      </c>
      <c r="J1045" s="2">
        <v>6.5111729945000002E-2</v>
      </c>
      <c r="K1045" s="2">
        <v>8</v>
      </c>
      <c r="L1045" s="1" t="s">
        <v>1030</v>
      </c>
      <c r="M1045" s="2">
        <v>0.90990638836399995</v>
      </c>
      <c r="N1045" s="2">
        <v>0.914174952205</v>
      </c>
      <c r="O1045" s="2">
        <v>7.0154188704099996</v>
      </c>
      <c r="P1045" s="2">
        <v>0.48237661686200001</v>
      </c>
      <c r="Q1045" s="2">
        <v>177</v>
      </c>
      <c r="R1045" s="1" t="s">
        <v>1031</v>
      </c>
    </row>
    <row r="1046" spans="1:18" x14ac:dyDescent="0.25">
      <c r="A1046" s="1" t="s">
        <v>26</v>
      </c>
      <c r="B1046" s="1" t="s">
        <v>65</v>
      </c>
      <c r="C1046" s="1" t="s">
        <v>1262</v>
      </c>
      <c r="D1046" s="2">
        <v>2.0599311405099998</v>
      </c>
      <c r="E1046" s="2">
        <v>0</v>
      </c>
      <c r="F1046" s="2">
        <v>0</v>
      </c>
      <c r="G1046" s="2">
        <v>1.9598006622499999</v>
      </c>
      <c r="H1046" s="2">
        <v>0.13412568012600001</v>
      </c>
      <c r="I1046" s="2">
        <v>0.95139134687899996</v>
      </c>
      <c r="J1046" s="2">
        <v>6.5111729945000002E-2</v>
      </c>
      <c r="K1046" s="2">
        <v>8</v>
      </c>
      <c r="L1046" s="1" t="s">
        <v>1030</v>
      </c>
      <c r="M1046" s="2">
        <v>0.90990638836399995</v>
      </c>
      <c r="N1046" s="2">
        <v>0.914174952205</v>
      </c>
      <c r="O1046" s="2">
        <v>1.7832351424999999</v>
      </c>
      <c r="P1046" s="2">
        <v>0.122614337219</v>
      </c>
      <c r="Q1046" s="2">
        <v>177</v>
      </c>
      <c r="R1046" s="1" t="s">
        <v>1031</v>
      </c>
    </row>
    <row r="1047" spans="1:18" x14ac:dyDescent="0.25">
      <c r="A1047" s="1" t="s">
        <v>26</v>
      </c>
      <c r="B1047" s="1" t="s">
        <v>65</v>
      </c>
      <c r="C1047" s="1" t="s">
        <v>1262</v>
      </c>
      <c r="D1047" s="2">
        <v>1.01917881638</v>
      </c>
      <c r="E1047" s="2">
        <v>0</v>
      </c>
      <c r="F1047" s="2">
        <v>0</v>
      </c>
      <c r="G1047" s="2">
        <v>0.96963790682600004</v>
      </c>
      <c r="H1047" s="2">
        <v>6.6360495857800003E-2</v>
      </c>
      <c r="I1047" s="2">
        <v>0.95139134687899996</v>
      </c>
      <c r="J1047" s="2">
        <v>6.5111729945000002E-2</v>
      </c>
      <c r="K1047" s="2">
        <v>8</v>
      </c>
      <c r="L1047" s="1" t="s">
        <v>1030</v>
      </c>
      <c r="M1047" s="2">
        <v>0.90990638836399995</v>
      </c>
      <c r="N1047" s="2">
        <v>0.914174952205</v>
      </c>
      <c r="O1047" s="2">
        <v>0.882279725821</v>
      </c>
      <c r="P1047" s="2">
        <v>6.06651031291E-2</v>
      </c>
      <c r="Q1047" s="2">
        <v>177</v>
      </c>
      <c r="R1047" s="1" t="s">
        <v>1031</v>
      </c>
    </row>
    <row r="1048" spans="1:18" x14ac:dyDescent="0.25">
      <c r="A1048" s="1" t="s">
        <v>26</v>
      </c>
      <c r="B1048" s="1" t="s">
        <v>65</v>
      </c>
      <c r="C1048" s="1" t="s">
        <v>1262</v>
      </c>
      <c r="D1048" s="2">
        <v>114.57376875999999</v>
      </c>
      <c r="E1048" s="2">
        <v>0</v>
      </c>
      <c r="F1048" s="2">
        <v>0</v>
      </c>
      <c r="G1048" s="2">
        <v>109.00449217800001</v>
      </c>
      <c r="H1048" s="2">
        <v>7.4600962902800001</v>
      </c>
      <c r="I1048" s="2">
        <v>0.95139134687899996</v>
      </c>
      <c r="J1048" s="2">
        <v>6.5111729945000002E-2</v>
      </c>
      <c r="K1048" s="2">
        <v>8</v>
      </c>
      <c r="L1048" s="1" t="s">
        <v>1030</v>
      </c>
      <c r="M1048" s="2">
        <v>0.90990638836399995</v>
      </c>
      <c r="N1048" s="2">
        <v>0.914174952205</v>
      </c>
      <c r="O1048" s="2">
        <v>99.183883792800003</v>
      </c>
      <c r="P1048" s="2">
        <v>6.8198331696099999</v>
      </c>
      <c r="Q1048" s="2">
        <v>177</v>
      </c>
      <c r="R1048" s="1" t="s">
        <v>1031</v>
      </c>
    </row>
    <row r="1049" spans="1:18" x14ac:dyDescent="0.25">
      <c r="A1049" s="1" t="s">
        <v>26</v>
      </c>
      <c r="B1049" s="1" t="s">
        <v>65</v>
      </c>
      <c r="C1049" s="1" t="s">
        <v>1262</v>
      </c>
      <c r="D1049" s="2">
        <v>2.2411846293500002</v>
      </c>
      <c r="E1049" s="2">
        <v>0</v>
      </c>
      <c r="F1049" s="2">
        <v>0</v>
      </c>
      <c r="G1049" s="2">
        <v>2.1322436631200001</v>
      </c>
      <c r="H1049" s="2">
        <v>0.145927408343</v>
      </c>
      <c r="I1049" s="2">
        <v>0.95139134687899996</v>
      </c>
      <c r="J1049" s="2">
        <v>6.5111729945000002E-2</v>
      </c>
      <c r="K1049" s="2">
        <v>8</v>
      </c>
      <c r="L1049" s="1" t="s">
        <v>1030</v>
      </c>
      <c r="M1049" s="2">
        <v>0.90990638836399995</v>
      </c>
      <c r="N1049" s="2">
        <v>0.914174952205</v>
      </c>
      <c r="O1049" s="2">
        <v>1.94014213062</v>
      </c>
      <c r="P1049" s="2">
        <v>0.13340318154700001</v>
      </c>
      <c r="Q1049" s="2">
        <v>177</v>
      </c>
      <c r="R1049" s="1" t="s">
        <v>1031</v>
      </c>
    </row>
    <row r="1050" spans="1:18" x14ac:dyDescent="0.25">
      <c r="A1050" s="1" t="s">
        <v>26</v>
      </c>
      <c r="B1050" s="1" t="s">
        <v>65</v>
      </c>
      <c r="C1050" s="1" t="s">
        <v>1262</v>
      </c>
      <c r="D1050" s="2">
        <v>2.2888774644800001</v>
      </c>
      <c r="E1050" s="2">
        <v>0</v>
      </c>
      <c r="F1050" s="2">
        <v>0</v>
      </c>
      <c r="G1050" s="2">
        <v>2.1776182137700002</v>
      </c>
      <c r="H1050" s="2">
        <v>0.149032771344</v>
      </c>
      <c r="I1050" s="2">
        <v>0.95139134687899996</v>
      </c>
      <c r="J1050" s="2">
        <v>6.5111729945000002E-2</v>
      </c>
      <c r="K1050" s="2">
        <v>8</v>
      </c>
      <c r="L1050" s="1" t="s">
        <v>1030</v>
      </c>
      <c r="M1050" s="2">
        <v>0.90990638836399995</v>
      </c>
      <c r="N1050" s="2">
        <v>0.914174952205</v>
      </c>
      <c r="O1050" s="2">
        <v>1.9814287241299999</v>
      </c>
      <c r="P1050" s="2">
        <v>0.13624202662099999</v>
      </c>
      <c r="Q1050" s="2">
        <v>177</v>
      </c>
      <c r="R1050" s="1" t="s">
        <v>1031</v>
      </c>
    </row>
    <row r="1051" spans="1:18" x14ac:dyDescent="0.25">
      <c r="A1051" s="1" t="s">
        <v>26</v>
      </c>
      <c r="B1051" s="1" t="s">
        <v>65</v>
      </c>
      <c r="C1051" s="1" t="s">
        <v>1262</v>
      </c>
      <c r="D1051" s="2">
        <v>55.043381132900002</v>
      </c>
      <c r="E1051" s="2">
        <v>0</v>
      </c>
      <c r="F1051" s="2">
        <v>0</v>
      </c>
      <c r="G1051" s="2">
        <v>52.367796512799998</v>
      </c>
      <c r="H1051" s="2">
        <v>3.5839697675900002</v>
      </c>
      <c r="I1051" s="2">
        <v>0.95139134687899996</v>
      </c>
      <c r="J1051" s="2">
        <v>6.5111729945000002E-2</v>
      </c>
      <c r="K1051" s="2">
        <v>8</v>
      </c>
      <c r="L1051" s="1" t="s">
        <v>1030</v>
      </c>
      <c r="M1051" s="2">
        <v>0.90990638836399995</v>
      </c>
      <c r="N1051" s="2">
        <v>0.914174952205</v>
      </c>
      <c r="O1051" s="2">
        <v>47.649792591500002</v>
      </c>
      <c r="P1051" s="2">
        <v>3.2763753909900002</v>
      </c>
      <c r="Q1051" s="2">
        <v>177</v>
      </c>
      <c r="R1051" s="1" t="s">
        <v>1031</v>
      </c>
    </row>
    <row r="1052" spans="1:18" x14ac:dyDescent="0.25">
      <c r="A1052" s="1" t="s">
        <v>26</v>
      </c>
      <c r="B1052" s="1" t="s">
        <v>65</v>
      </c>
      <c r="C1052" s="1" t="s">
        <v>1262</v>
      </c>
      <c r="D1052" s="2">
        <v>1.0840812714100001</v>
      </c>
      <c r="E1052" s="2">
        <v>0</v>
      </c>
      <c r="F1052" s="2">
        <v>0</v>
      </c>
      <c r="G1052" s="2">
        <v>1.0313855409299999</v>
      </c>
      <c r="H1052" s="2">
        <v>7.0586406982500002E-2</v>
      </c>
      <c r="I1052" s="2">
        <v>0.95139134687899996</v>
      </c>
      <c r="J1052" s="2">
        <v>6.5111729945000002E-2</v>
      </c>
      <c r="K1052" s="2">
        <v>8</v>
      </c>
      <c r="L1052" s="1" t="s">
        <v>1030</v>
      </c>
      <c r="M1052" s="2">
        <v>0.90990638836399995</v>
      </c>
      <c r="N1052" s="2">
        <v>0.914174952205</v>
      </c>
      <c r="O1052" s="2">
        <v>0.93846429256099995</v>
      </c>
      <c r="P1052" s="2">
        <v>6.45283252295E-2</v>
      </c>
      <c r="Q1052" s="2">
        <v>177</v>
      </c>
      <c r="R1052" s="1" t="s">
        <v>1031</v>
      </c>
    </row>
    <row r="1053" spans="1:18" x14ac:dyDescent="0.25">
      <c r="A1053" s="1" t="s">
        <v>26</v>
      </c>
      <c r="B1053" s="1" t="s">
        <v>65</v>
      </c>
      <c r="C1053" s="1" t="s">
        <v>1262</v>
      </c>
      <c r="D1053" s="2">
        <v>1.3253878588900001</v>
      </c>
      <c r="E1053" s="2">
        <v>0</v>
      </c>
      <c r="F1053" s="2">
        <v>0</v>
      </c>
      <c r="G1053" s="2">
        <v>1.26096254021</v>
      </c>
      <c r="H1053" s="2">
        <v>8.6298296340399996E-2</v>
      </c>
      <c r="I1053" s="2">
        <v>0.95139134687899996</v>
      </c>
      <c r="J1053" s="2">
        <v>6.5111729945000002E-2</v>
      </c>
      <c r="K1053" s="2">
        <v>8</v>
      </c>
      <c r="L1053" s="1" t="s">
        <v>1030</v>
      </c>
      <c r="M1053" s="2">
        <v>0.90990638836399995</v>
      </c>
      <c r="N1053" s="2">
        <v>0.914174952205</v>
      </c>
      <c r="O1053" s="2">
        <v>1.1473578708200001</v>
      </c>
      <c r="P1053" s="2">
        <v>7.8891740932400006E-2</v>
      </c>
      <c r="Q1053" s="2">
        <v>177</v>
      </c>
      <c r="R1053" s="1" t="s">
        <v>1031</v>
      </c>
    </row>
    <row r="1054" spans="1:18" x14ac:dyDescent="0.25">
      <c r="A1054" s="1" t="s">
        <v>26</v>
      </c>
      <c r="B1054" s="1" t="s">
        <v>65</v>
      </c>
      <c r="C1054" s="1" t="s">
        <v>1262</v>
      </c>
      <c r="D1054" s="2">
        <v>13.023726014599999</v>
      </c>
      <c r="E1054" s="2">
        <v>0</v>
      </c>
      <c r="F1054" s="2">
        <v>0</v>
      </c>
      <c r="G1054" s="2">
        <v>12.3906602344</v>
      </c>
      <c r="H1054" s="2">
        <v>0.84799733113999998</v>
      </c>
      <c r="I1054" s="2">
        <v>0.95139134687899996</v>
      </c>
      <c r="J1054" s="2">
        <v>6.5111729945000002E-2</v>
      </c>
      <c r="K1054" s="2">
        <v>8</v>
      </c>
      <c r="L1054" s="1" t="s">
        <v>1030</v>
      </c>
      <c r="M1054" s="2">
        <v>0.90990638836399995</v>
      </c>
      <c r="N1054" s="2">
        <v>0.914174952205</v>
      </c>
      <c r="O1054" s="2">
        <v>11.274340903300001</v>
      </c>
      <c r="P1054" s="2">
        <v>0.77521791966499998</v>
      </c>
      <c r="Q1054" s="2">
        <v>177</v>
      </c>
      <c r="R1054" s="1" t="s">
        <v>1031</v>
      </c>
    </row>
    <row r="1055" spans="1:18" x14ac:dyDescent="0.25">
      <c r="A1055" s="1" t="s">
        <v>26</v>
      </c>
      <c r="B1055" s="1" t="s">
        <v>65</v>
      </c>
      <c r="C1055" s="1" t="s">
        <v>1262</v>
      </c>
      <c r="D1055" s="2">
        <v>21.427669367</v>
      </c>
      <c r="E1055" s="2">
        <v>0</v>
      </c>
      <c r="F1055" s="2">
        <v>0</v>
      </c>
      <c r="G1055" s="2">
        <v>20.3860992195</v>
      </c>
      <c r="H1055" s="2">
        <v>1.3951926211700001</v>
      </c>
      <c r="I1055" s="2">
        <v>0.95139134687899996</v>
      </c>
      <c r="J1055" s="2">
        <v>6.5111729945000002E-2</v>
      </c>
      <c r="K1055" s="2">
        <v>8</v>
      </c>
      <c r="L1055" s="1" t="s">
        <v>1030</v>
      </c>
      <c r="M1055" s="2">
        <v>0.90990638836399995</v>
      </c>
      <c r="N1055" s="2">
        <v>0.914174952205</v>
      </c>
      <c r="O1055" s="2">
        <v>18.549441913700001</v>
      </c>
      <c r="P1055" s="2">
        <v>1.27545014778</v>
      </c>
      <c r="Q1055" s="2">
        <v>177</v>
      </c>
      <c r="R1055" s="1" t="s">
        <v>1031</v>
      </c>
    </row>
    <row r="1056" spans="1:18" x14ac:dyDescent="0.25">
      <c r="A1056" s="1" t="s">
        <v>26</v>
      </c>
      <c r="B1056" s="1" t="s">
        <v>65</v>
      </c>
      <c r="C1056" s="1" t="s">
        <v>1262</v>
      </c>
      <c r="D1056" s="2">
        <v>1.6096876167800001</v>
      </c>
      <c r="E1056" s="2">
        <v>0</v>
      </c>
      <c r="F1056" s="2">
        <v>0</v>
      </c>
      <c r="G1056" s="2">
        <v>1.53144286978</v>
      </c>
      <c r="H1056" s="2">
        <v>0.1048095454</v>
      </c>
      <c r="I1056" s="2">
        <v>0.95139134687899996</v>
      </c>
      <c r="J1056" s="2">
        <v>6.5111729945000002E-2</v>
      </c>
      <c r="K1056" s="2">
        <v>8</v>
      </c>
      <c r="L1056" s="1" t="s">
        <v>1030</v>
      </c>
      <c r="M1056" s="2">
        <v>0.90990638836399995</v>
      </c>
      <c r="N1056" s="2">
        <v>0.914174952205</v>
      </c>
      <c r="O1056" s="2">
        <v>1.3934696506299999</v>
      </c>
      <c r="P1056" s="2">
        <v>9.5814261156299999E-2</v>
      </c>
      <c r="Q1056" s="2">
        <v>177</v>
      </c>
      <c r="R1056" s="1" t="s">
        <v>1031</v>
      </c>
    </row>
    <row r="1057" spans="1:18" x14ac:dyDescent="0.25">
      <c r="A1057" s="1" t="s">
        <v>26</v>
      </c>
      <c r="B1057" s="1" t="s">
        <v>65</v>
      </c>
      <c r="C1057" s="1" t="s">
        <v>1262</v>
      </c>
      <c r="D1057" s="2">
        <v>10.3939306114</v>
      </c>
      <c r="E1057" s="2">
        <v>0</v>
      </c>
      <c r="F1057" s="2">
        <v>0</v>
      </c>
      <c r="G1057" s="2">
        <v>9.8886956437499993</v>
      </c>
      <c r="H1057" s="2">
        <v>0.67676680303699999</v>
      </c>
      <c r="I1057" s="2">
        <v>0.95139134687899996</v>
      </c>
      <c r="J1057" s="2">
        <v>6.5111729945000002E-2</v>
      </c>
      <c r="K1057" s="2">
        <v>8</v>
      </c>
      <c r="L1057" s="1" t="s">
        <v>1030</v>
      </c>
      <c r="M1057" s="2">
        <v>0.90990638836399995</v>
      </c>
      <c r="N1057" s="2">
        <v>0.914174952205</v>
      </c>
      <c r="O1057" s="2">
        <v>8.9977873388299994</v>
      </c>
      <c r="P1057" s="2">
        <v>0.61868325982000005</v>
      </c>
      <c r="Q1057" s="2">
        <v>177</v>
      </c>
      <c r="R1057" s="1" t="s">
        <v>1031</v>
      </c>
    </row>
    <row r="1058" spans="1:18" x14ac:dyDescent="0.25">
      <c r="A1058" s="1" t="s">
        <v>26</v>
      </c>
      <c r="B1058" s="1" t="s">
        <v>65</v>
      </c>
      <c r="C1058" s="1" t="s">
        <v>1262</v>
      </c>
      <c r="D1058" s="2">
        <v>2.3426665120600001</v>
      </c>
      <c r="E1058" s="2">
        <v>0</v>
      </c>
      <c r="F1058" s="2">
        <v>0</v>
      </c>
      <c r="G1058" s="2">
        <v>2.2287926481999998</v>
      </c>
      <c r="H1058" s="2">
        <v>0.15253506928400001</v>
      </c>
      <c r="I1058" s="2">
        <v>0.95139134687899996</v>
      </c>
      <c r="J1058" s="2">
        <v>6.5111729945000002E-2</v>
      </c>
      <c r="K1058" s="2">
        <v>8</v>
      </c>
      <c r="L1058" s="1" t="s">
        <v>1030</v>
      </c>
      <c r="M1058" s="2">
        <v>0.90990638836399995</v>
      </c>
      <c r="N1058" s="2">
        <v>0.914174952205</v>
      </c>
      <c r="O1058" s="2">
        <v>2.0279926689300001</v>
      </c>
      <c r="P1058" s="2">
        <v>0.139443739673</v>
      </c>
      <c r="Q1058" s="2">
        <v>177</v>
      </c>
      <c r="R1058" s="1" t="s">
        <v>1031</v>
      </c>
    </row>
    <row r="1059" spans="1:18" x14ac:dyDescent="0.25">
      <c r="A1059" s="1" t="s">
        <v>26</v>
      </c>
      <c r="B1059" s="1" t="s">
        <v>65</v>
      </c>
      <c r="C1059" s="1" t="s">
        <v>1262</v>
      </c>
      <c r="D1059" s="2">
        <v>8.0590388775899999</v>
      </c>
      <c r="E1059" s="2">
        <v>0</v>
      </c>
      <c r="F1059" s="2">
        <v>0</v>
      </c>
      <c r="G1059" s="2">
        <v>7.6672998523000002</v>
      </c>
      <c r="H1059" s="2">
        <v>0.524737963014</v>
      </c>
      <c r="I1059" s="2">
        <v>0.95139134687899996</v>
      </c>
      <c r="J1059" s="2">
        <v>6.5111729945000002E-2</v>
      </c>
      <c r="K1059" s="2">
        <v>8</v>
      </c>
      <c r="L1059" s="1" t="s">
        <v>1030</v>
      </c>
      <c r="M1059" s="2">
        <v>0.90990638836399995</v>
      </c>
      <c r="N1059" s="2">
        <v>0.914174952205</v>
      </c>
      <c r="O1059" s="2">
        <v>6.9765251171099996</v>
      </c>
      <c r="P1059" s="2">
        <v>0.47970230225799998</v>
      </c>
      <c r="Q1059" s="2">
        <v>177</v>
      </c>
      <c r="R1059" s="1" t="s">
        <v>1031</v>
      </c>
    </row>
    <row r="1060" spans="1:18" x14ac:dyDescent="0.25">
      <c r="A1060" s="1" t="s">
        <v>26</v>
      </c>
      <c r="B1060" s="1" t="s">
        <v>65</v>
      </c>
      <c r="C1060" s="1" t="s">
        <v>1262</v>
      </c>
      <c r="D1060" s="2">
        <v>3.7978400862299999</v>
      </c>
      <c r="E1060" s="2">
        <v>0</v>
      </c>
      <c r="F1060" s="2">
        <v>0</v>
      </c>
      <c r="G1060" s="2">
        <v>3.6132321948700001</v>
      </c>
      <c r="H1060" s="2">
        <v>0.24728393806900001</v>
      </c>
      <c r="I1060" s="2">
        <v>0.95139134687899996</v>
      </c>
      <c r="J1060" s="2">
        <v>6.5111729945000002E-2</v>
      </c>
      <c r="K1060" s="2">
        <v>8</v>
      </c>
      <c r="L1060" s="1" t="s">
        <v>1030</v>
      </c>
      <c r="M1060" s="2">
        <v>0.90990638836399995</v>
      </c>
      <c r="N1060" s="2">
        <v>0.914174952205</v>
      </c>
      <c r="O1060" s="2">
        <v>3.2877030567499999</v>
      </c>
      <c r="P1060" s="2">
        <v>0.22606078226500001</v>
      </c>
      <c r="Q1060" s="2">
        <v>177</v>
      </c>
      <c r="R1060" s="1" t="s">
        <v>1031</v>
      </c>
    </row>
    <row r="1061" spans="1:18" x14ac:dyDescent="0.25">
      <c r="A1061" s="1" t="s">
        <v>26</v>
      </c>
      <c r="B1061" s="1" t="s">
        <v>65</v>
      </c>
      <c r="C1061" s="1" t="s">
        <v>1262</v>
      </c>
      <c r="D1061" s="2">
        <v>30.595913042199999</v>
      </c>
      <c r="E1061" s="2">
        <v>0</v>
      </c>
      <c r="F1061" s="2">
        <v>0</v>
      </c>
      <c r="G1061" s="2">
        <v>29.1086869182</v>
      </c>
      <c r="H1061" s="2">
        <v>1.99215282742</v>
      </c>
      <c r="I1061" s="2">
        <v>0.95139134687899996</v>
      </c>
      <c r="J1061" s="2">
        <v>6.5111729945000002E-2</v>
      </c>
      <c r="K1061" s="2">
        <v>8</v>
      </c>
      <c r="L1061" s="1" t="s">
        <v>1030</v>
      </c>
      <c r="M1061" s="2">
        <v>0.90990638836399995</v>
      </c>
      <c r="N1061" s="2">
        <v>0.914174952205</v>
      </c>
      <c r="O1061" s="2">
        <v>26.486180183799998</v>
      </c>
      <c r="P1061" s="2">
        <v>1.8211762158</v>
      </c>
      <c r="Q1061" s="2">
        <v>177</v>
      </c>
      <c r="R1061" s="1" t="s">
        <v>1031</v>
      </c>
    </row>
    <row r="1062" spans="1:18" x14ac:dyDescent="0.25">
      <c r="A1062" s="1" t="s">
        <v>26</v>
      </c>
      <c r="B1062" s="1" t="s">
        <v>65</v>
      </c>
      <c r="C1062" s="1" t="s">
        <v>1262</v>
      </c>
      <c r="D1062" s="2">
        <v>1.3516619542599999</v>
      </c>
      <c r="E1062" s="2">
        <v>0</v>
      </c>
      <c r="F1062" s="2">
        <v>0</v>
      </c>
      <c r="G1062" s="2">
        <v>1.28595948719</v>
      </c>
      <c r="H1062" s="2">
        <v>8.8009048142699997E-2</v>
      </c>
      <c r="I1062" s="2">
        <v>0.95139134687899996</v>
      </c>
      <c r="J1062" s="2">
        <v>6.5111729945000002E-2</v>
      </c>
      <c r="K1062" s="2">
        <v>8</v>
      </c>
      <c r="L1062" s="1" t="s">
        <v>1030</v>
      </c>
      <c r="M1062" s="2">
        <v>0.90990638836399995</v>
      </c>
      <c r="N1062" s="2">
        <v>0.914174952205</v>
      </c>
      <c r="O1062" s="2">
        <v>1.1701027525700001</v>
      </c>
      <c r="P1062" s="2">
        <v>8.0455667379499995E-2</v>
      </c>
      <c r="Q1062" s="2">
        <v>177</v>
      </c>
      <c r="R1062" s="1" t="s">
        <v>1031</v>
      </c>
    </row>
    <row r="1063" spans="1:18" x14ac:dyDescent="0.25">
      <c r="A1063" s="1" t="s">
        <v>26</v>
      </c>
      <c r="B1063" s="1" t="s">
        <v>65</v>
      </c>
      <c r="C1063" s="1" t="s">
        <v>1262</v>
      </c>
      <c r="D1063" s="2">
        <v>10.6684202265</v>
      </c>
      <c r="E1063" s="2">
        <v>0</v>
      </c>
      <c r="F1063" s="2">
        <v>0</v>
      </c>
      <c r="G1063" s="2">
        <v>10.1498426884</v>
      </c>
      <c r="H1063" s="2">
        <v>0.69463929672799996</v>
      </c>
      <c r="I1063" s="2">
        <v>0.95139134687899996</v>
      </c>
      <c r="J1063" s="2">
        <v>6.5111729945000002E-2</v>
      </c>
      <c r="K1063" s="2">
        <v>8</v>
      </c>
      <c r="L1063" s="1" t="s">
        <v>1030</v>
      </c>
      <c r="M1063" s="2">
        <v>0.90990638836399995</v>
      </c>
      <c r="N1063" s="2">
        <v>0.914174952205</v>
      </c>
      <c r="O1063" s="2">
        <v>9.2354067030299998</v>
      </c>
      <c r="P1063" s="2">
        <v>0.63502184588599997</v>
      </c>
      <c r="Q1063" s="2">
        <v>177</v>
      </c>
      <c r="R1063" s="1" t="s">
        <v>1031</v>
      </c>
    </row>
    <row r="1064" spans="1:18" x14ac:dyDescent="0.25">
      <c r="A1064" s="1" t="s">
        <v>26</v>
      </c>
      <c r="B1064" s="1" t="s">
        <v>65</v>
      </c>
      <c r="C1064" s="1" t="s">
        <v>1262</v>
      </c>
      <c r="D1064" s="2">
        <v>2.6994044726699999</v>
      </c>
      <c r="E1064" s="2">
        <v>0</v>
      </c>
      <c r="F1064" s="2">
        <v>0</v>
      </c>
      <c r="G1064" s="2">
        <v>2.5681900570199998</v>
      </c>
      <c r="H1064" s="2">
        <v>0.17576289503699999</v>
      </c>
      <c r="I1064" s="2">
        <v>0.95139134687899996</v>
      </c>
      <c r="J1064" s="2">
        <v>6.5111729945000002E-2</v>
      </c>
      <c r="K1064" s="2">
        <v>8</v>
      </c>
      <c r="L1064" s="1" t="s">
        <v>1030</v>
      </c>
      <c r="M1064" s="2">
        <v>0.90990638836399995</v>
      </c>
      <c r="N1064" s="2">
        <v>0.914174952205</v>
      </c>
      <c r="O1064" s="2">
        <v>2.3368125394199999</v>
      </c>
      <c r="P1064" s="2">
        <v>0.16067803617000001</v>
      </c>
      <c r="Q1064" s="2">
        <v>177</v>
      </c>
      <c r="R1064" s="1" t="s">
        <v>1031</v>
      </c>
    </row>
    <row r="1065" spans="1:18" x14ac:dyDescent="0.25">
      <c r="A1065" s="1" t="s">
        <v>26</v>
      </c>
      <c r="B1065" s="1" t="s">
        <v>65</v>
      </c>
      <c r="C1065" s="1" t="s">
        <v>1262</v>
      </c>
      <c r="D1065" s="2">
        <v>2.5533841651400002</v>
      </c>
      <c r="E1065" s="2">
        <v>0</v>
      </c>
      <c r="F1065" s="2">
        <v>0</v>
      </c>
      <c r="G1065" s="2">
        <v>2.4292675999700002</v>
      </c>
      <c r="H1065" s="2">
        <v>0.16625526020600001</v>
      </c>
      <c r="I1065" s="2">
        <v>0.95139134687899996</v>
      </c>
      <c r="J1065" s="2">
        <v>6.5111729945000002E-2</v>
      </c>
      <c r="K1065" s="2">
        <v>8</v>
      </c>
      <c r="L1065" s="1" t="s">
        <v>1030</v>
      </c>
      <c r="M1065" s="2">
        <v>0.90990638836399995</v>
      </c>
      <c r="N1065" s="2">
        <v>0.914174952205</v>
      </c>
      <c r="O1065" s="2">
        <v>2.2104061082599999</v>
      </c>
      <c r="P1065" s="2">
        <v>0.151986394553</v>
      </c>
      <c r="Q1065" s="2">
        <v>177</v>
      </c>
      <c r="R1065" s="1" t="s">
        <v>1031</v>
      </c>
    </row>
    <row r="1066" spans="1:18" x14ac:dyDescent="0.25">
      <c r="A1066" s="1" t="s">
        <v>26</v>
      </c>
      <c r="B1066" s="1" t="s">
        <v>65</v>
      </c>
      <c r="C1066" s="1" t="s">
        <v>1262</v>
      </c>
      <c r="D1066" s="2">
        <v>20.567906422699998</v>
      </c>
      <c r="E1066" s="2">
        <v>0</v>
      </c>
      <c r="F1066" s="2">
        <v>0</v>
      </c>
      <c r="G1066" s="2">
        <v>19.568128194</v>
      </c>
      <c r="H1066" s="2">
        <v>1.3392119685299999</v>
      </c>
      <c r="I1066" s="2">
        <v>0.95139134687899996</v>
      </c>
      <c r="J1066" s="2">
        <v>6.5111729945000002E-2</v>
      </c>
      <c r="K1066" s="2">
        <v>8</v>
      </c>
      <c r="L1066" s="1" t="s">
        <v>1030</v>
      </c>
      <c r="M1066" s="2">
        <v>0.90990638836399995</v>
      </c>
      <c r="N1066" s="2">
        <v>0.914174952205</v>
      </c>
      <c r="O1066" s="2">
        <v>17.805164852000001</v>
      </c>
      <c r="P1066" s="2">
        <v>1.2242740373200001</v>
      </c>
      <c r="Q1066" s="2">
        <v>177</v>
      </c>
      <c r="R1066" s="1" t="s">
        <v>1031</v>
      </c>
    </row>
    <row r="1067" spans="1:18" x14ac:dyDescent="0.25">
      <c r="A1067" s="1" t="s">
        <v>26</v>
      </c>
      <c r="B1067" s="1" t="s">
        <v>65</v>
      </c>
      <c r="C1067" s="1" t="s">
        <v>1262</v>
      </c>
      <c r="D1067" s="2">
        <v>1.7972081390600001</v>
      </c>
      <c r="E1067" s="2">
        <v>0</v>
      </c>
      <c r="F1067" s="2">
        <v>0</v>
      </c>
      <c r="G1067" s="2">
        <v>1.7098482720399999</v>
      </c>
      <c r="H1067" s="2">
        <v>0.117019331005</v>
      </c>
      <c r="I1067" s="2">
        <v>0.95139134687899996</v>
      </c>
      <c r="J1067" s="2">
        <v>6.5111729945000002E-2</v>
      </c>
      <c r="K1067" s="2">
        <v>8</v>
      </c>
      <c r="L1067" s="1" t="s">
        <v>1030</v>
      </c>
      <c r="M1067" s="2">
        <v>0.90990638836399995</v>
      </c>
      <c r="N1067" s="2">
        <v>0.914174952205</v>
      </c>
      <c r="O1067" s="2">
        <v>1.5558018658599999</v>
      </c>
      <c r="P1067" s="2">
        <v>0.106976141329</v>
      </c>
      <c r="Q1067" s="2">
        <v>177</v>
      </c>
      <c r="R1067" s="1" t="s">
        <v>1031</v>
      </c>
    </row>
    <row r="1068" spans="1:18" x14ac:dyDescent="0.25">
      <c r="A1068" s="1" t="s">
        <v>26</v>
      </c>
      <c r="B1068" s="1" t="s">
        <v>65</v>
      </c>
      <c r="C1068" s="1" t="s">
        <v>1262</v>
      </c>
      <c r="D1068" s="2">
        <v>1.7004928907200001</v>
      </c>
      <c r="E1068" s="2">
        <v>0</v>
      </c>
      <c r="F1068" s="2">
        <v>0</v>
      </c>
      <c r="G1068" s="2">
        <v>1.6178342216599999</v>
      </c>
      <c r="H1068" s="2">
        <v>0.11072203387399999</v>
      </c>
      <c r="I1068" s="2">
        <v>0.95139134687899996</v>
      </c>
      <c r="J1068" s="2">
        <v>6.5111729945000002E-2</v>
      </c>
      <c r="K1068" s="2">
        <v>8</v>
      </c>
      <c r="L1068" s="1" t="s">
        <v>1030</v>
      </c>
      <c r="M1068" s="2">
        <v>0.90990638836399995</v>
      </c>
      <c r="N1068" s="2">
        <v>0.914174952205</v>
      </c>
      <c r="O1068" s="2">
        <v>1.4720776936</v>
      </c>
      <c r="P1068" s="2">
        <v>0.10121931002499999</v>
      </c>
      <c r="Q1068" s="2">
        <v>177</v>
      </c>
      <c r="R1068" s="1" t="s">
        <v>1031</v>
      </c>
    </row>
    <row r="1069" spans="1:18" x14ac:dyDescent="0.25">
      <c r="A1069" s="1" t="s">
        <v>26</v>
      </c>
      <c r="B1069" s="1" t="s">
        <v>65</v>
      </c>
      <c r="C1069" s="1" t="s">
        <v>1262</v>
      </c>
      <c r="D1069" s="2">
        <v>7.29906944816</v>
      </c>
      <c r="E1069" s="2">
        <v>0</v>
      </c>
      <c r="F1069" s="2">
        <v>0</v>
      </c>
      <c r="G1069" s="2">
        <v>6.9442715132500004</v>
      </c>
      <c r="H1069" s="2">
        <v>0.47525503875800001</v>
      </c>
      <c r="I1069" s="2">
        <v>0.95139134687899996</v>
      </c>
      <c r="J1069" s="2">
        <v>6.5111729945000002E-2</v>
      </c>
      <c r="K1069" s="2">
        <v>8</v>
      </c>
      <c r="L1069" s="1" t="s">
        <v>1030</v>
      </c>
      <c r="M1069" s="2">
        <v>0.90990638836399995</v>
      </c>
      <c r="N1069" s="2">
        <v>0.914174952205</v>
      </c>
      <c r="O1069" s="2">
        <v>6.31863701244</v>
      </c>
      <c r="P1069" s="2">
        <v>0.43446625234199998</v>
      </c>
      <c r="Q1069" s="2">
        <v>177</v>
      </c>
      <c r="R1069" s="1" t="s">
        <v>1031</v>
      </c>
    </row>
    <row r="1070" spans="1:18" x14ac:dyDescent="0.25">
      <c r="A1070" s="1" t="s">
        <v>26</v>
      </c>
      <c r="B1070" s="1" t="s">
        <v>65</v>
      </c>
      <c r="C1070" s="1" t="s">
        <v>1262</v>
      </c>
      <c r="D1070" s="2">
        <v>24.915499752100001</v>
      </c>
      <c r="E1070" s="2">
        <v>0</v>
      </c>
      <c r="F1070" s="2">
        <v>0</v>
      </c>
      <c r="G1070" s="2">
        <v>23.704390867299999</v>
      </c>
      <c r="H1070" s="2">
        <v>1.6222912913</v>
      </c>
      <c r="I1070" s="2">
        <v>0.95139134687899996</v>
      </c>
      <c r="J1070" s="2">
        <v>6.5111729945000002E-2</v>
      </c>
      <c r="K1070" s="2">
        <v>8</v>
      </c>
      <c r="L1070" s="1" t="s">
        <v>1030</v>
      </c>
      <c r="M1070" s="2">
        <v>0.90990638836399995</v>
      </c>
      <c r="N1070" s="2">
        <v>0.914174952205</v>
      </c>
      <c r="O1070" s="2">
        <v>21.568776682399999</v>
      </c>
      <c r="P1070" s="2">
        <v>1.4830580636899999</v>
      </c>
      <c r="Q1070" s="2">
        <v>177</v>
      </c>
      <c r="R1070" s="1" t="s">
        <v>1031</v>
      </c>
    </row>
    <row r="1071" spans="1:18" x14ac:dyDescent="0.25">
      <c r="A1071" s="1" t="s">
        <v>26</v>
      </c>
      <c r="B1071" s="1" t="s">
        <v>65</v>
      </c>
      <c r="C1071" s="1" t="s">
        <v>1262</v>
      </c>
      <c r="D1071" s="2">
        <v>4.7016444684499996</v>
      </c>
      <c r="E1071" s="2">
        <v>0</v>
      </c>
      <c r="F1071" s="2">
        <v>0</v>
      </c>
      <c r="G1071" s="2">
        <v>4.4731038633800004</v>
      </c>
      <c r="H1071" s="2">
        <v>0.306132204927</v>
      </c>
      <c r="I1071" s="2">
        <v>0.95139134687899996</v>
      </c>
      <c r="J1071" s="2">
        <v>6.5111729945000002E-2</v>
      </c>
      <c r="K1071" s="2">
        <v>8</v>
      </c>
      <c r="L1071" s="1" t="s">
        <v>1030</v>
      </c>
      <c r="M1071" s="2">
        <v>0.90990638836399995</v>
      </c>
      <c r="N1071" s="2">
        <v>0.914174952205</v>
      </c>
      <c r="O1071" s="2">
        <v>4.0701057811099997</v>
      </c>
      <c r="P1071" s="2">
        <v>0.27985839380799998</v>
      </c>
      <c r="Q1071" s="2">
        <v>177</v>
      </c>
      <c r="R1071" s="1" t="s">
        <v>1031</v>
      </c>
    </row>
    <row r="1072" spans="1:18" x14ac:dyDescent="0.25">
      <c r="A1072" s="1" t="s">
        <v>26</v>
      </c>
      <c r="B1072" s="1" t="s">
        <v>65</v>
      </c>
      <c r="C1072" s="1" t="s">
        <v>1262</v>
      </c>
      <c r="D1072" s="2">
        <v>71.011644796699997</v>
      </c>
      <c r="E1072" s="2">
        <v>0</v>
      </c>
      <c r="F1072" s="2">
        <v>0</v>
      </c>
      <c r="G1072" s="2">
        <v>67.559864387199994</v>
      </c>
      <c r="H1072" s="2">
        <v>4.6236910389499997</v>
      </c>
      <c r="I1072" s="2">
        <v>0.95139134687899996</v>
      </c>
      <c r="J1072" s="2">
        <v>6.5111729945000002E-2</v>
      </c>
      <c r="K1072" s="2">
        <v>8</v>
      </c>
      <c r="L1072" s="1" t="s">
        <v>1030</v>
      </c>
      <c r="M1072" s="2">
        <v>0.90990638836399995</v>
      </c>
      <c r="N1072" s="2">
        <v>0.914174952205</v>
      </c>
      <c r="O1072" s="2">
        <v>61.473152202900003</v>
      </c>
      <c r="P1072" s="2">
        <v>4.2268625345500004</v>
      </c>
      <c r="Q1072" s="2">
        <v>177</v>
      </c>
      <c r="R1072" s="1" t="s">
        <v>1031</v>
      </c>
    </row>
    <row r="1073" spans="1:18" x14ac:dyDescent="0.25">
      <c r="A1073" s="1" t="s">
        <v>26</v>
      </c>
      <c r="B1073" s="1" t="s">
        <v>65</v>
      </c>
      <c r="C1073" s="1" t="s">
        <v>1262</v>
      </c>
      <c r="D1073" s="2">
        <v>3.99097557816</v>
      </c>
      <c r="E1073" s="2">
        <v>0</v>
      </c>
      <c r="F1073" s="2">
        <v>0</v>
      </c>
      <c r="G1073" s="2">
        <v>3.7969796306700001</v>
      </c>
      <c r="H1073" s="2">
        <v>0.25985932406200002</v>
      </c>
      <c r="I1073" s="2">
        <v>0.95139134687899996</v>
      </c>
      <c r="J1073" s="2">
        <v>6.5111729945000002E-2</v>
      </c>
      <c r="K1073" s="2">
        <v>8</v>
      </c>
      <c r="L1073" s="1" t="s">
        <v>1030</v>
      </c>
      <c r="M1073" s="2">
        <v>0.90990638836399995</v>
      </c>
      <c r="N1073" s="2">
        <v>0.914174952205</v>
      </c>
      <c r="O1073" s="2">
        <v>3.4548960224299998</v>
      </c>
      <c r="P1073" s="2">
        <v>0.23755688515500001</v>
      </c>
      <c r="Q1073" s="2">
        <v>177</v>
      </c>
      <c r="R1073" s="1" t="s">
        <v>1031</v>
      </c>
    </row>
    <row r="1074" spans="1:18" x14ac:dyDescent="0.25">
      <c r="A1074" s="1" t="s">
        <v>26</v>
      </c>
      <c r="B1074" s="1" t="s">
        <v>65</v>
      </c>
      <c r="C1074" s="1" t="s">
        <v>1262</v>
      </c>
      <c r="D1074" s="2">
        <v>30.371004834800001</v>
      </c>
      <c r="E1074" s="2">
        <v>0</v>
      </c>
      <c r="F1074" s="2">
        <v>0</v>
      </c>
      <c r="G1074" s="2">
        <v>28.894711195799999</v>
      </c>
      <c r="H1074" s="2">
        <v>1.97750866496</v>
      </c>
      <c r="I1074" s="2">
        <v>0.95139134687899996</v>
      </c>
      <c r="J1074" s="2">
        <v>6.5111729945000002E-2</v>
      </c>
      <c r="K1074" s="2">
        <v>8</v>
      </c>
      <c r="L1074" s="1" t="s">
        <v>1030</v>
      </c>
      <c r="M1074" s="2">
        <v>0.90990638836399995</v>
      </c>
      <c r="N1074" s="2">
        <v>0.914174952205</v>
      </c>
      <c r="O1074" s="2">
        <v>26.291482306999999</v>
      </c>
      <c r="P1074" s="2">
        <v>1.80778888928</v>
      </c>
      <c r="Q1074" s="2">
        <v>177</v>
      </c>
      <c r="R1074" s="1" t="s">
        <v>1031</v>
      </c>
    </row>
    <row r="1075" spans="1:18" x14ac:dyDescent="0.25">
      <c r="A1075" s="1" t="s">
        <v>26</v>
      </c>
      <c r="B1075" s="1" t="s">
        <v>65</v>
      </c>
      <c r="C1075" s="1" t="s">
        <v>1262</v>
      </c>
      <c r="D1075" s="2">
        <v>9.92126053436</v>
      </c>
      <c r="E1075" s="2">
        <v>0</v>
      </c>
      <c r="F1075" s="2">
        <v>0</v>
      </c>
      <c r="G1075" s="2">
        <v>9.4390014225200005</v>
      </c>
      <c r="H1075" s="2">
        <v>0.64599043662699995</v>
      </c>
      <c r="I1075" s="2">
        <v>0.95139134687899996</v>
      </c>
      <c r="J1075" s="2">
        <v>6.5111729945000002E-2</v>
      </c>
      <c r="K1075" s="2">
        <v>8</v>
      </c>
      <c r="L1075" s="1" t="s">
        <v>1030</v>
      </c>
      <c r="M1075" s="2">
        <v>0.90990638836399995</v>
      </c>
      <c r="N1075" s="2">
        <v>0.914174952205</v>
      </c>
      <c r="O1075" s="2">
        <v>8.5886076941299994</v>
      </c>
      <c r="P1075" s="2">
        <v>0.59054827652899999</v>
      </c>
      <c r="Q1075" s="2">
        <v>177</v>
      </c>
      <c r="R1075" s="1" t="s">
        <v>1031</v>
      </c>
    </row>
    <row r="1076" spans="1:18" x14ac:dyDescent="0.25">
      <c r="A1076" s="1" t="s">
        <v>26</v>
      </c>
      <c r="B1076" s="1" t="s">
        <v>65</v>
      </c>
      <c r="C1076" s="1" t="s">
        <v>1262</v>
      </c>
      <c r="D1076" s="2">
        <v>31.041840377</v>
      </c>
      <c r="E1076" s="2">
        <v>0</v>
      </c>
      <c r="F1076" s="2">
        <v>0</v>
      </c>
      <c r="G1076" s="2">
        <v>29.532938325899998</v>
      </c>
      <c r="H1076" s="2">
        <v>2.0211879276200002</v>
      </c>
      <c r="I1076" s="2">
        <v>0.95139134687899996</v>
      </c>
      <c r="J1076" s="2">
        <v>6.5111729945000002E-2</v>
      </c>
      <c r="K1076" s="2">
        <v>8</v>
      </c>
      <c r="L1076" s="1" t="s">
        <v>1030</v>
      </c>
      <c r="M1076" s="2">
        <v>0.90990638836399995</v>
      </c>
      <c r="N1076" s="2">
        <v>0.914174952205</v>
      </c>
      <c r="O1076" s="2">
        <v>26.872209249899999</v>
      </c>
      <c r="P1076" s="2">
        <v>1.84771937713</v>
      </c>
      <c r="Q1076" s="2">
        <v>177</v>
      </c>
      <c r="R1076" s="1" t="s">
        <v>1031</v>
      </c>
    </row>
    <row r="1077" spans="1:18" x14ac:dyDescent="0.25">
      <c r="A1077" s="1" t="s">
        <v>26</v>
      </c>
      <c r="B1077" s="1" t="s">
        <v>65</v>
      </c>
      <c r="C1077" s="1" t="s">
        <v>1262</v>
      </c>
      <c r="D1077" s="2">
        <v>243.415599136</v>
      </c>
      <c r="E1077" s="2">
        <v>0</v>
      </c>
      <c r="F1077" s="2">
        <v>0</v>
      </c>
      <c r="G1077" s="2">
        <v>231.58349471299999</v>
      </c>
      <c r="H1077" s="2">
        <v>15.8492107553</v>
      </c>
      <c r="I1077" s="2">
        <v>0.95139134687899996</v>
      </c>
      <c r="J1077" s="2">
        <v>6.5111729945000002E-2</v>
      </c>
      <c r="K1077" s="2">
        <v>8</v>
      </c>
      <c r="L1077" s="1" t="s">
        <v>1030</v>
      </c>
      <c r="M1077" s="2">
        <v>0.90990638836399995</v>
      </c>
      <c r="N1077" s="2">
        <v>0.914174952205</v>
      </c>
      <c r="O1077" s="2">
        <v>210.71930127900001</v>
      </c>
      <c r="P1077" s="2">
        <v>14.488951484799999</v>
      </c>
      <c r="Q1077" s="2">
        <v>177</v>
      </c>
      <c r="R1077" s="1" t="s">
        <v>1031</v>
      </c>
    </row>
    <row r="1078" spans="1:18" x14ac:dyDescent="0.25">
      <c r="A1078" s="1" t="s">
        <v>26</v>
      </c>
      <c r="B1078" s="1" t="s">
        <v>65</v>
      </c>
      <c r="C1078" s="1" t="s">
        <v>1262</v>
      </c>
      <c r="D1078" s="2">
        <v>4.4629791023500003</v>
      </c>
      <c r="E1078" s="2">
        <v>0</v>
      </c>
      <c r="F1078" s="2">
        <v>0</v>
      </c>
      <c r="G1078" s="2">
        <v>4.2460396992799998</v>
      </c>
      <c r="H1078" s="2">
        <v>0.29059229006199999</v>
      </c>
      <c r="I1078" s="2">
        <v>0.95139134687899996</v>
      </c>
      <c r="J1078" s="2">
        <v>6.5111729945000002E-2</v>
      </c>
      <c r="K1078" s="2">
        <v>8</v>
      </c>
      <c r="L1078" s="1" t="s">
        <v>1030</v>
      </c>
      <c r="M1078" s="2">
        <v>0.90990638836399995</v>
      </c>
      <c r="N1078" s="2">
        <v>0.914174952205</v>
      </c>
      <c r="O1078" s="2">
        <v>3.8634986476200002</v>
      </c>
      <c r="P1078" s="2">
        <v>0.26565219287899999</v>
      </c>
      <c r="Q1078" s="2">
        <v>177</v>
      </c>
      <c r="R1078" s="1" t="s">
        <v>1031</v>
      </c>
    </row>
    <row r="1079" spans="1:18" x14ac:dyDescent="0.25">
      <c r="A1079" s="1" t="s">
        <v>26</v>
      </c>
      <c r="B1079" s="1" t="s">
        <v>65</v>
      </c>
      <c r="C1079" s="1" t="s">
        <v>1262</v>
      </c>
      <c r="D1079" s="2">
        <v>3.4792687100299999</v>
      </c>
      <c r="E1079" s="2">
        <v>0</v>
      </c>
      <c r="F1079" s="2">
        <v>0</v>
      </c>
      <c r="G1079" s="2">
        <v>3.31014614419</v>
      </c>
      <c r="H1079" s="2">
        <v>0.22654120465399999</v>
      </c>
      <c r="I1079" s="2">
        <v>0.95139134687899996</v>
      </c>
      <c r="J1079" s="2">
        <v>6.5111729945000002E-2</v>
      </c>
      <c r="K1079" s="2">
        <v>8</v>
      </c>
      <c r="L1079" s="1" t="s">
        <v>1030</v>
      </c>
      <c r="M1079" s="2">
        <v>0.90990638836399995</v>
      </c>
      <c r="N1079" s="2">
        <v>0.914174952205</v>
      </c>
      <c r="O1079" s="2">
        <v>3.0119231230199999</v>
      </c>
      <c r="P1079" s="2">
        <v>0.20709829493699999</v>
      </c>
      <c r="Q1079" s="2">
        <v>177</v>
      </c>
      <c r="R1079" s="1" t="s">
        <v>1031</v>
      </c>
    </row>
    <row r="1080" spans="1:18" x14ac:dyDescent="0.25">
      <c r="A1080" s="1" t="s">
        <v>26</v>
      </c>
      <c r="B1080" s="1" t="s">
        <v>65</v>
      </c>
      <c r="C1080" s="1" t="s">
        <v>1262</v>
      </c>
      <c r="D1080" s="2">
        <v>11.793787314899999</v>
      </c>
      <c r="E1080" s="2">
        <v>0</v>
      </c>
      <c r="F1080" s="2">
        <v>0</v>
      </c>
      <c r="G1080" s="2">
        <v>11.2205071983</v>
      </c>
      <c r="H1080" s="2">
        <v>0.767913894677</v>
      </c>
      <c r="I1080" s="2">
        <v>0.95139134687899996</v>
      </c>
      <c r="J1080" s="2">
        <v>6.5111729945000002E-2</v>
      </c>
      <c r="K1080" s="2">
        <v>8</v>
      </c>
      <c r="L1080" s="1" t="s">
        <v>1030</v>
      </c>
      <c r="M1080" s="2">
        <v>0.90990638836399995</v>
      </c>
      <c r="N1080" s="2">
        <v>0.914174952205</v>
      </c>
      <c r="O1080" s="2">
        <v>10.2096111804</v>
      </c>
      <c r="P1080" s="2">
        <v>0.70200764796299997</v>
      </c>
      <c r="Q1080" s="2">
        <v>177</v>
      </c>
      <c r="R1080" s="1" t="s">
        <v>1031</v>
      </c>
    </row>
    <row r="1081" spans="1:18" x14ac:dyDescent="0.25">
      <c r="A1081" s="1" t="s">
        <v>26</v>
      </c>
      <c r="B1081" s="1" t="s">
        <v>65</v>
      </c>
      <c r="C1081" s="1" t="s">
        <v>1262</v>
      </c>
      <c r="D1081" s="2">
        <v>3.6911875044400002</v>
      </c>
      <c r="E1081" s="2">
        <v>0</v>
      </c>
      <c r="F1081" s="2">
        <v>0</v>
      </c>
      <c r="G1081" s="2">
        <v>3.51176385143</v>
      </c>
      <c r="H1081" s="2">
        <v>0.24033960396500001</v>
      </c>
      <c r="I1081" s="2">
        <v>0.95139134687899996</v>
      </c>
      <c r="J1081" s="2">
        <v>6.5111729945000002E-2</v>
      </c>
      <c r="K1081" s="2">
        <v>8</v>
      </c>
      <c r="L1081" s="1" t="s">
        <v>1030</v>
      </c>
      <c r="M1081" s="2">
        <v>0.90990638836399995</v>
      </c>
      <c r="N1081" s="2">
        <v>0.914174952205</v>
      </c>
      <c r="O1081" s="2">
        <v>3.1953763628399998</v>
      </c>
      <c r="P1081" s="2">
        <v>0.21971244596799999</v>
      </c>
      <c r="Q1081" s="2">
        <v>177</v>
      </c>
      <c r="R1081" s="1" t="s">
        <v>1031</v>
      </c>
    </row>
    <row r="1082" spans="1:18" x14ac:dyDescent="0.25">
      <c r="A1082" s="1" t="s">
        <v>26</v>
      </c>
      <c r="B1082" s="1" t="s">
        <v>65</v>
      </c>
      <c r="C1082" s="1" t="s">
        <v>1262</v>
      </c>
      <c r="D1082" s="2">
        <v>8.0134156979599993</v>
      </c>
      <c r="E1082" s="2">
        <v>0</v>
      </c>
      <c r="F1082" s="2">
        <v>0</v>
      </c>
      <c r="G1082" s="2">
        <v>7.6238943539799999</v>
      </c>
      <c r="H1082" s="2">
        <v>0.52176735886299996</v>
      </c>
      <c r="I1082" s="2">
        <v>0.95139134687899996</v>
      </c>
      <c r="J1082" s="2">
        <v>6.5111729945000002E-2</v>
      </c>
      <c r="K1082" s="2">
        <v>8</v>
      </c>
      <c r="L1082" s="1" t="s">
        <v>1030</v>
      </c>
      <c r="M1082" s="2">
        <v>0.90990638836399995</v>
      </c>
      <c r="N1082" s="2">
        <v>0.914174952205</v>
      </c>
      <c r="O1082" s="2">
        <v>6.9370301768999996</v>
      </c>
      <c r="P1082" s="2">
        <v>0.47698665034999999</v>
      </c>
      <c r="Q1082" s="2">
        <v>177</v>
      </c>
      <c r="R1082" s="1" t="s">
        <v>1031</v>
      </c>
    </row>
    <row r="1083" spans="1:18" x14ac:dyDescent="0.25">
      <c r="A1083" s="1" t="s">
        <v>26</v>
      </c>
      <c r="B1083" s="1" t="s">
        <v>65</v>
      </c>
      <c r="C1083" s="1" t="s">
        <v>1262</v>
      </c>
      <c r="D1083" s="2">
        <v>19.5411747717</v>
      </c>
      <c r="E1083" s="2">
        <v>0</v>
      </c>
      <c r="F1083" s="2">
        <v>0</v>
      </c>
      <c r="G1083" s="2">
        <v>18.5913045856</v>
      </c>
      <c r="H1083" s="2">
        <v>1.27235969454</v>
      </c>
      <c r="I1083" s="2">
        <v>0.95139134687899996</v>
      </c>
      <c r="J1083" s="2">
        <v>6.5111729945000002E-2</v>
      </c>
      <c r="K1083" s="2">
        <v>8</v>
      </c>
      <c r="L1083" s="1" t="s">
        <v>1030</v>
      </c>
      <c r="M1083" s="2">
        <v>0.90990638836399995</v>
      </c>
      <c r="N1083" s="2">
        <v>0.914174952205</v>
      </c>
      <c r="O1083" s="2">
        <v>16.916346810499999</v>
      </c>
      <c r="P1083" s="2">
        <v>1.1631593629500001</v>
      </c>
      <c r="Q1083" s="2">
        <v>177</v>
      </c>
      <c r="R1083" s="1" t="s">
        <v>1031</v>
      </c>
    </row>
    <row r="1084" spans="1:18" x14ac:dyDescent="0.25">
      <c r="A1084" s="1" t="s">
        <v>26</v>
      </c>
      <c r="B1084" s="1" t="s">
        <v>65</v>
      </c>
      <c r="C1084" s="1" t="s">
        <v>1262</v>
      </c>
      <c r="D1084" s="2">
        <v>175.057243758</v>
      </c>
      <c r="E1084" s="2">
        <v>0</v>
      </c>
      <c r="F1084" s="2">
        <v>0</v>
      </c>
      <c r="G1084" s="2">
        <v>166.54794691999999</v>
      </c>
      <c r="H1084" s="2">
        <v>11.3982799805</v>
      </c>
      <c r="I1084" s="2">
        <v>0.95139134687899996</v>
      </c>
      <c r="J1084" s="2">
        <v>6.5111729945000002E-2</v>
      </c>
      <c r="K1084" s="2">
        <v>8</v>
      </c>
      <c r="L1084" s="1" t="s">
        <v>1030</v>
      </c>
      <c r="M1084" s="2">
        <v>0.90990638836399995</v>
      </c>
      <c r="N1084" s="2">
        <v>0.914174952205</v>
      </c>
      <c r="O1084" s="2">
        <v>151.54304087099999</v>
      </c>
      <c r="P1084" s="2">
        <v>10.420022056400001</v>
      </c>
      <c r="Q1084" s="2">
        <v>177</v>
      </c>
      <c r="R1084" s="1" t="s">
        <v>1031</v>
      </c>
    </row>
    <row r="1085" spans="1:18" x14ac:dyDescent="0.25">
      <c r="A1085" s="1" t="s">
        <v>26</v>
      </c>
      <c r="B1085" s="1" t="s">
        <v>65</v>
      </c>
      <c r="C1085" s="1" t="s">
        <v>1262</v>
      </c>
      <c r="D1085" s="2">
        <v>7.7870862791100004</v>
      </c>
      <c r="E1085" s="2">
        <v>0</v>
      </c>
      <c r="F1085" s="2">
        <v>0</v>
      </c>
      <c r="G1085" s="2">
        <v>7.4085665033500003</v>
      </c>
      <c r="H1085" s="2">
        <v>0.50703065886400001</v>
      </c>
      <c r="I1085" s="2">
        <v>0.95139134687899996</v>
      </c>
      <c r="J1085" s="2">
        <v>6.5111729945000002E-2</v>
      </c>
      <c r="K1085" s="2">
        <v>8</v>
      </c>
      <c r="L1085" s="1" t="s">
        <v>1030</v>
      </c>
      <c r="M1085" s="2">
        <v>0.90990638836399995</v>
      </c>
      <c r="N1085" s="2">
        <v>0.914174952205</v>
      </c>
      <c r="O1085" s="2">
        <v>6.7411019900099998</v>
      </c>
      <c r="P1085" s="2">
        <v>0.463514728333</v>
      </c>
      <c r="Q1085" s="2">
        <v>177</v>
      </c>
      <c r="R1085" s="1" t="s">
        <v>1031</v>
      </c>
    </row>
    <row r="1086" spans="1:18" x14ac:dyDescent="0.25">
      <c r="A1086" s="1" t="s">
        <v>26</v>
      </c>
      <c r="B1086" s="1" t="s">
        <v>65</v>
      </c>
      <c r="C1086" s="1" t="s">
        <v>1262</v>
      </c>
      <c r="D1086" s="2">
        <v>6.6203630633100001</v>
      </c>
      <c r="E1086" s="2">
        <v>0</v>
      </c>
      <c r="F1086" s="2">
        <v>0</v>
      </c>
      <c r="G1086" s="2">
        <v>6.2985561316299998</v>
      </c>
      <c r="H1086" s="2">
        <v>0.43106329191600001</v>
      </c>
      <c r="I1086" s="2">
        <v>0.95139134687899996</v>
      </c>
      <c r="J1086" s="2">
        <v>6.5111729945000002E-2</v>
      </c>
      <c r="K1086" s="2">
        <v>8</v>
      </c>
      <c r="L1086" s="1" t="s">
        <v>1030</v>
      </c>
      <c r="M1086" s="2">
        <v>0.90990638836399995</v>
      </c>
      <c r="N1086" s="2">
        <v>0.914174952205</v>
      </c>
      <c r="O1086" s="2">
        <v>5.73109646164</v>
      </c>
      <c r="P1086" s="2">
        <v>0.394067264285</v>
      </c>
      <c r="Q1086" s="2">
        <v>177</v>
      </c>
      <c r="R1086" s="1" t="s">
        <v>1031</v>
      </c>
    </row>
    <row r="1087" spans="1:18" x14ac:dyDescent="0.25">
      <c r="A1087" s="1" t="s">
        <v>26</v>
      </c>
      <c r="B1087" s="1" t="s">
        <v>65</v>
      </c>
      <c r="C1087" s="1" t="s">
        <v>1262</v>
      </c>
      <c r="D1087" s="2">
        <v>11.1780874534</v>
      </c>
      <c r="E1087" s="2">
        <v>0</v>
      </c>
      <c r="F1087" s="2">
        <v>0</v>
      </c>
      <c r="G1087" s="2">
        <v>10.6347356778</v>
      </c>
      <c r="H1087" s="2">
        <v>0.72782461156699996</v>
      </c>
      <c r="I1087" s="2">
        <v>0.95139134687899996</v>
      </c>
      <c r="J1087" s="2">
        <v>6.5111729945000002E-2</v>
      </c>
      <c r="K1087" s="2">
        <v>8</v>
      </c>
      <c r="L1087" s="1" t="s">
        <v>1030</v>
      </c>
      <c r="M1087" s="2">
        <v>0.90990638836399995</v>
      </c>
      <c r="N1087" s="2">
        <v>0.914174952205</v>
      </c>
      <c r="O1087" s="2">
        <v>9.6766139318099995</v>
      </c>
      <c r="P1087" s="2">
        <v>0.66535902949299996</v>
      </c>
      <c r="Q1087" s="2">
        <v>177</v>
      </c>
      <c r="R1087" s="1" t="s">
        <v>1031</v>
      </c>
    </row>
    <row r="1088" spans="1:18" x14ac:dyDescent="0.25">
      <c r="A1088" s="1" t="s">
        <v>26</v>
      </c>
      <c r="B1088" s="1" t="s">
        <v>65</v>
      </c>
      <c r="C1088" s="1" t="s">
        <v>1262</v>
      </c>
      <c r="D1088" s="2">
        <v>25.7126536337</v>
      </c>
      <c r="E1088" s="2">
        <v>0</v>
      </c>
      <c r="F1088" s="2">
        <v>0</v>
      </c>
      <c r="G1088" s="2">
        <v>24.462796172400001</v>
      </c>
      <c r="H1088" s="2">
        <v>1.6741953595700001</v>
      </c>
      <c r="I1088" s="2">
        <v>0.95139134687899996</v>
      </c>
      <c r="J1088" s="2">
        <v>6.5111729945000002E-2</v>
      </c>
      <c r="K1088" s="2">
        <v>8</v>
      </c>
      <c r="L1088" s="1" t="s">
        <v>1030</v>
      </c>
      <c r="M1088" s="2">
        <v>0.90990638836399995</v>
      </c>
      <c r="N1088" s="2">
        <v>0.914174952205</v>
      </c>
      <c r="O1088" s="2">
        <v>22.258854514500001</v>
      </c>
      <c r="P1088" s="2">
        <v>1.5305074628099999</v>
      </c>
      <c r="Q1088" s="2">
        <v>177</v>
      </c>
      <c r="R1088" s="1" t="s">
        <v>1031</v>
      </c>
    </row>
    <row r="1089" spans="1:18" x14ac:dyDescent="0.25">
      <c r="A1089" s="1" t="s">
        <v>26</v>
      </c>
      <c r="B1089" s="1" t="s">
        <v>65</v>
      </c>
      <c r="C1089" s="1" t="s">
        <v>1262</v>
      </c>
      <c r="D1089" s="2">
        <v>4.2679210120800004</v>
      </c>
      <c r="E1089" s="2">
        <v>0</v>
      </c>
      <c r="F1089" s="2">
        <v>0</v>
      </c>
      <c r="G1089" s="2">
        <v>4.0604631200599997</v>
      </c>
      <c r="H1089" s="2">
        <v>0.27789172036499998</v>
      </c>
      <c r="I1089" s="2">
        <v>0.95139134687899996</v>
      </c>
      <c r="J1089" s="2">
        <v>6.5111729945000002E-2</v>
      </c>
      <c r="K1089" s="2">
        <v>8</v>
      </c>
      <c r="L1089" s="1" t="s">
        <v>1030</v>
      </c>
      <c r="M1089" s="2">
        <v>0.90990638836399995</v>
      </c>
      <c r="N1089" s="2">
        <v>0.914174952205</v>
      </c>
      <c r="O1089" s="2">
        <v>3.6946413326599998</v>
      </c>
      <c r="P1089" s="2">
        <v>0.25404165018300001</v>
      </c>
      <c r="Q1089" s="2">
        <v>177</v>
      </c>
      <c r="R1089" s="1" t="s">
        <v>1031</v>
      </c>
    </row>
    <row r="1090" spans="1:18" x14ac:dyDescent="0.25">
      <c r="A1090" s="1" t="s">
        <v>26</v>
      </c>
      <c r="B1090" s="1" t="s">
        <v>65</v>
      </c>
      <c r="C1090" s="1" t="s">
        <v>1262</v>
      </c>
      <c r="D1090" s="2">
        <v>10.644824416700001</v>
      </c>
      <c r="E1090" s="2">
        <v>0</v>
      </c>
      <c r="F1090" s="2">
        <v>0</v>
      </c>
      <c r="G1090" s="2">
        <v>10.1273938391</v>
      </c>
      <c r="H1090" s="2">
        <v>0.69310293273199997</v>
      </c>
      <c r="I1090" s="2">
        <v>0.95139134687899996</v>
      </c>
      <c r="J1090" s="2">
        <v>6.5111729945000002E-2</v>
      </c>
      <c r="K1090" s="2">
        <v>8</v>
      </c>
      <c r="L1090" s="1" t="s">
        <v>1030</v>
      </c>
      <c r="M1090" s="2">
        <v>0.90990638836399995</v>
      </c>
      <c r="N1090" s="2">
        <v>0.914174952205</v>
      </c>
      <c r="O1090" s="2">
        <v>9.2149803516700004</v>
      </c>
      <c r="P1090" s="2">
        <v>0.63361734040399997</v>
      </c>
      <c r="Q1090" s="2">
        <v>177</v>
      </c>
      <c r="R1090" s="1" t="s">
        <v>1031</v>
      </c>
    </row>
    <row r="1091" spans="1:18" x14ac:dyDescent="0.25">
      <c r="A1091" s="1" t="s">
        <v>26</v>
      </c>
      <c r="B1091" s="1" t="s">
        <v>65</v>
      </c>
      <c r="C1091" s="1" t="s">
        <v>1262</v>
      </c>
      <c r="D1091" s="2">
        <v>14.534928559200001</v>
      </c>
      <c r="E1091" s="2">
        <v>0</v>
      </c>
      <c r="F1091" s="2">
        <v>0</v>
      </c>
      <c r="G1091" s="2">
        <v>13.8284052587</v>
      </c>
      <c r="H1091" s="2">
        <v>0.94639434311600001</v>
      </c>
      <c r="I1091" s="2">
        <v>0.95139134687899996</v>
      </c>
      <c r="J1091" s="2">
        <v>6.5111729945000002E-2</v>
      </c>
      <c r="K1091" s="2">
        <v>8</v>
      </c>
      <c r="L1091" s="1" t="s">
        <v>1030</v>
      </c>
      <c r="M1091" s="2">
        <v>0.90990638836399995</v>
      </c>
      <c r="N1091" s="2">
        <v>0.914174952205</v>
      </c>
      <c r="O1091" s="2">
        <v>12.582554285800001</v>
      </c>
      <c r="P1091" s="2">
        <v>0.86517000338600003</v>
      </c>
      <c r="Q1091" s="2">
        <v>177</v>
      </c>
      <c r="R1091" s="1" t="s">
        <v>1031</v>
      </c>
    </row>
    <row r="1092" spans="1:18" x14ac:dyDescent="0.25">
      <c r="A1092" s="1" t="s">
        <v>26</v>
      </c>
      <c r="B1092" s="1" t="s">
        <v>65</v>
      </c>
      <c r="C1092" s="1" t="s">
        <v>1262</v>
      </c>
      <c r="D1092" s="2">
        <v>6.6492610322600001</v>
      </c>
      <c r="E1092" s="2">
        <v>0</v>
      </c>
      <c r="F1092" s="2">
        <v>0</v>
      </c>
      <c r="G1092" s="2">
        <v>6.3260494092300004</v>
      </c>
      <c r="H1092" s="2">
        <v>0.43294488866600001</v>
      </c>
      <c r="I1092" s="2">
        <v>0.95139134687899996</v>
      </c>
      <c r="J1092" s="2">
        <v>6.5111729945000002E-2</v>
      </c>
      <c r="K1092" s="2">
        <v>8</v>
      </c>
      <c r="L1092" s="1" t="s">
        <v>1030</v>
      </c>
      <c r="M1092" s="2">
        <v>0.90990638836399995</v>
      </c>
      <c r="N1092" s="2">
        <v>0.914174952205</v>
      </c>
      <c r="O1092" s="2">
        <v>5.7561127705699997</v>
      </c>
      <c r="P1092" s="2">
        <v>0.39578737290400001</v>
      </c>
      <c r="Q1092" s="2">
        <v>177</v>
      </c>
      <c r="R1092" s="1" t="s">
        <v>1031</v>
      </c>
    </row>
    <row r="1093" spans="1:18" x14ac:dyDescent="0.25">
      <c r="A1093" s="1" t="s">
        <v>26</v>
      </c>
      <c r="B1093" s="1" t="s">
        <v>65</v>
      </c>
      <c r="C1093" s="1" t="s">
        <v>1262</v>
      </c>
      <c r="D1093" s="2">
        <v>20.513721111999999</v>
      </c>
      <c r="E1093" s="2">
        <v>0</v>
      </c>
      <c r="F1093" s="2">
        <v>0</v>
      </c>
      <c r="G1093" s="2">
        <v>19.516576758199999</v>
      </c>
      <c r="H1093" s="2">
        <v>1.3356838692099999</v>
      </c>
      <c r="I1093" s="2">
        <v>0.95139134687899996</v>
      </c>
      <c r="J1093" s="2">
        <v>6.5111729945000002E-2</v>
      </c>
      <c r="K1093" s="2">
        <v>8</v>
      </c>
      <c r="L1093" s="1" t="s">
        <v>1030</v>
      </c>
      <c r="M1093" s="2">
        <v>0.90990638836399995</v>
      </c>
      <c r="N1093" s="2">
        <v>0.914174952205</v>
      </c>
      <c r="O1093" s="2">
        <v>17.7582578713</v>
      </c>
      <c r="P1093" s="2">
        <v>1.2210487373000001</v>
      </c>
      <c r="Q1093" s="2">
        <v>177</v>
      </c>
      <c r="R1093" s="1" t="s">
        <v>1031</v>
      </c>
    </row>
    <row r="1094" spans="1:18" x14ac:dyDescent="0.25">
      <c r="A1094" s="1" t="s">
        <v>26</v>
      </c>
      <c r="B1094" s="1" t="s">
        <v>65</v>
      </c>
      <c r="C1094" s="1" t="s">
        <v>1262</v>
      </c>
      <c r="D1094" s="2">
        <v>7.6536592882100001</v>
      </c>
      <c r="E1094" s="2">
        <v>0</v>
      </c>
      <c r="F1094" s="2">
        <v>0</v>
      </c>
      <c r="G1094" s="2">
        <v>7.2816252187600004</v>
      </c>
      <c r="H1094" s="2">
        <v>0.49834299666499998</v>
      </c>
      <c r="I1094" s="2">
        <v>0.95139134687899996</v>
      </c>
      <c r="J1094" s="2">
        <v>6.5111729945000002E-2</v>
      </c>
      <c r="K1094" s="2">
        <v>8</v>
      </c>
      <c r="L1094" s="1" t="s">
        <v>1030</v>
      </c>
      <c r="M1094" s="2">
        <v>0.90990638836399995</v>
      </c>
      <c r="N1094" s="2">
        <v>0.914174952205</v>
      </c>
      <c r="O1094" s="2">
        <v>6.6255973042200003</v>
      </c>
      <c r="P1094" s="2">
        <v>0.45557268515799998</v>
      </c>
      <c r="Q1094" s="2">
        <v>177</v>
      </c>
      <c r="R1094" s="1" t="s">
        <v>1031</v>
      </c>
    </row>
    <row r="1095" spans="1:18" x14ac:dyDescent="0.25">
      <c r="A1095" s="1" t="s">
        <v>26</v>
      </c>
      <c r="B1095" s="1" t="s">
        <v>65</v>
      </c>
      <c r="C1095" s="1" t="s">
        <v>1262</v>
      </c>
      <c r="D1095" s="2">
        <v>12.3147276912</v>
      </c>
      <c r="E1095" s="2">
        <v>0</v>
      </c>
      <c r="F1095" s="2">
        <v>0</v>
      </c>
      <c r="G1095" s="2">
        <v>11.7161253646</v>
      </c>
      <c r="H1095" s="2">
        <v>0.80183322377599997</v>
      </c>
      <c r="I1095" s="2">
        <v>0.95139134687899996</v>
      </c>
      <c r="J1095" s="2">
        <v>6.5111729945000002E-2</v>
      </c>
      <c r="K1095" s="2">
        <v>8</v>
      </c>
      <c r="L1095" s="1" t="s">
        <v>1030</v>
      </c>
      <c r="M1095" s="2">
        <v>0.90990638836399995</v>
      </c>
      <c r="N1095" s="2">
        <v>0.914174952205</v>
      </c>
      <c r="O1095" s="2">
        <v>10.660577316099999</v>
      </c>
      <c r="P1095" s="2">
        <v>0.73301584902100003</v>
      </c>
      <c r="Q1095" s="2">
        <v>177</v>
      </c>
      <c r="R1095" s="1" t="s">
        <v>1031</v>
      </c>
    </row>
    <row r="1096" spans="1:18" x14ac:dyDescent="0.25">
      <c r="A1096" s="1" t="s">
        <v>26</v>
      </c>
      <c r="B1096" s="1" t="s">
        <v>65</v>
      </c>
      <c r="C1096" s="1" t="s">
        <v>1262</v>
      </c>
      <c r="D1096" s="2">
        <v>25.257592932200001</v>
      </c>
      <c r="E1096" s="2">
        <v>0</v>
      </c>
      <c r="F1096" s="2">
        <v>0</v>
      </c>
      <c r="G1096" s="2">
        <v>24.029855358700001</v>
      </c>
      <c r="H1096" s="2">
        <v>1.6445655700599999</v>
      </c>
      <c r="I1096" s="2">
        <v>0.95139134687899996</v>
      </c>
      <c r="J1096" s="2">
        <v>6.5111729945000002E-2</v>
      </c>
      <c r="K1096" s="2">
        <v>8</v>
      </c>
      <c r="L1096" s="1" t="s">
        <v>1030</v>
      </c>
      <c r="M1096" s="2">
        <v>0.90990638836399995</v>
      </c>
      <c r="N1096" s="2">
        <v>0.914174952205</v>
      </c>
      <c r="O1096" s="2">
        <v>21.864918902300001</v>
      </c>
      <c r="P1096" s="2">
        <v>1.5034206514099999</v>
      </c>
      <c r="Q1096" s="2">
        <v>177</v>
      </c>
      <c r="R1096" s="1" t="s">
        <v>1031</v>
      </c>
    </row>
    <row r="1097" spans="1:18" x14ac:dyDescent="0.25">
      <c r="A1097" s="1" t="s">
        <v>26</v>
      </c>
      <c r="B1097" s="1" t="s">
        <v>65</v>
      </c>
      <c r="C1097" s="1" t="s">
        <v>1262</v>
      </c>
      <c r="D1097" s="2">
        <v>2.6899782878199998</v>
      </c>
      <c r="E1097" s="2">
        <v>0</v>
      </c>
      <c r="F1097" s="2">
        <v>0</v>
      </c>
      <c r="G1097" s="2">
        <v>2.5592220663199998</v>
      </c>
      <c r="H1097" s="2">
        <v>0.17514913983399999</v>
      </c>
      <c r="I1097" s="2">
        <v>0.95139134687899996</v>
      </c>
      <c r="J1097" s="2">
        <v>6.5111729945000002E-2</v>
      </c>
      <c r="K1097" s="2">
        <v>8</v>
      </c>
      <c r="L1097" s="1" t="s">
        <v>1030</v>
      </c>
      <c r="M1097" s="2">
        <v>0.90990638836399995</v>
      </c>
      <c r="N1097" s="2">
        <v>0.914174952205</v>
      </c>
      <c r="O1097" s="2">
        <v>2.3286525073900002</v>
      </c>
      <c r="P1097" s="2">
        <v>0.160116956537</v>
      </c>
      <c r="Q1097" s="2">
        <v>177</v>
      </c>
      <c r="R1097" s="1" t="s">
        <v>1031</v>
      </c>
    </row>
    <row r="1098" spans="1:18" x14ac:dyDescent="0.25">
      <c r="A1098" s="1" t="s">
        <v>26</v>
      </c>
      <c r="B1098" s="1" t="s">
        <v>65</v>
      </c>
      <c r="C1098" s="1" t="s">
        <v>1262</v>
      </c>
      <c r="D1098" s="2">
        <v>1.7144287634299999</v>
      </c>
      <c r="E1098" s="2">
        <v>0</v>
      </c>
      <c r="F1098" s="2">
        <v>0</v>
      </c>
      <c r="G1098" s="2">
        <v>1.63109269037</v>
      </c>
      <c r="H1098" s="2">
        <v>0.111629422654</v>
      </c>
      <c r="I1098" s="2">
        <v>0.95139134687899996</v>
      </c>
      <c r="J1098" s="2">
        <v>6.5111729945000002E-2</v>
      </c>
      <c r="K1098" s="2">
        <v>8</v>
      </c>
      <c r="L1098" s="1" t="s">
        <v>1030</v>
      </c>
      <c r="M1098" s="2">
        <v>0.90990638836399995</v>
      </c>
      <c r="N1098" s="2">
        <v>0.914174952205</v>
      </c>
      <c r="O1098" s="2">
        <v>1.4841416589800001</v>
      </c>
      <c r="P1098" s="2">
        <v>0.10204882211999999</v>
      </c>
      <c r="Q1098" s="2">
        <v>177</v>
      </c>
      <c r="R1098" s="1" t="s">
        <v>1031</v>
      </c>
    </row>
    <row r="1099" spans="1:18" x14ac:dyDescent="0.25">
      <c r="A1099" s="1" t="s">
        <v>26</v>
      </c>
      <c r="B1099" s="1" t="s">
        <v>65</v>
      </c>
      <c r="C1099" s="1" t="s">
        <v>1262</v>
      </c>
      <c r="D1099" s="2">
        <v>2.4860205366499999</v>
      </c>
      <c r="E1099" s="2">
        <v>0</v>
      </c>
      <c r="F1099" s="2">
        <v>0</v>
      </c>
      <c r="G1099" s="2">
        <v>2.36517842673</v>
      </c>
      <c r="H1099" s="2">
        <v>0.16186909782</v>
      </c>
      <c r="I1099" s="2">
        <v>0.95139134687899996</v>
      </c>
      <c r="J1099" s="2">
        <v>6.5111729945000002E-2</v>
      </c>
      <c r="K1099" s="2">
        <v>8</v>
      </c>
      <c r="L1099" s="1" t="s">
        <v>1030</v>
      </c>
      <c r="M1099" s="2">
        <v>0.90990638836399995</v>
      </c>
      <c r="N1099" s="2">
        <v>0.914174952205</v>
      </c>
      <c r="O1099" s="2">
        <v>2.1520909600999998</v>
      </c>
      <c r="P1099" s="2">
        <v>0.147976674763</v>
      </c>
      <c r="Q1099" s="2">
        <v>177</v>
      </c>
      <c r="R1099" s="1" t="s">
        <v>1031</v>
      </c>
    </row>
    <row r="1100" spans="1:18" x14ac:dyDescent="0.25">
      <c r="A1100" s="1" t="s">
        <v>26</v>
      </c>
      <c r="B1100" s="1" t="s">
        <v>65</v>
      </c>
      <c r="C1100" s="1" t="s">
        <v>1262</v>
      </c>
      <c r="D1100" s="2">
        <v>4.7252817368000004</v>
      </c>
      <c r="E1100" s="2">
        <v>0</v>
      </c>
      <c r="F1100" s="2">
        <v>0</v>
      </c>
      <c r="G1100" s="2">
        <v>4.4955921559599998</v>
      </c>
      <c r="H1100" s="2">
        <v>0.30767126836100001</v>
      </c>
      <c r="I1100" s="2">
        <v>0.95139134687899996</v>
      </c>
      <c r="J1100" s="2">
        <v>6.5111729945000002E-2</v>
      </c>
      <c r="K1100" s="2">
        <v>8</v>
      </c>
      <c r="L1100" s="1" t="s">
        <v>1030</v>
      </c>
      <c r="M1100" s="2">
        <v>0.90990638836399995</v>
      </c>
      <c r="N1100" s="2">
        <v>0.914174952205</v>
      </c>
      <c r="O1100" s="2">
        <v>4.0905680221800003</v>
      </c>
      <c r="P1100" s="2">
        <v>0.28126536704799998</v>
      </c>
      <c r="Q1100" s="2">
        <v>177</v>
      </c>
      <c r="R1100" s="1" t="s">
        <v>1031</v>
      </c>
    </row>
    <row r="1101" spans="1:18" x14ac:dyDescent="0.25">
      <c r="A1101" s="1" t="s">
        <v>26</v>
      </c>
      <c r="B1101" s="1" t="s">
        <v>65</v>
      </c>
      <c r="C1101" s="1" t="s">
        <v>1262</v>
      </c>
      <c r="D1101" s="2">
        <v>12.736722605600001</v>
      </c>
      <c r="E1101" s="2">
        <v>0</v>
      </c>
      <c r="F1101" s="2">
        <v>0</v>
      </c>
      <c r="G1101" s="2">
        <v>12.1176076746</v>
      </c>
      <c r="H1101" s="2">
        <v>0.82931004267999997</v>
      </c>
      <c r="I1101" s="2">
        <v>0.95139134687899996</v>
      </c>
      <c r="J1101" s="2">
        <v>6.5111729945000002E-2</v>
      </c>
      <c r="K1101" s="2">
        <v>8</v>
      </c>
      <c r="L1101" s="1" t="s">
        <v>1030</v>
      </c>
      <c r="M1101" s="2">
        <v>0.90990638836399995</v>
      </c>
      <c r="N1101" s="2">
        <v>0.914174952205</v>
      </c>
      <c r="O1101" s="2">
        <v>11.025888634799999</v>
      </c>
      <c r="P1101" s="2">
        <v>0.75813446863</v>
      </c>
      <c r="Q1101" s="2">
        <v>177</v>
      </c>
      <c r="R1101" s="1" t="s">
        <v>1031</v>
      </c>
    </row>
    <row r="1102" spans="1:18" x14ac:dyDescent="0.25">
      <c r="A1102" s="1" t="s">
        <v>26</v>
      </c>
      <c r="B1102" s="1" t="s">
        <v>65</v>
      </c>
      <c r="C1102" s="1" t="s">
        <v>1262</v>
      </c>
      <c r="D1102" s="2">
        <v>6.6833785734799998</v>
      </c>
      <c r="E1102" s="2">
        <v>0</v>
      </c>
      <c r="F1102" s="2">
        <v>0</v>
      </c>
      <c r="G1102" s="2">
        <v>6.3585085427300001</v>
      </c>
      <c r="H1102" s="2">
        <v>0.43516634079700001</v>
      </c>
      <c r="I1102" s="2">
        <v>0.95139134687899996</v>
      </c>
      <c r="J1102" s="2">
        <v>6.5111729945000002E-2</v>
      </c>
      <c r="K1102" s="2">
        <v>8</v>
      </c>
      <c r="L1102" s="1" t="s">
        <v>1030</v>
      </c>
      <c r="M1102" s="2">
        <v>0.90990638836399995</v>
      </c>
      <c r="N1102" s="2">
        <v>0.914174952205</v>
      </c>
      <c r="O1102" s="2">
        <v>5.7856475434899997</v>
      </c>
      <c r="P1102" s="2">
        <v>0.397818168799</v>
      </c>
      <c r="Q1102" s="2">
        <v>177</v>
      </c>
      <c r="R1102" s="1" t="s">
        <v>1031</v>
      </c>
    </row>
    <row r="1103" spans="1:18" x14ac:dyDescent="0.25">
      <c r="A1103" s="1" t="s">
        <v>26</v>
      </c>
      <c r="B1103" s="1" t="s">
        <v>65</v>
      </c>
      <c r="C1103" s="1" t="s">
        <v>1262</v>
      </c>
      <c r="D1103" s="2">
        <v>7.0642155616800002</v>
      </c>
      <c r="E1103" s="2">
        <v>0</v>
      </c>
      <c r="F1103" s="2">
        <v>0</v>
      </c>
      <c r="G1103" s="2">
        <v>6.7208335578699998</v>
      </c>
      <c r="H1103" s="2">
        <v>0.45996329592500002</v>
      </c>
      <c r="I1103" s="2">
        <v>0.95139134687899996</v>
      </c>
      <c r="J1103" s="2">
        <v>6.5111729945000002E-2</v>
      </c>
      <c r="K1103" s="2">
        <v>8</v>
      </c>
      <c r="L1103" s="1" t="s">
        <v>1030</v>
      </c>
      <c r="M1103" s="2">
        <v>0.90990638836399995</v>
      </c>
      <c r="N1103" s="2">
        <v>0.914174952205</v>
      </c>
      <c r="O1103" s="2">
        <v>6.1153293894400003</v>
      </c>
      <c r="P1103" s="2">
        <v>0.42048692406900001</v>
      </c>
      <c r="Q1103" s="2">
        <v>177</v>
      </c>
      <c r="R1103" s="1" t="s">
        <v>1031</v>
      </c>
    </row>
    <row r="1104" spans="1:18" x14ac:dyDescent="0.25">
      <c r="A1104" s="1" t="s">
        <v>26</v>
      </c>
      <c r="B1104" s="1" t="s">
        <v>65</v>
      </c>
      <c r="C1104" s="1" t="s">
        <v>1262</v>
      </c>
      <c r="D1104" s="2">
        <v>5.5602177378900004</v>
      </c>
      <c r="E1104" s="2">
        <v>0</v>
      </c>
      <c r="F1104" s="2">
        <v>0</v>
      </c>
      <c r="G1104" s="2">
        <v>5.28994304259</v>
      </c>
      <c r="H1104" s="2">
        <v>0.36203539578499999</v>
      </c>
      <c r="I1104" s="2">
        <v>0.95139134687899996</v>
      </c>
      <c r="J1104" s="2">
        <v>6.5111729945000002E-2</v>
      </c>
      <c r="K1104" s="2">
        <v>8</v>
      </c>
      <c r="L1104" s="1" t="s">
        <v>1030</v>
      </c>
      <c r="M1104" s="2">
        <v>0.90990638836399995</v>
      </c>
      <c r="N1104" s="2">
        <v>0.914174952205</v>
      </c>
      <c r="O1104" s="2">
        <v>4.8133529685400003</v>
      </c>
      <c r="P1104" s="2">
        <v>0.33096369063800002</v>
      </c>
      <c r="Q1104" s="2">
        <v>177</v>
      </c>
      <c r="R1104" s="1" t="s">
        <v>1031</v>
      </c>
    </row>
    <row r="1105" spans="1:18" x14ac:dyDescent="0.25">
      <c r="A1105" s="1" t="s">
        <v>26</v>
      </c>
      <c r="B1105" s="1" t="s">
        <v>65</v>
      </c>
      <c r="C1105" s="1" t="s">
        <v>1262</v>
      </c>
      <c r="D1105" s="2">
        <v>22.3221450317</v>
      </c>
      <c r="E1105" s="2">
        <v>0</v>
      </c>
      <c r="F1105" s="2">
        <v>0</v>
      </c>
      <c r="G1105" s="2">
        <v>21.2370956269</v>
      </c>
      <c r="H1105" s="2">
        <v>1.4534334791000001</v>
      </c>
      <c r="I1105" s="2">
        <v>0.95139134687899996</v>
      </c>
      <c r="J1105" s="2">
        <v>6.5111729945000002E-2</v>
      </c>
      <c r="K1105" s="2">
        <v>8</v>
      </c>
      <c r="L1105" s="1" t="s">
        <v>1030</v>
      </c>
      <c r="M1105" s="2">
        <v>0.90990638836399995</v>
      </c>
      <c r="N1105" s="2">
        <v>0.914174952205</v>
      </c>
      <c r="O1105" s="2">
        <v>19.323768981200001</v>
      </c>
      <c r="P1105" s="2">
        <v>1.3286924812900001</v>
      </c>
      <c r="Q1105" s="2">
        <v>177</v>
      </c>
      <c r="R1105" s="1" t="s">
        <v>1031</v>
      </c>
    </row>
    <row r="1106" spans="1:18" x14ac:dyDescent="0.25">
      <c r="A1106" s="1" t="s">
        <v>26</v>
      </c>
      <c r="B1106" s="1" t="s">
        <v>65</v>
      </c>
      <c r="C1106" s="1" t="s">
        <v>1262</v>
      </c>
      <c r="D1106" s="2">
        <v>22.7406518407</v>
      </c>
      <c r="E1106" s="2">
        <v>0</v>
      </c>
      <c r="F1106" s="2">
        <v>0</v>
      </c>
      <c r="G1106" s="2">
        <v>21.635259383600001</v>
      </c>
      <c r="H1106" s="2">
        <v>1.4806831814200001</v>
      </c>
      <c r="I1106" s="2">
        <v>0.95139134687899996</v>
      </c>
      <c r="J1106" s="2">
        <v>6.5111729945000002E-2</v>
      </c>
      <c r="K1106" s="2">
        <v>8</v>
      </c>
      <c r="L1106" s="1" t="s">
        <v>1030</v>
      </c>
      <c r="M1106" s="2">
        <v>0.90990638836399995</v>
      </c>
      <c r="N1106" s="2">
        <v>0.914174952205</v>
      </c>
      <c r="O1106" s="2">
        <v>19.686060727099999</v>
      </c>
      <c r="P1106" s="2">
        <v>1.35360347661</v>
      </c>
      <c r="Q1106" s="2">
        <v>177</v>
      </c>
      <c r="R1106" s="1" t="s">
        <v>1031</v>
      </c>
    </row>
    <row r="1107" spans="1:18" x14ac:dyDescent="0.25">
      <c r="A1107" s="1" t="s">
        <v>26</v>
      </c>
      <c r="B1107" s="1" t="s">
        <v>65</v>
      </c>
      <c r="C1107" s="1" t="s">
        <v>1262</v>
      </c>
      <c r="D1107" s="2">
        <v>9.0954720932399997</v>
      </c>
      <c r="E1107" s="2">
        <v>0</v>
      </c>
      <c r="F1107" s="2">
        <v>0</v>
      </c>
      <c r="G1107" s="2">
        <v>8.6533534452899996</v>
      </c>
      <c r="H1107" s="2">
        <v>0.59222192265700002</v>
      </c>
      <c r="I1107" s="2">
        <v>0.95139134687899996</v>
      </c>
      <c r="J1107" s="2">
        <v>6.5111729945000002E-2</v>
      </c>
      <c r="K1107" s="2">
        <v>8</v>
      </c>
      <c r="L1107" s="1" t="s">
        <v>1030</v>
      </c>
      <c r="M1107" s="2">
        <v>0.90990638836399995</v>
      </c>
      <c r="N1107" s="2">
        <v>0.914174952205</v>
      </c>
      <c r="O1107" s="2">
        <v>7.87374158064</v>
      </c>
      <c r="P1107" s="2">
        <v>0.54139444784000001</v>
      </c>
      <c r="Q1107" s="2">
        <v>177</v>
      </c>
      <c r="R1107" s="1" t="s">
        <v>1031</v>
      </c>
    </row>
    <row r="1108" spans="1:18" x14ac:dyDescent="0.25">
      <c r="A1108" s="1" t="s">
        <v>26</v>
      </c>
      <c r="B1108" s="1" t="s">
        <v>65</v>
      </c>
      <c r="C1108" s="1" t="s">
        <v>1262</v>
      </c>
      <c r="D1108" s="2">
        <v>3.6132003158199999</v>
      </c>
      <c r="E1108" s="2">
        <v>0</v>
      </c>
      <c r="F1108" s="2">
        <v>0</v>
      </c>
      <c r="G1108" s="2">
        <v>3.43756751501</v>
      </c>
      <c r="H1108" s="2">
        <v>0.235261723201</v>
      </c>
      <c r="I1108" s="2">
        <v>0.95139134687899996</v>
      </c>
      <c r="J1108" s="2">
        <v>6.5111729945000002E-2</v>
      </c>
      <c r="K1108" s="2">
        <v>8</v>
      </c>
      <c r="L1108" s="1" t="s">
        <v>1030</v>
      </c>
      <c r="M1108" s="2">
        <v>0.90990638836399995</v>
      </c>
      <c r="N1108" s="2">
        <v>0.914174952205</v>
      </c>
      <c r="O1108" s="2">
        <v>3.1278646423400001</v>
      </c>
      <c r="P1108" s="2">
        <v>0.21507037456299999</v>
      </c>
      <c r="Q1108" s="2">
        <v>177</v>
      </c>
      <c r="R1108" s="1" t="s">
        <v>1031</v>
      </c>
    </row>
    <row r="1109" spans="1:18" x14ac:dyDescent="0.25">
      <c r="A1109" s="1" t="s">
        <v>26</v>
      </c>
      <c r="B1109" s="1" t="s">
        <v>65</v>
      </c>
      <c r="C1109" s="1" t="s">
        <v>1262</v>
      </c>
      <c r="D1109" s="2">
        <v>11.954917886700001</v>
      </c>
      <c r="E1109" s="2">
        <v>0</v>
      </c>
      <c r="F1109" s="2">
        <v>0</v>
      </c>
      <c r="G1109" s="2">
        <v>11.373805430099999</v>
      </c>
      <c r="H1109" s="2">
        <v>0.77840538495300005</v>
      </c>
      <c r="I1109" s="2">
        <v>0.95139134687899996</v>
      </c>
      <c r="J1109" s="2">
        <v>6.5111729945000002E-2</v>
      </c>
      <c r="K1109" s="2">
        <v>8</v>
      </c>
      <c r="L1109" s="1" t="s">
        <v>1030</v>
      </c>
      <c r="M1109" s="2">
        <v>0.90990638836399995</v>
      </c>
      <c r="N1109" s="2">
        <v>0.914174952205</v>
      </c>
      <c r="O1109" s="2">
        <v>10.3490982208</v>
      </c>
      <c r="P1109" s="2">
        <v>0.71159870558600002</v>
      </c>
      <c r="Q1109" s="2">
        <v>177</v>
      </c>
      <c r="R1109" s="1" t="s">
        <v>1031</v>
      </c>
    </row>
    <row r="1110" spans="1:18" x14ac:dyDescent="0.25">
      <c r="A1110" s="1" t="s">
        <v>26</v>
      </c>
      <c r="B1110" s="1" t="s">
        <v>65</v>
      </c>
      <c r="C1110" s="1" t="s">
        <v>1262</v>
      </c>
      <c r="D1110" s="2">
        <v>11.251434267600001</v>
      </c>
      <c r="E1110" s="2">
        <v>0</v>
      </c>
      <c r="F1110" s="2">
        <v>0</v>
      </c>
      <c r="G1110" s="2">
        <v>10.7045172022</v>
      </c>
      <c r="H1110" s="2">
        <v>0.73260034952599995</v>
      </c>
      <c r="I1110" s="2">
        <v>0.95139134687899996</v>
      </c>
      <c r="J1110" s="2">
        <v>6.5111729945000002E-2</v>
      </c>
      <c r="K1110" s="2">
        <v>8</v>
      </c>
      <c r="L1110" s="1" t="s">
        <v>1030</v>
      </c>
      <c r="M1110" s="2">
        <v>0.90990638836399995</v>
      </c>
      <c r="N1110" s="2">
        <v>0.914174952205</v>
      </c>
      <c r="O1110" s="2">
        <v>9.7401085866100008</v>
      </c>
      <c r="P1110" s="2">
        <v>0.66972488951300002</v>
      </c>
      <c r="Q1110" s="2">
        <v>177</v>
      </c>
      <c r="R1110" s="1" t="s">
        <v>1031</v>
      </c>
    </row>
    <row r="1111" spans="1:18" x14ac:dyDescent="0.25">
      <c r="A1111" s="1" t="s">
        <v>26</v>
      </c>
      <c r="B1111" s="1" t="s">
        <v>65</v>
      </c>
      <c r="C1111" s="1" t="s">
        <v>1262</v>
      </c>
      <c r="D1111" s="2">
        <v>2.8457866834800001</v>
      </c>
      <c r="E1111" s="2">
        <v>0</v>
      </c>
      <c r="F1111" s="2">
        <v>0</v>
      </c>
      <c r="G1111" s="2">
        <v>2.70745682573</v>
      </c>
      <c r="H1111" s="2">
        <v>0.185294094016</v>
      </c>
      <c r="I1111" s="2">
        <v>0.95139134687899996</v>
      </c>
      <c r="J1111" s="2">
        <v>6.5111729945000002E-2</v>
      </c>
      <c r="K1111" s="2">
        <v>8</v>
      </c>
      <c r="L1111" s="1" t="s">
        <v>1030</v>
      </c>
      <c r="M1111" s="2">
        <v>0.90990638836399995</v>
      </c>
      <c r="N1111" s="2">
        <v>0.914174952205</v>
      </c>
      <c r="O1111" s="2">
        <v>2.4635322619500002</v>
      </c>
      <c r="P1111" s="2">
        <v>0.169391219541</v>
      </c>
      <c r="Q1111" s="2">
        <v>177</v>
      </c>
      <c r="R1111" s="1" t="s">
        <v>1031</v>
      </c>
    </row>
    <row r="1112" spans="1:18" x14ac:dyDescent="0.25">
      <c r="A1112" s="1" t="s">
        <v>26</v>
      </c>
      <c r="B1112" s="1" t="s">
        <v>65</v>
      </c>
      <c r="C1112" s="1" t="s">
        <v>1262</v>
      </c>
      <c r="D1112" s="2">
        <v>3.5972239026700001</v>
      </c>
      <c r="E1112" s="2">
        <v>0</v>
      </c>
      <c r="F1112" s="2">
        <v>0</v>
      </c>
      <c r="G1112" s="2">
        <v>3.4223676937900001</v>
      </c>
      <c r="H1112" s="2">
        <v>0.23422147130199999</v>
      </c>
      <c r="I1112" s="2">
        <v>0.95139134687899996</v>
      </c>
      <c r="J1112" s="2">
        <v>6.5111729945000002E-2</v>
      </c>
      <c r="K1112" s="2">
        <v>8</v>
      </c>
      <c r="L1112" s="1" t="s">
        <v>1030</v>
      </c>
      <c r="M1112" s="2">
        <v>0.90990638836399995</v>
      </c>
      <c r="N1112" s="2">
        <v>0.914174952205</v>
      </c>
      <c r="O1112" s="2">
        <v>3.11403422791</v>
      </c>
      <c r="P1112" s="2">
        <v>0.214119402333</v>
      </c>
      <c r="Q1112" s="2">
        <v>177</v>
      </c>
      <c r="R1112" s="1" t="s">
        <v>1031</v>
      </c>
    </row>
    <row r="1113" spans="1:18" x14ac:dyDescent="0.25">
      <c r="A1113" s="1" t="s">
        <v>26</v>
      </c>
      <c r="B1113" s="1" t="s">
        <v>65</v>
      </c>
      <c r="C1113" s="1" t="s">
        <v>1262</v>
      </c>
      <c r="D1113" s="2">
        <v>6.8739443975799999</v>
      </c>
      <c r="E1113" s="2">
        <v>0</v>
      </c>
      <c r="F1113" s="2">
        <v>0</v>
      </c>
      <c r="G1113" s="2">
        <v>6.5398112187799997</v>
      </c>
      <c r="H1113" s="2">
        <v>0.44757441127199998</v>
      </c>
      <c r="I1113" s="2">
        <v>0.95139134687899996</v>
      </c>
      <c r="J1113" s="2">
        <v>6.5111729945000002E-2</v>
      </c>
      <c r="K1113" s="2">
        <v>8</v>
      </c>
      <c r="L1113" s="1" t="s">
        <v>1030</v>
      </c>
      <c r="M1113" s="2">
        <v>0.90990638836399995</v>
      </c>
      <c r="N1113" s="2">
        <v>0.914174952205</v>
      </c>
      <c r="O1113" s="2">
        <v>5.9506160066699998</v>
      </c>
      <c r="P1113" s="2">
        <v>0.40916131603299999</v>
      </c>
      <c r="Q1113" s="2">
        <v>177</v>
      </c>
      <c r="R1113" s="1" t="s">
        <v>1031</v>
      </c>
    </row>
    <row r="1114" spans="1:18" x14ac:dyDescent="0.25">
      <c r="A1114" s="1" t="s">
        <v>26</v>
      </c>
      <c r="B1114" s="1" t="s">
        <v>65</v>
      </c>
      <c r="C1114" s="1" t="s">
        <v>1262</v>
      </c>
      <c r="D1114" s="2">
        <v>4.08377194917</v>
      </c>
      <c r="E1114" s="2">
        <v>0</v>
      </c>
      <c r="F1114" s="2">
        <v>0</v>
      </c>
      <c r="G1114" s="2">
        <v>3.88526529507</v>
      </c>
      <c r="H1114" s="2">
        <v>0.26590145631099998</v>
      </c>
      <c r="I1114" s="2">
        <v>0.95139134687899996</v>
      </c>
      <c r="J1114" s="2">
        <v>6.5111729945000002E-2</v>
      </c>
      <c r="K1114" s="2">
        <v>8</v>
      </c>
      <c r="L1114" s="1" t="s">
        <v>1030</v>
      </c>
      <c r="M1114" s="2">
        <v>0.90990638836399995</v>
      </c>
      <c r="N1114" s="2">
        <v>0.914174952205</v>
      </c>
      <c r="O1114" s="2">
        <v>3.5352277124699998</v>
      </c>
      <c r="P1114" s="2">
        <v>0.24308045111500001</v>
      </c>
      <c r="Q1114" s="2">
        <v>177</v>
      </c>
      <c r="R1114" s="1" t="s">
        <v>1031</v>
      </c>
    </row>
    <row r="1115" spans="1:18" x14ac:dyDescent="0.25">
      <c r="A1115" s="1" t="s">
        <v>26</v>
      </c>
      <c r="B1115" s="1" t="s">
        <v>65</v>
      </c>
      <c r="C1115" s="1" t="s">
        <v>1262</v>
      </c>
      <c r="D1115" s="2">
        <v>13.1512907104</v>
      </c>
      <c r="E1115" s="2">
        <v>0</v>
      </c>
      <c r="F1115" s="2">
        <v>0</v>
      </c>
      <c r="G1115" s="2">
        <v>12.512024182199999</v>
      </c>
      <c r="H1115" s="2">
        <v>0.856303289164</v>
      </c>
      <c r="I1115" s="2">
        <v>0.95139134687899996</v>
      </c>
      <c r="J1115" s="2">
        <v>6.5111729945000002E-2</v>
      </c>
      <c r="K1115" s="2">
        <v>8</v>
      </c>
      <c r="L1115" s="1" t="s">
        <v>1030</v>
      </c>
      <c r="M1115" s="2">
        <v>0.90990638836399995</v>
      </c>
      <c r="N1115" s="2">
        <v>0.914174952205</v>
      </c>
      <c r="O1115" s="2">
        <v>11.3847707347</v>
      </c>
      <c r="P1115" s="2">
        <v>0.78281101844400003</v>
      </c>
      <c r="Q1115" s="2">
        <v>177</v>
      </c>
      <c r="R1115" s="1" t="s">
        <v>1031</v>
      </c>
    </row>
    <row r="1116" spans="1:18" x14ac:dyDescent="0.25">
      <c r="A1116" s="1" t="s">
        <v>26</v>
      </c>
      <c r="B1116" s="1" t="s">
        <v>65</v>
      </c>
      <c r="C1116" s="1" t="s">
        <v>1262</v>
      </c>
      <c r="D1116" s="2">
        <v>5.6789418436199997</v>
      </c>
      <c r="E1116" s="2">
        <v>0</v>
      </c>
      <c r="F1116" s="2">
        <v>0</v>
      </c>
      <c r="G1116" s="2">
        <v>5.4028961294500002</v>
      </c>
      <c r="H1116" s="2">
        <v>0.36976572769499999</v>
      </c>
      <c r="I1116" s="2">
        <v>0.95139134687899996</v>
      </c>
      <c r="J1116" s="2">
        <v>6.5111729945000002E-2</v>
      </c>
      <c r="K1116" s="2">
        <v>8</v>
      </c>
      <c r="L1116" s="1" t="s">
        <v>1030</v>
      </c>
      <c r="M1116" s="2">
        <v>0.90990638836399995</v>
      </c>
      <c r="N1116" s="2">
        <v>0.914174952205</v>
      </c>
      <c r="O1116" s="2">
        <v>4.9161297038500003</v>
      </c>
      <c r="P1116" s="2">
        <v>0.338030566443</v>
      </c>
      <c r="Q1116" s="2">
        <v>177</v>
      </c>
      <c r="R1116" s="1" t="s">
        <v>1031</v>
      </c>
    </row>
    <row r="1117" spans="1:18" x14ac:dyDescent="0.25">
      <c r="A1117" s="1" t="s">
        <v>26</v>
      </c>
      <c r="B1117" s="1" t="s">
        <v>65</v>
      </c>
      <c r="C1117" s="1" t="s">
        <v>1262</v>
      </c>
      <c r="D1117" s="2">
        <v>1.9739755645799999</v>
      </c>
      <c r="E1117" s="2">
        <v>0</v>
      </c>
      <c r="F1117" s="2">
        <v>0</v>
      </c>
      <c r="G1117" s="2">
        <v>1.87802327109</v>
      </c>
      <c r="H1117" s="2">
        <v>0.12852896387900001</v>
      </c>
      <c r="I1117" s="2">
        <v>0.95139134687899996</v>
      </c>
      <c r="J1117" s="2">
        <v>6.5111729945000002E-2</v>
      </c>
      <c r="K1117" s="2">
        <v>8</v>
      </c>
      <c r="L1117" s="1" t="s">
        <v>1030</v>
      </c>
      <c r="M1117" s="2">
        <v>0.90990638836399995</v>
      </c>
      <c r="N1117" s="2">
        <v>0.914174952205</v>
      </c>
      <c r="O1117" s="2">
        <v>1.7088253718599999</v>
      </c>
      <c r="P1117" s="2">
        <v>0.117497959411</v>
      </c>
      <c r="Q1117" s="2">
        <v>177</v>
      </c>
      <c r="R1117" s="1" t="s">
        <v>1031</v>
      </c>
    </row>
    <row r="1118" spans="1:18" x14ac:dyDescent="0.25">
      <c r="A1118" s="1" t="s">
        <v>26</v>
      </c>
      <c r="B1118" s="1" t="s">
        <v>65</v>
      </c>
      <c r="C1118" s="1" t="s">
        <v>1262</v>
      </c>
      <c r="D1118" s="2">
        <v>50.862104929700003</v>
      </c>
      <c r="E1118" s="2">
        <v>0</v>
      </c>
      <c r="F1118" s="2">
        <v>0</v>
      </c>
      <c r="G1118" s="2">
        <v>48.389766514199998</v>
      </c>
      <c r="H1118" s="2">
        <v>3.3117196406199998</v>
      </c>
      <c r="I1118" s="2">
        <v>0.95139134687899996</v>
      </c>
      <c r="J1118" s="2">
        <v>6.5111729945000002E-2</v>
      </c>
      <c r="K1118" s="2">
        <v>8</v>
      </c>
      <c r="L1118" s="1" t="s">
        <v>1030</v>
      </c>
      <c r="M1118" s="2">
        <v>0.90990638836399995</v>
      </c>
      <c r="N1118" s="2">
        <v>0.914174952205</v>
      </c>
      <c r="O1118" s="2">
        <v>44.030157682700001</v>
      </c>
      <c r="P1118" s="2">
        <v>3.0274911441799999</v>
      </c>
      <c r="Q1118" s="2">
        <v>177</v>
      </c>
      <c r="R1118" s="1" t="s">
        <v>1031</v>
      </c>
    </row>
    <row r="1119" spans="1:18" x14ac:dyDescent="0.25">
      <c r="A1119" s="1" t="s">
        <v>26</v>
      </c>
      <c r="B1119" s="1" t="s">
        <v>65</v>
      </c>
      <c r="C1119" s="1" t="s">
        <v>1262</v>
      </c>
      <c r="D1119" s="2">
        <v>14.2701387794</v>
      </c>
      <c r="E1119" s="2">
        <v>0</v>
      </c>
      <c r="F1119" s="2">
        <v>0</v>
      </c>
      <c r="G1119" s="2">
        <v>13.576486553500001</v>
      </c>
      <c r="H1119" s="2">
        <v>0.92915342248199995</v>
      </c>
      <c r="I1119" s="2">
        <v>0.95139134687899996</v>
      </c>
      <c r="J1119" s="2">
        <v>6.5111729945000002E-2</v>
      </c>
      <c r="K1119" s="2">
        <v>8</v>
      </c>
      <c r="L1119" s="1" t="s">
        <v>1030</v>
      </c>
      <c r="M1119" s="2">
        <v>0.90990638836399995</v>
      </c>
      <c r="N1119" s="2">
        <v>0.914174952205</v>
      </c>
      <c r="O1119" s="2">
        <v>12.3533318466</v>
      </c>
      <c r="P1119" s="2">
        <v>0.84940878558900001</v>
      </c>
      <c r="Q1119" s="2">
        <v>177</v>
      </c>
      <c r="R1119" s="1" t="s">
        <v>1031</v>
      </c>
    </row>
    <row r="1120" spans="1:18" x14ac:dyDescent="0.25">
      <c r="A1120" s="1" t="s">
        <v>26</v>
      </c>
      <c r="B1120" s="1" t="s">
        <v>65</v>
      </c>
      <c r="C1120" s="1" t="s">
        <v>1262</v>
      </c>
      <c r="D1120" s="2">
        <v>7.1492792592600001</v>
      </c>
      <c r="E1120" s="2">
        <v>0</v>
      </c>
      <c r="F1120" s="2">
        <v>0</v>
      </c>
      <c r="G1120" s="2">
        <v>6.8017624236799996</v>
      </c>
      <c r="H1120" s="2">
        <v>0.46550194042999998</v>
      </c>
      <c r="I1120" s="2">
        <v>0.95139134687899996</v>
      </c>
      <c r="J1120" s="2">
        <v>6.5111729945000002E-2</v>
      </c>
      <c r="K1120" s="2">
        <v>8</v>
      </c>
      <c r="L1120" s="1" t="s">
        <v>1030</v>
      </c>
      <c r="M1120" s="2">
        <v>0.90990638836399995</v>
      </c>
      <c r="N1120" s="2">
        <v>0.914174952205</v>
      </c>
      <c r="O1120" s="2">
        <v>6.1889670814400004</v>
      </c>
      <c r="P1120" s="2">
        <v>0.42555021414400002</v>
      </c>
      <c r="Q1120" s="2">
        <v>177</v>
      </c>
      <c r="R1120" s="1" t="s">
        <v>1031</v>
      </c>
    </row>
    <row r="1121" spans="1:18" x14ac:dyDescent="0.25">
      <c r="A1121" s="1" t="s">
        <v>26</v>
      </c>
      <c r="B1121" s="1" t="s">
        <v>65</v>
      </c>
      <c r="C1121" s="1" t="s">
        <v>1262</v>
      </c>
      <c r="D1121" s="2">
        <v>7.0632935016899996</v>
      </c>
      <c r="E1121" s="2">
        <v>0</v>
      </c>
      <c r="F1121" s="2">
        <v>0</v>
      </c>
      <c r="G1121" s="2">
        <v>6.7199563179700004</v>
      </c>
      <c r="H1121" s="2">
        <v>0.45990325900399998</v>
      </c>
      <c r="I1121" s="2">
        <v>0.95139134687899996</v>
      </c>
      <c r="J1121" s="2">
        <v>6.5111729945000002E-2</v>
      </c>
      <c r="K1121" s="2">
        <v>8</v>
      </c>
      <c r="L1121" s="1" t="s">
        <v>1030</v>
      </c>
      <c r="M1121" s="2">
        <v>0.90990638836399995</v>
      </c>
      <c r="N1121" s="2">
        <v>0.914174952205</v>
      </c>
      <c r="O1121" s="2">
        <v>6.1145311832499996</v>
      </c>
      <c r="P1121" s="2">
        <v>0.42043203981900001</v>
      </c>
      <c r="Q1121" s="2">
        <v>177</v>
      </c>
      <c r="R1121" s="1" t="s">
        <v>1031</v>
      </c>
    </row>
    <row r="1122" spans="1:18" x14ac:dyDescent="0.25">
      <c r="A1122" s="1" t="s">
        <v>26</v>
      </c>
      <c r="B1122" s="1" t="s">
        <v>65</v>
      </c>
      <c r="C1122" s="1" t="s">
        <v>1262</v>
      </c>
      <c r="D1122" s="2">
        <v>2.25985770615</v>
      </c>
      <c r="E1122" s="2">
        <v>0</v>
      </c>
      <c r="F1122" s="2">
        <v>0</v>
      </c>
      <c r="G1122" s="2">
        <v>2.15000906681</v>
      </c>
      <c r="H1122" s="2">
        <v>0.14714324467699999</v>
      </c>
      <c r="I1122" s="2">
        <v>0.95139134687899996</v>
      </c>
      <c r="J1122" s="2">
        <v>6.5111729945000002E-2</v>
      </c>
      <c r="K1122" s="2">
        <v>8</v>
      </c>
      <c r="L1122" s="1" t="s">
        <v>1030</v>
      </c>
      <c r="M1122" s="2">
        <v>0.90990638836399995</v>
      </c>
      <c r="N1122" s="2">
        <v>0.914174952205</v>
      </c>
      <c r="O1122" s="2">
        <v>1.9563069849300001</v>
      </c>
      <c r="P1122" s="2">
        <v>0.13451466867</v>
      </c>
      <c r="Q1122" s="2">
        <v>177</v>
      </c>
      <c r="R1122" s="1" t="s">
        <v>1031</v>
      </c>
    </row>
    <row r="1123" spans="1:18" x14ac:dyDescent="0.25">
      <c r="A1123" s="1" t="s">
        <v>26</v>
      </c>
      <c r="B1123" s="1" t="s">
        <v>65</v>
      </c>
      <c r="C1123" s="1" t="s">
        <v>1262</v>
      </c>
      <c r="D1123" s="2">
        <v>73.164367634100003</v>
      </c>
      <c r="E1123" s="2">
        <v>0</v>
      </c>
      <c r="F1123" s="2">
        <v>0</v>
      </c>
      <c r="G1123" s="2">
        <v>69.607946267000003</v>
      </c>
      <c r="H1123" s="2">
        <v>4.7638585469899999</v>
      </c>
      <c r="I1123" s="2">
        <v>0.95139134687899996</v>
      </c>
      <c r="J1123" s="2">
        <v>6.5111729945000002E-2</v>
      </c>
      <c r="K1123" s="2">
        <v>8</v>
      </c>
      <c r="L1123" s="1" t="s">
        <v>1030</v>
      </c>
      <c r="M1123" s="2">
        <v>0.90990638836399995</v>
      </c>
      <c r="N1123" s="2">
        <v>0.914174952205</v>
      </c>
      <c r="O1123" s="2">
        <v>63.336714989199997</v>
      </c>
      <c r="P1123" s="2">
        <v>4.3550001595000003</v>
      </c>
      <c r="Q1123" s="2">
        <v>177</v>
      </c>
      <c r="R1123" s="1" t="s">
        <v>1031</v>
      </c>
    </row>
    <row r="1124" spans="1:18" x14ac:dyDescent="0.25">
      <c r="A1124" s="1" t="s">
        <v>26</v>
      </c>
      <c r="B1124" s="1" t="s">
        <v>65</v>
      </c>
      <c r="C1124" s="1" t="s">
        <v>1262</v>
      </c>
      <c r="D1124" s="2">
        <v>6.4617105495200002</v>
      </c>
      <c r="E1124" s="2">
        <v>0</v>
      </c>
      <c r="F1124" s="2">
        <v>0</v>
      </c>
      <c r="G1124" s="2">
        <v>6.1476155028499999</v>
      </c>
      <c r="H1124" s="2">
        <v>0.42073315228300001</v>
      </c>
      <c r="I1124" s="2">
        <v>0.95139134687899996</v>
      </c>
      <c r="J1124" s="2">
        <v>6.5111729945000002E-2</v>
      </c>
      <c r="K1124" s="2">
        <v>8</v>
      </c>
      <c r="L1124" s="1" t="s">
        <v>1030</v>
      </c>
      <c r="M1124" s="2">
        <v>0.90990638836399995</v>
      </c>
      <c r="N1124" s="2">
        <v>0.914174952205</v>
      </c>
      <c r="O1124" s="2">
        <v>5.5937546192500003</v>
      </c>
      <c r="P1124" s="2">
        <v>0.38462370937899998</v>
      </c>
      <c r="Q1124" s="2">
        <v>177</v>
      </c>
      <c r="R1124" s="1" t="s">
        <v>1031</v>
      </c>
    </row>
    <row r="1125" spans="1:18" x14ac:dyDescent="0.25">
      <c r="A1125" s="1" t="s">
        <v>26</v>
      </c>
      <c r="B1125" s="1" t="s">
        <v>65</v>
      </c>
      <c r="C1125" s="1" t="s">
        <v>1262</v>
      </c>
      <c r="D1125" s="2">
        <v>4.79128312883</v>
      </c>
      <c r="E1125" s="2">
        <v>0</v>
      </c>
      <c r="F1125" s="2">
        <v>0</v>
      </c>
      <c r="G1125" s="2">
        <v>4.5583853092200002</v>
      </c>
      <c r="H1125" s="2">
        <v>0.31196873317399998</v>
      </c>
      <c r="I1125" s="2">
        <v>0.95139134687899996</v>
      </c>
      <c r="J1125" s="2">
        <v>6.5111729945000002E-2</v>
      </c>
      <c r="K1125" s="2">
        <v>8</v>
      </c>
      <c r="L1125" s="1" t="s">
        <v>1030</v>
      </c>
      <c r="M1125" s="2">
        <v>0.90990638836399995</v>
      </c>
      <c r="N1125" s="2">
        <v>0.914174952205</v>
      </c>
      <c r="O1125" s="2">
        <v>4.14770391348</v>
      </c>
      <c r="P1125" s="2">
        <v>0.285194001739</v>
      </c>
      <c r="Q1125" s="2">
        <v>177</v>
      </c>
      <c r="R1125" s="1" t="s">
        <v>1031</v>
      </c>
    </row>
    <row r="1126" spans="1:18" x14ac:dyDescent="0.25">
      <c r="A1126" s="1" t="s">
        <v>26</v>
      </c>
      <c r="B1126" s="1" t="s">
        <v>65</v>
      </c>
      <c r="C1126" s="1" t="s">
        <v>1262</v>
      </c>
      <c r="D1126" s="2">
        <v>2.1843556960199999</v>
      </c>
      <c r="E1126" s="2">
        <v>0</v>
      </c>
      <c r="F1126" s="2">
        <v>0</v>
      </c>
      <c r="G1126" s="2">
        <v>2.0781771077000002</v>
      </c>
      <c r="H1126" s="2">
        <v>0.14222717818300001</v>
      </c>
      <c r="I1126" s="2">
        <v>0.95139134687899996</v>
      </c>
      <c r="J1126" s="2">
        <v>6.5111729945000002E-2</v>
      </c>
      <c r="K1126" s="2">
        <v>8</v>
      </c>
      <c r="L1126" s="1" t="s">
        <v>1030</v>
      </c>
      <c r="M1126" s="2">
        <v>0.90990638836399995</v>
      </c>
      <c r="N1126" s="2">
        <v>0.914174952205</v>
      </c>
      <c r="O1126" s="2">
        <v>1.8909466264499999</v>
      </c>
      <c r="P1126" s="2">
        <v>0.130020523818</v>
      </c>
      <c r="Q1126" s="2">
        <v>177</v>
      </c>
      <c r="R1126" s="1" t="s">
        <v>1031</v>
      </c>
    </row>
    <row r="1127" spans="1:18" x14ac:dyDescent="0.25">
      <c r="A1127" s="1" t="s">
        <v>26</v>
      </c>
      <c r="B1127" s="1" t="s">
        <v>65</v>
      </c>
      <c r="C1127" s="1" t="s">
        <v>1262</v>
      </c>
      <c r="D1127" s="2">
        <v>6.6527356800000002</v>
      </c>
      <c r="E1127" s="2">
        <v>0</v>
      </c>
      <c r="F1127" s="2">
        <v>0</v>
      </c>
      <c r="G1127" s="2">
        <v>6.3293551590300003</v>
      </c>
      <c r="H1127" s="2">
        <v>0.433171128992</v>
      </c>
      <c r="I1127" s="2">
        <v>0.95139134687899996</v>
      </c>
      <c r="J1127" s="2">
        <v>6.5111729945000002E-2</v>
      </c>
      <c r="K1127" s="2">
        <v>8</v>
      </c>
      <c r="L1127" s="1" t="s">
        <v>1030</v>
      </c>
      <c r="M1127" s="2">
        <v>0.90990638836399995</v>
      </c>
      <c r="N1127" s="2">
        <v>0.914174952205</v>
      </c>
      <c r="O1127" s="2">
        <v>5.7591206934199999</v>
      </c>
      <c r="P1127" s="2">
        <v>0.39599419614300002</v>
      </c>
      <c r="Q1127" s="2">
        <v>177</v>
      </c>
      <c r="R1127" s="1" t="s">
        <v>1031</v>
      </c>
    </row>
    <row r="1128" spans="1:18" x14ac:dyDescent="0.25">
      <c r="A1128" s="1" t="s">
        <v>26</v>
      </c>
      <c r="B1128" s="1" t="s">
        <v>65</v>
      </c>
      <c r="C1128" s="1" t="s">
        <v>1262</v>
      </c>
      <c r="D1128" s="2">
        <v>14.310622715499999</v>
      </c>
      <c r="E1128" s="2">
        <v>0</v>
      </c>
      <c r="F1128" s="2">
        <v>0</v>
      </c>
      <c r="G1128" s="2">
        <v>13.61500262</v>
      </c>
      <c r="H1128" s="2">
        <v>0.93178940159599999</v>
      </c>
      <c r="I1128" s="2">
        <v>0.95139134687899996</v>
      </c>
      <c r="J1128" s="2">
        <v>6.5111729945000002E-2</v>
      </c>
      <c r="K1128" s="2">
        <v>8</v>
      </c>
      <c r="L1128" s="1" t="s">
        <v>1030</v>
      </c>
      <c r="M1128" s="2">
        <v>0.90990638836399995</v>
      </c>
      <c r="N1128" s="2">
        <v>0.914174952205</v>
      </c>
      <c r="O1128" s="2">
        <v>12.3883778615</v>
      </c>
      <c r="P1128" s="2">
        <v>0.85181853166999999</v>
      </c>
      <c r="Q1128" s="2">
        <v>177</v>
      </c>
      <c r="R1128" s="1" t="s">
        <v>1031</v>
      </c>
    </row>
    <row r="1129" spans="1:18" x14ac:dyDescent="0.25">
      <c r="A1129" s="1" t="s">
        <v>26</v>
      </c>
      <c r="B1129" s="1" t="s">
        <v>65</v>
      </c>
      <c r="C1129" s="1" t="s">
        <v>1262</v>
      </c>
      <c r="D1129" s="2">
        <v>16.7059702556</v>
      </c>
      <c r="E1129" s="2">
        <v>0</v>
      </c>
      <c r="F1129" s="2">
        <v>0</v>
      </c>
      <c r="G1129" s="2">
        <v>15.8939155424</v>
      </c>
      <c r="H1129" s="2">
        <v>1.08775462375</v>
      </c>
      <c r="I1129" s="2">
        <v>0.95139134687899996</v>
      </c>
      <c r="J1129" s="2">
        <v>6.5111729945000002E-2</v>
      </c>
      <c r="K1129" s="2">
        <v>8</v>
      </c>
      <c r="L1129" s="1" t="s">
        <v>1030</v>
      </c>
      <c r="M1129" s="2">
        <v>0.90990638836399995</v>
      </c>
      <c r="N1129" s="2">
        <v>0.914174952205</v>
      </c>
      <c r="O1129" s="2">
        <v>14.4619752881</v>
      </c>
      <c r="P1129" s="2">
        <v>0.99439803117900005</v>
      </c>
      <c r="Q1129" s="2">
        <v>177</v>
      </c>
      <c r="R1129" s="1" t="s">
        <v>1031</v>
      </c>
    </row>
    <row r="1130" spans="1:18" x14ac:dyDescent="0.25">
      <c r="A1130" s="1" t="s">
        <v>26</v>
      </c>
      <c r="B1130" s="1" t="s">
        <v>65</v>
      </c>
      <c r="C1130" s="1" t="s">
        <v>1262</v>
      </c>
      <c r="D1130" s="2">
        <v>1.84019947844</v>
      </c>
      <c r="E1130" s="2">
        <v>0</v>
      </c>
      <c r="F1130" s="2">
        <v>0</v>
      </c>
      <c r="G1130" s="2">
        <v>1.75074986032</v>
      </c>
      <c r="H1130" s="2">
        <v>0.119818571485</v>
      </c>
      <c r="I1130" s="2">
        <v>0.95139134687899996</v>
      </c>
      <c r="J1130" s="2">
        <v>6.5111729945000002E-2</v>
      </c>
      <c r="K1130" s="2">
        <v>8</v>
      </c>
      <c r="L1130" s="1" t="s">
        <v>1030</v>
      </c>
      <c r="M1130" s="2">
        <v>0.90990638836399995</v>
      </c>
      <c r="N1130" s="2">
        <v>0.914174952205</v>
      </c>
      <c r="O1130" s="2">
        <v>1.59301848233</v>
      </c>
      <c r="P1130" s="2">
        <v>0.109535136861</v>
      </c>
      <c r="Q1130" s="2">
        <v>177</v>
      </c>
      <c r="R1130" s="1" t="s">
        <v>1031</v>
      </c>
    </row>
    <row r="1131" spans="1:18" x14ac:dyDescent="0.25">
      <c r="A1131" s="1" t="s">
        <v>26</v>
      </c>
      <c r="B1131" s="1" t="s">
        <v>65</v>
      </c>
      <c r="C1131" s="1" t="s">
        <v>1262</v>
      </c>
      <c r="D1131" s="2">
        <v>75.764318862300001</v>
      </c>
      <c r="E1131" s="2">
        <v>0</v>
      </c>
      <c r="F1131" s="2">
        <v>0</v>
      </c>
      <c r="G1131" s="2">
        <v>72.081517367800004</v>
      </c>
      <c r="H1131" s="2">
        <v>4.9331458692299996</v>
      </c>
      <c r="I1131" s="2">
        <v>0.95139134687899996</v>
      </c>
      <c r="J1131" s="2">
        <v>6.5111729945000002E-2</v>
      </c>
      <c r="K1131" s="2">
        <v>8</v>
      </c>
      <c r="L1131" s="1" t="s">
        <v>1030</v>
      </c>
      <c r="M1131" s="2">
        <v>0.90990638836399995</v>
      </c>
      <c r="N1131" s="2">
        <v>0.914174952205</v>
      </c>
      <c r="O1131" s="2">
        <v>65.5874331359</v>
      </c>
      <c r="P1131" s="2">
        <v>4.5097583892199999</v>
      </c>
      <c r="Q1131" s="2">
        <v>177</v>
      </c>
      <c r="R1131" s="1" t="s">
        <v>1031</v>
      </c>
    </row>
    <row r="1132" spans="1:18" x14ac:dyDescent="0.25">
      <c r="A1132" s="1" t="s">
        <v>26</v>
      </c>
      <c r="B1132" s="1" t="s">
        <v>65</v>
      </c>
      <c r="C1132" s="1" t="s">
        <v>1262</v>
      </c>
      <c r="D1132" s="2">
        <v>2.13343848383</v>
      </c>
      <c r="E1132" s="2">
        <v>0</v>
      </c>
      <c r="F1132" s="2">
        <v>0</v>
      </c>
      <c r="G1132" s="2">
        <v>2.0297349126099999</v>
      </c>
      <c r="H1132" s="2">
        <v>0.13891187041299999</v>
      </c>
      <c r="I1132" s="2">
        <v>0.95139134687899996</v>
      </c>
      <c r="J1132" s="2">
        <v>6.5111729945000002E-2</v>
      </c>
      <c r="K1132" s="2">
        <v>8</v>
      </c>
      <c r="L1132" s="1" t="s">
        <v>1030</v>
      </c>
      <c r="M1132" s="2">
        <v>0.90990638836399995</v>
      </c>
      <c r="N1132" s="2">
        <v>0.914174952205</v>
      </c>
      <c r="O1132" s="2">
        <v>1.8468687636700001</v>
      </c>
      <c r="P1132" s="2">
        <v>0.126989752496</v>
      </c>
      <c r="Q1132" s="2">
        <v>177</v>
      </c>
      <c r="R1132" s="1" t="s">
        <v>1031</v>
      </c>
    </row>
    <row r="1133" spans="1:18" x14ac:dyDescent="0.25">
      <c r="A1133" s="1" t="s">
        <v>26</v>
      </c>
      <c r="B1133" s="1" t="s">
        <v>65</v>
      </c>
      <c r="C1133" s="1" t="s">
        <v>1262</v>
      </c>
      <c r="D1133" s="2">
        <v>2.0105149797199999</v>
      </c>
      <c r="E1133" s="2">
        <v>0</v>
      </c>
      <c r="F1133" s="2">
        <v>0</v>
      </c>
      <c r="G1133" s="2">
        <v>1.91278655448</v>
      </c>
      <c r="H1133" s="2">
        <v>0.13090810841</v>
      </c>
      <c r="I1133" s="2">
        <v>0.95139134687899996</v>
      </c>
      <c r="J1133" s="2">
        <v>6.5111729945000002E-2</v>
      </c>
      <c r="K1133" s="2">
        <v>8</v>
      </c>
      <c r="L1133" s="1" t="s">
        <v>1030</v>
      </c>
      <c r="M1133" s="2">
        <v>0.90990638836399995</v>
      </c>
      <c r="N1133" s="2">
        <v>0.914174952205</v>
      </c>
      <c r="O1133" s="2">
        <v>1.74045670549</v>
      </c>
      <c r="P1133" s="2">
        <v>0.11967291374900001</v>
      </c>
      <c r="Q1133" s="2">
        <v>177</v>
      </c>
      <c r="R1133" s="1" t="s">
        <v>1031</v>
      </c>
    </row>
    <row r="1134" spans="1:18" x14ac:dyDescent="0.25">
      <c r="A1134" s="1" t="s">
        <v>26</v>
      </c>
      <c r="B1134" s="1" t="s">
        <v>65</v>
      </c>
      <c r="C1134" s="1" t="s">
        <v>1262</v>
      </c>
      <c r="D1134" s="2">
        <v>9.3483195116100006</v>
      </c>
      <c r="E1134" s="2">
        <v>0</v>
      </c>
      <c r="F1134" s="2">
        <v>0</v>
      </c>
      <c r="G1134" s="2">
        <v>8.8939102912100001</v>
      </c>
      <c r="H1134" s="2">
        <v>0.60868525547999996</v>
      </c>
      <c r="I1134" s="2">
        <v>0.95139134687899996</v>
      </c>
      <c r="J1134" s="2">
        <v>6.5111729945000002E-2</v>
      </c>
      <c r="K1134" s="2">
        <v>8</v>
      </c>
      <c r="L1134" s="1" t="s">
        <v>1030</v>
      </c>
      <c r="M1134" s="2">
        <v>0.90990638836399995</v>
      </c>
      <c r="N1134" s="2">
        <v>0.914174952205</v>
      </c>
      <c r="O1134" s="2">
        <v>8.0926257914999997</v>
      </c>
      <c r="P1134" s="2">
        <v>0.55644481433600002</v>
      </c>
      <c r="Q1134" s="2">
        <v>177</v>
      </c>
      <c r="R1134" s="1" t="s">
        <v>1031</v>
      </c>
    </row>
    <row r="1135" spans="1:18" x14ac:dyDescent="0.25">
      <c r="A1135" s="1" t="s">
        <v>26</v>
      </c>
      <c r="B1135" s="1" t="s">
        <v>65</v>
      </c>
      <c r="C1135" s="1" t="s">
        <v>1262</v>
      </c>
      <c r="D1135" s="2">
        <v>1104.5956660300001</v>
      </c>
      <c r="E1135" s="2">
        <v>0</v>
      </c>
      <c r="F1135" s="2">
        <v>0</v>
      </c>
      <c r="G1135" s="2">
        <v>1050.9027584600001</v>
      </c>
      <c r="H1135" s="2">
        <v>71.922134705000005</v>
      </c>
      <c r="I1135" s="2">
        <v>0.95139134687899996</v>
      </c>
      <c r="J1135" s="2">
        <v>6.5111729945000002E-2</v>
      </c>
      <c r="K1135" s="2">
        <v>8</v>
      </c>
      <c r="L1135" s="1" t="s">
        <v>1030</v>
      </c>
      <c r="M1135" s="2">
        <v>0.90990638836399995</v>
      </c>
      <c r="N1135" s="2">
        <v>0.914174952205</v>
      </c>
      <c r="O1135" s="2">
        <v>956.22313347299996</v>
      </c>
      <c r="P1135" s="2">
        <v>65.749414056399999</v>
      </c>
      <c r="Q1135" s="2">
        <v>177</v>
      </c>
      <c r="R1135" s="1" t="s">
        <v>1031</v>
      </c>
    </row>
    <row r="1136" spans="1:18" x14ac:dyDescent="0.25">
      <c r="A1136" s="1" t="s">
        <v>26</v>
      </c>
      <c r="B1136" s="1" t="s">
        <v>65</v>
      </c>
      <c r="C1136" s="1" t="s">
        <v>1262</v>
      </c>
      <c r="D1136" s="2">
        <v>5.5039821613499997</v>
      </c>
      <c r="E1136" s="2">
        <v>0</v>
      </c>
      <c r="F1136" s="2">
        <v>0</v>
      </c>
      <c r="G1136" s="2">
        <v>5.2364410016800003</v>
      </c>
      <c r="H1136" s="2">
        <v>0.35837380011199998</v>
      </c>
      <c r="I1136" s="2">
        <v>0.95139134687899996</v>
      </c>
      <c r="J1136" s="2">
        <v>6.5111729945000002E-2</v>
      </c>
      <c r="K1136" s="2">
        <v>8</v>
      </c>
      <c r="L1136" s="1" t="s">
        <v>1030</v>
      </c>
      <c r="M1136" s="2">
        <v>0.90990638836399995</v>
      </c>
      <c r="N1136" s="2">
        <v>0.914174952205</v>
      </c>
      <c r="O1136" s="2">
        <v>4.76467111972</v>
      </c>
      <c r="P1136" s="2">
        <v>0.32761635158899999</v>
      </c>
      <c r="Q1136" s="2">
        <v>177</v>
      </c>
      <c r="R1136" s="1" t="s">
        <v>1031</v>
      </c>
    </row>
    <row r="1137" spans="1:18" x14ac:dyDescent="0.25">
      <c r="A1137" s="1" t="s">
        <v>26</v>
      </c>
      <c r="B1137" s="1" t="s">
        <v>65</v>
      </c>
      <c r="C1137" s="1" t="s">
        <v>1262</v>
      </c>
      <c r="D1137" s="2">
        <v>14.598295283200001</v>
      </c>
      <c r="E1137" s="2">
        <v>0</v>
      </c>
      <c r="F1137" s="2">
        <v>0</v>
      </c>
      <c r="G1137" s="2">
        <v>13.888691811599999</v>
      </c>
      <c r="H1137" s="2">
        <v>0.95052026013699997</v>
      </c>
      <c r="I1137" s="2">
        <v>0.95139134687899996</v>
      </c>
      <c r="J1137" s="2">
        <v>6.5111729945000002E-2</v>
      </c>
      <c r="K1137" s="2">
        <v>8</v>
      </c>
      <c r="L1137" s="1" t="s">
        <v>1030</v>
      </c>
      <c r="M1137" s="2">
        <v>0.90990638836399995</v>
      </c>
      <c r="N1137" s="2">
        <v>0.914174952205</v>
      </c>
      <c r="O1137" s="2">
        <v>12.6374094054</v>
      </c>
      <c r="P1137" s="2">
        <v>0.86894181338099996</v>
      </c>
      <c r="Q1137" s="2">
        <v>177</v>
      </c>
      <c r="R1137" s="1" t="s">
        <v>1031</v>
      </c>
    </row>
    <row r="1138" spans="1:18" x14ac:dyDescent="0.25">
      <c r="A1138" s="1" t="s">
        <v>26</v>
      </c>
      <c r="B1138" s="1" t="s">
        <v>65</v>
      </c>
      <c r="C1138" s="1" t="s">
        <v>1262</v>
      </c>
      <c r="D1138" s="2">
        <v>5.9423816927799997</v>
      </c>
      <c r="E1138" s="2">
        <v>0</v>
      </c>
      <c r="F1138" s="2">
        <v>0</v>
      </c>
      <c r="G1138" s="2">
        <v>5.6535305223599996</v>
      </c>
      <c r="H1138" s="2">
        <v>0.38691875200999998</v>
      </c>
      <c r="I1138" s="2">
        <v>0.95139134687899996</v>
      </c>
      <c r="J1138" s="2">
        <v>6.5111729945000002E-2</v>
      </c>
      <c r="K1138" s="2">
        <v>8</v>
      </c>
      <c r="L1138" s="1" t="s">
        <v>1030</v>
      </c>
      <c r="M1138" s="2">
        <v>0.90990638836399995</v>
      </c>
      <c r="N1138" s="2">
        <v>0.914174952205</v>
      </c>
      <c r="O1138" s="2">
        <v>5.1441835391100001</v>
      </c>
      <c r="P1138" s="2">
        <v>0.35371143162599999</v>
      </c>
      <c r="Q1138" s="2">
        <v>177</v>
      </c>
      <c r="R1138" s="1" t="s">
        <v>1031</v>
      </c>
    </row>
    <row r="1139" spans="1:18" x14ac:dyDescent="0.25">
      <c r="A1139" s="1" t="s">
        <v>26</v>
      </c>
      <c r="B1139" s="1" t="s">
        <v>65</v>
      </c>
      <c r="C1139" s="1" t="s">
        <v>1262</v>
      </c>
      <c r="D1139" s="2">
        <v>44.0079909034</v>
      </c>
      <c r="E1139" s="2">
        <v>0</v>
      </c>
      <c r="F1139" s="2">
        <v>0</v>
      </c>
      <c r="G1139" s="2">
        <v>41.868821738999998</v>
      </c>
      <c r="H1139" s="2">
        <v>2.8654364191199999</v>
      </c>
      <c r="I1139" s="2">
        <v>0.95139134687899996</v>
      </c>
      <c r="J1139" s="2">
        <v>6.5111729945000002E-2</v>
      </c>
      <c r="K1139" s="2">
        <v>8</v>
      </c>
      <c r="L1139" s="1" t="s">
        <v>1030</v>
      </c>
      <c r="M1139" s="2">
        <v>0.90990638836399995</v>
      </c>
      <c r="N1139" s="2">
        <v>0.914174952205</v>
      </c>
      <c r="O1139" s="2">
        <v>38.096708373600002</v>
      </c>
      <c r="P1139" s="2">
        <v>2.6195102014999998</v>
      </c>
      <c r="Q1139" s="2">
        <v>177</v>
      </c>
      <c r="R1139" s="1" t="s">
        <v>1031</v>
      </c>
    </row>
    <row r="1140" spans="1:18" x14ac:dyDescent="0.25">
      <c r="A1140" s="1" t="s">
        <v>26</v>
      </c>
      <c r="B1140" s="1" t="s">
        <v>65</v>
      </c>
      <c r="C1140" s="1" t="s">
        <v>1262</v>
      </c>
      <c r="D1140" s="2">
        <v>7.3033881352699996</v>
      </c>
      <c r="E1140" s="2">
        <v>0</v>
      </c>
      <c r="F1140" s="2">
        <v>0</v>
      </c>
      <c r="G1140" s="2">
        <v>6.9483802747899999</v>
      </c>
      <c r="H1140" s="2">
        <v>0.47553623594700001</v>
      </c>
      <c r="I1140" s="2">
        <v>0.95139134687899996</v>
      </c>
      <c r="J1140" s="2">
        <v>6.5111729945000002E-2</v>
      </c>
      <c r="K1140" s="2">
        <v>8</v>
      </c>
      <c r="L1140" s="1" t="s">
        <v>1030</v>
      </c>
      <c r="M1140" s="2">
        <v>0.90990638836399995</v>
      </c>
      <c r="N1140" s="2">
        <v>0.914174952205</v>
      </c>
      <c r="O1140" s="2">
        <v>6.3223756008200001</v>
      </c>
      <c r="P1140" s="2">
        <v>0.43472331576899997</v>
      </c>
      <c r="Q1140" s="2">
        <v>177</v>
      </c>
      <c r="R1140" s="1" t="s">
        <v>1031</v>
      </c>
    </row>
    <row r="1141" spans="1:18" x14ac:dyDescent="0.25">
      <c r="A1141" s="1" t="s">
        <v>26</v>
      </c>
      <c r="B1141" s="1" t="s">
        <v>65</v>
      </c>
      <c r="C1141" s="1" t="s">
        <v>1262</v>
      </c>
      <c r="D1141" s="2">
        <v>107.13030737299999</v>
      </c>
      <c r="E1141" s="2">
        <v>0</v>
      </c>
      <c r="F1141" s="2">
        <v>0</v>
      </c>
      <c r="G1141" s="2">
        <v>101.92284742299999</v>
      </c>
      <c r="H1141" s="2">
        <v>6.9754396425999996</v>
      </c>
      <c r="I1141" s="2">
        <v>0.95139134687899996</v>
      </c>
      <c r="J1141" s="2">
        <v>6.5111729945000002E-2</v>
      </c>
      <c r="K1141" s="2">
        <v>8</v>
      </c>
      <c r="L1141" s="1" t="s">
        <v>1030</v>
      </c>
      <c r="M1141" s="2">
        <v>0.90990638836399995</v>
      </c>
      <c r="N1141" s="2">
        <v>0.914174952205</v>
      </c>
      <c r="O1141" s="2">
        <v>92.740249990600006</v>
      </c>
      <c r="P1141" s="2">
        <v>6.3767722018799997</v>
      </c>
      <c r="Q1141" s="2">
        <v>177</v>
      </c>
      <c r="R1141" s="1" t="s">
        <v>1031</v>
      </c>
    </row>
    <row r="1142" spans="1:18" x14ac:dyDescent="0.25">
      <c r="A1142" s="1" t="s">
        <v>26</v>
      </c>
      <c r="B1142" s="1" t="s">
        <v>65</v>
      </c>
      <c r="C1142" s="1" t="s">
        <v>1262</v>
      </c>
      <c r="D1142" s="2">
        <v>43.648625071600001</v>
      </c>
      <c r="E1142" s="2">
        <v>0</v>
      </c>
      <c r="F1142" s="2">
        <v>0</v>
      </c>
      <c r="G1142" s="2">
        <v>41.526924196300001</v>
      </c>
      <c r="H1142" s="2">
        <v>2.8420374881299999</v>
      </c>
      <c r="I1142" s="2">
        <v>0.95139134687899996</v>
      </c>
      <c r="J1142" s="2">
        <v>6.5111729945000002E-2</v>
      </c>
      <c r="K1142" s="2">
        <v>8</v>
      </c>
      <c r="L1142" s="1" t="s">
        <v>1030</v>
      </c>
      <c r="M1142" s="2">
        <v>0.90990638836399995</v>
      </c>
      <c r="N1142" s="2">
        <v>0.914174952205</v>
      </c>
      <c r="O1142" s="2">
        <v>37.785613615300001</v>
      </c>
      <c r="P1142" s="2">
        <v>2.5981194848800002</v>
      </c>
      <c r="Q1142" s="2">
        <v>177</v>
      </c>
      <c r="R1142" s="1" t="s">
        <v>1031</v>
      </c>
    </row>
    <row r="1143" spans="1:18" x14ac:dyDescent="0.25">
      <c r="A1143" s="1" t="s">
        <v>26</v>
      </c>
      <c r="B1143" s="1" t="s">
        <v>65</v>
      </c>
      <c r="C1143" s="1" t="s">
        <v>1262</v>
      </c>
      <c r="D1143" s="2">
        <v>152.38258098700001</v>
      </c>
      <c r="E1143" s="2">
        <v>0</v>
      </c>
      <c r="F1143" s="2">
        <v>0</v>
      </c>
      <c r="G1143" s="2">
        <v>144.97546896599999</v>
      </c>
      <c r="H1143" s="2">
        <v>9.9218934615500007</v>
      </c>
      <c r="I1143" s="2">
        <v>0.95139134687899996</v>
      </c>
      <c r="J1143" s="2">
        <v>6.5111729945000002E-2</v>
      </c>
      <c r="K1143" s="2">
        <v>8</v>
      </c>
      <c r="L1143" s="1" t="s">
        <v>1030</v>
      </c>
      <c r="M1143" s="2">
        <v>0.90990638836399995</v>
      </c>
      <c r="N1143" s="2">
        <v>0.914174952205</v>
      </c>
      <c r="O1143" s="2">
        <v>131.91410536800001</v>
      </c>
      <c r="P1143" s="2">
        <v>9.0703464809900005</v>
      </c>
      <c r="Q1143" s="2">
        <v>177</v>
      </c>
      <c r="R1143" s="1" t="s">
        <v>1031</v>
      </c>
    </row>
    <row r="1144" spans="1:18" x14ac:dyDescent="0.25">
      <c r="A1144" s="1" t="s">
        <v>26</v>
      </c>
      <c r="B1144" s="1" t="s">
        <v>65</v>
      </c>
      <c r="C1144" s="1" t="s">
        <v>1262</v>
      </c>
      <c r="D1144" s="2">
        <v>5.1499090135900003</v>
      </c>
      <c r="E1144" s="2">
        <v>0</v>
      </c>
      <c r="F1144" s="2">
        <v>0</v>
      </c>
      <c r="G1144" s="2">
        <v>4.8995788727400003</v>
      </c>
      <c r="H1144" s="2">
        <v>0.33531948493399999</v>
      </c>
      <c r="I1144" s="2">
        <v>0.95139134687899996</v>
      </c>
      <c r="J1144" s="2">
        <v>6.5111729945000002E-2</v>
      </c>
      <c r="K1144" s="2">
        <v>8</v>
      </c>
      <c r="L1144" s="1" t="s">
        <v>1030</v>
      </c>
      <c r="M1144" s="2">
        <v>0.90990638836399995</v>
      </c>
      <c r="N1144" s="2">
        <v>0.914174952205</v>
      </c>
      <c r="O1144" s="2">
        <v>4.4581581165999999</v>
      </c>
      <c r="P1144" s="2">
        <v>0.30654067411300001</v>
      </c>
      <c r="Q1144" s="2">
        <v>177</v>
      </c>
      <c r="R1144" s="1" t="s">
        <v>1031</v>
      </c>
    </row>
    <row r="1145" spans="1:18" x14ac:dyDescent="0.25">
      <c r="A1145" s="1" t="s">
        <v>26</v>
      </c>
      <c r="B1145" s="1" t="s">
        <v>65</v>
      </c>
      <c r="C1145" s="1" t="s">
        <v>1262</v>
      </c>
      <c r="D1145" s="2">
        <v>1.7737343421</v>
      </c>
      <c r="E1145" s="2">
        <v>0</v>
      </c>
      <c r="F1145" s="2">
        <v>0</v>
      </c>
      <c r="G1145" s="2">
        <v>1.6875155047399999</v>
      </c>
      <c r="H1145" s="2">
        <v>0.115490911477</v>
      </c>
      <c r="I1145" s="2">
        <v>0.95139134687899996</v>
      </c>
      <c r="J1145" s="2">
        <v>6.5111729945000002E-2</v>
      </c>
      <c r="K1145" s="2">
        <v>8</v>
      </c>
      <c r="L1145" s="1" t="s">
        <v>1030</v>
      </c>
      <c r="M1145" s="2">
        <v>0.90990638836399995</v>
      </c>
      <c r="N1145" s="2">
        <v>0.914174952205</v>
      </c>
      <c r="O1145" s="2">
        <v>1.53548113822</v>
      </c>
      <c r="P1145" s="2">
        <v>0.10557889848</v>
      </c>
      <c r="Q1145" s="2">
        <v>177</v>
      </c>
      <c r="R1145" s="1" t="s">
        <v>1031</v>
      </c>
    </row>
    <row r="1146" spans="1:18" x14ac:dyDescent="0.25">
      <c r="A1146" s="1" t="s">
        <v>26</v>
      </c>
      <c r="B1146" s="1" t="s">
        <v>65</v>
      </c>
      <c r="C1146" s="1" t="s">
        <v>1262</v>
      </c>
      <c r="D1146" s="2">
        <v>10.6633470929</v>
      </c>
      <c r="E1146" s="2">
        <v>0</v>
      </c>
      <c r="F1146" s="2">
        <v>0</v>
      </c>
      <c r="G1146" s="2">
        <v>10.145016153</v>
      </c>
      <c r="H1146" s="2">
        <v>0.69430897622300003</v>
      </c>
      <c r="I1146" s="2">
        <v>0.95139134687899996</v>
      </c>
      <c r="J1146" s="2">
        <v>6.5111729945000002E-2</v>
      </c>
      <c r="K1146" s="2">
        <v>8</v>
      </c>
      <c r="L1146" s="1" t="s">
        <v>1030</v>
      </c>
      <c r="M1146" s="2">
        <v>0.90990638836399995</v>
      </c>
      <c r="N1146" s="2">
        <v>0.914174952205</v>
      </c>
      <c r="O1146" s="2">
        <v>9.2310150076300008</v>
      </c>
      <c r="P1146" s="2">
        <v>0.63471987515399997</v>
      </c>
      <c r="Q1146" s="2">
        <v>177</v>
      </c>
      <c r="R1146" s="1" t="s">
        <v>1031</v>
      </c>
    </row>
    <row r="1147" spans="1:18" x14ac:dyDescent="0.25">
      <c r="A1147" s="1" t="s">
        <v>26</v>
      </c>
      <c r="B1147" s="1" t="s">
        <v>65</v>
      </c>
      <c r="C1147" s="1" t="s">
        <v>1262</v>
      </c>
      <c r="D1147" s="2">
        <v>11.8195707643</v>
      </c>
      <c r="E1147" s="2">
        <v>0</v>
      </c>
      <c r="F1147" s="2">
        <v>0</v>
      </c>
      <c r="G1147" s="2">
        <v>11.245037349</v>
      </c>
      <c r="H1147" s="2">
        <v>0.76959269967099997</v>
      </c>
      <c r="I1147" s="2">
        <v>0.95139134687899996</v>
      </c>
      <c r="J1147" s="2">
        <v>6.5111729945000002E-2</v>
      </c>
      <c r="K1147" s="2">
        <v>8</v>
      </c>
      <c r="L1147" s="1" t="s">
        <v>1030</v>
      </c>
      <c r="M1147" s="2">
        <v>0.90990638836399995</v>
      </c>
      <c r="N1147" s="2">
        <v>0.914174952205</v>
      </c>
      <c r="O1147" s="2">
        <v>10.231931321199999</v>
      </c>
      <c r="P1147" s="2">
        <v>0.70354236943899995</v>
      </c>
      <c r="Q1147" s="2">
        <v>177</v>
      </c>
      <c r="R1147" s="1" t="s">
        <v>1031</v>
      </c>
    </row>
    <row r="1148" spans="1:18" x14ac:dyDescent="0.25">
      <c r="A1148" s="1" t="s">
        <v>26</v>
      </c>
      <c r="B1148" s="1" t="s">
        <v>65</v>
      </c>
      <c r="C1148" s="1" t="s">
        <v>1262</v>
      </c>
      <c r="D1148" s="2">
        <v>1.97040195394</v>
      </c>
      <c r="E1148" s="2">
        <v>0</v>
      </c>
      <c r="F1148" s="2">
        <v>0</v>
      </c>
      <c r="G1148" s="2">
        <v>1.87462336885</v>
      </c>
      <c r="H1148" s="2">
        <v>0.12829627990799999</v>
      </c>
      <c r="I1148" s="2">
        <v>0.95139134687899996</v>
      </c>
      <c r="J1148" s="2">
        <v>6.5111729945000002E-2</v>
      </c>
      <c r="K1148" s="2">
        <v>8</v>
      </c>
      <c r="L1148" s="1" t="s">
        <v>1030</v>
      </c>
      <c r="M1148" s="2">
        <v>0.90990638836399995</v>
      </c>
      <c r="N1148" s="2">
        <v>0.914174952205</v>
      </c>
      <c r="O1148" s="2">
        <v>1.70573177909</v>
      </c>
      <c r="P1148" s="2">
        <v>0.117285245553</v>
      </c>
      <c r="Q1148" s="2">
        <v>177</v>
      </c>
      <c r="R1148" s="1" t="s">
        <v>1031</v>
      </c>
    </row>
    <row r="1149" spans="1:18" x14ac:dyDescent="0.25">
      <c r="A1149" s="1" t="s">
        <v>26</v>
      </c>
      <c r="B1149" s="1" t="s">
        <v>65</v>
      </c>
      <c r="C1149" s="1" t="s">
        <v>1262</v>
      </c>
      <c r="D1149" s="2">
        <v>24.6029255294</v>
      </c>
      <c r="E1149" s="2">
        <v>0</v>
      </c>
      <c r="F1149" s="2">
        <v>0</v>
      </c>
      <c r="G1149" s="2">
        <v>23.407010456599998</v>
      </c>
      <c r="H1149" s="2">
        <v>1.60193904293</v>
      </c>
      <c r="I1149" s="2">
        <v>0.95139134687899996</v>
      </c>
      <c r="J1149" s="2">
        <v>6.5111729945000002E-2</v>
      </c>
      <c r="K1149" s="2">
        <v>8</v>
      </c>
      <c r="L1149" s="1" t="s">
        <v>1030</v>
      </c>
      <c r="M1149" s="2">
        <v>0.90990638836399995</v>
      </c>
      <c r="N1149" s="2">
        <v>0.914174952205</v>
      </c>
      <c r="O1149" s="2">
        <v>21.298188346900002</v>
      </c>
      <c r="P1149" s="2">
        <v>1.4644525479999999</v>
      </c>
      <c r="Q1149" s="2">
        <v>177</v>
      </c>
      <c r="R1149" s="1" t="s">
        <v>1031</v>
      </c>
    </row>
    <row r="1150" spans="1:18" x14ac:dyDescent="0.25">
      <c r="A1150" s="1" t="s">
        <v>26</v>
      </c>
      <c r="B1150" s="1" t="s">
        <v>65</v>
      </c>
      <c r="C1150" s="1" t="s">
        <v>1262</v>
      </c>
      <c r="D1150" s="2">
        <v>5.5739152411199999</v>
      </c>
      <c r="E1150" s="2">
        <v>0</v>
      </c>
      <c r="F1150" s="2">
        <v>0</v>
      </c>
      <c r="G1150" s="2">
        <v>5.3029747286399997</v>
      </c>
      <c r="H1150" s="2">
        <v>0.362927263916</v>
      </c>
      <c r="I1150" s="2">
        <v>0.95139134687899996</v>
      </c>
      <c r="J1150" s="2">
        <v>6.5111729945000002E-2</v>
      </c>
      <c r="K1150" s="2">
        <v>8</v>
      </c>
      <c r="L1150" s="1" t="s">
        <v>1030</v>
      </c>
      <c r="M1150" s="2">
        <v>0.90990638836399995</v>
      </c>
      <c r="N1150" s="2">
        <v>0.914174952205</v>
      </c>
      <c r="O1150" s="2">
        <v>4.8252105829199996</v>
      </c>
      <c r="P1150" s="2">
        <v>0.33177901414400002</v>
      </c>
      <c r="Q1150" s="2">
        <v>177</v>
      </c>
      <c r="R1150" s="1" t="s">
        <v>1031</v>
      </c>
    </row>
    <row r="1151" spans="1:18" x14ac:dyDescent="0.25">
      <c r="A1151" s="1" t="s">
        <v>26</v>
      </c>
      <c r="B1151" s="1" t="s">
        <v>65</v>
      </c>
      <c r="C1151" s="1" t="s">
        <v>1262</v>
      </c>
      <c r="D1151" s="2">
        <v>18.845448226799999</v>
      </c>
      <c r="E1151" s="2">
        <v>0</v>
      </c>
      <c r="F1151" s="2">
        <v>0</v>
      </c>
      <c r="G1151" s="2">
        <v>17.929396370999999</v>
      </c>
      <c r="H1151" s="2">
        <v>1.2270597356399999</v>
      </c>
      <c r="I1151" s="2">
        <v>0.95139134687899996</v>
      </c>
      <c r="J1151" s="2">
        <v>6.5111729945000002E-2</v>
      </c>
      <c r="K1151" s="2">
        <v>8</v>
      </c>
      <c r="L1151" s="1" t="s">
        <v>1030</v>
      </c>
      <c r="M1151" s="2">
        <v>0.90990638836399995</v>
      </c>
      <c r="N1151" s="2">
        <v>0.914174952205</v>
      </c>
      <c r="O1151" s="2">
        <v>16.314072297500001</v>
      </c>
      <c r="P1151" s="2">
        <v>1.1217472751799999</v>
      </c>
      <c r="Q1151" s="2">
        <v>177</v>
      </c>
      <c r="R1151" s="1" t="s">
        <v>1031</v>
      </c>
    </row>
    <row r="1152" spans="1:18" x14ac:dyDescent="0.25">
      <c r="A1152" s="1" t="s">
        <v>26</v>
      </c>
      <c r="B1152" s="1" t="s">
        <v>65</v>
      </c>
      <c r="C1152" s="1" t="s">
        <v>1262</v>
      </c>
      <c r="D1152" s="2">
        <v>2.6560776728</v>
      </c>
      <c r="E1152" s="2">
        <v>0</v>
      </c>
      <c r="F1152" s="2">
        <v>0</v>
      </c>
      <c r="G1152" s="2">
        <v>2.5269693145400001</v>
      </c>
      <c r="H1152" s="2">
        <v>0.17294181214400001</v>
      </c>
      <c r="I1152" s="2">
        <v>0.95139134687899996</v>
      </c>
      <c r="J1152" s="2">
        <v>6.5111729945000002E-2</v>
      </c>
      <c r="K1152" s="2">
        <v>8</v>
      </c>
      <c r="L1152" s="1" t="s">
        <v>1030</v>
      </c>
      <c r="M1152" s="2">
        <v>0.90990638836399995</v>
      </c>
      <c r="N1152" s="2">
        <v>0.914174952205</v>
      </c>
      <c r="O1152" s="2">
        <v>2.2993055225000001</v>
      </c>
      <c r="P1152" s="2">
        <v>0.158099072851</v>
      </c>
      <c r="Q1152" s="2">
        <v>177</v>
      </c>
      <c r="R1152" s="1" t="s">
        <v>1031</v>
      </c>
    </row>
    <row r="1153" spans="1:18" x14ac:dyDescent="0.25">
      <c r="A1153" s="1" t="s">
        <v>26</v>
      </c>
      <c r="B1153" s="1" t="s">
        <v>65</v>
      </c>
      <c r="C1153" s="1" t="s">
        <v>1262</v>
      </c>
      <c r="D1153" s="2">
        <v>1.3688642842100001</v>
      </c>
      <c r="E1153" s="2">
        <v>0</v>
      </c>
      <c r="F1153" s="2">
        <v>0</v>
      </c>
      <c r="G1153" s="2">
        <v>1.3023256350500001</v>
      </c>
      <c r="H1153" s="2">
        <v>8.9129121604799993E-2</v>
      </c>
      <c r="I1153" s="2">
        <v>0.95139134687899996</v>
      </c>
      <c r="J1153" s="2">
        <v>6.5111729945000002E-2</v>
      </c>
      <c r="K1153" s="2">
        <v>8</v>
      </c>
      <c r="L1153" s="1" t="s">
        <v>1030</v>
      </c>
      <c r="M1153" s="2">
        <v>0.90990638836399995</v>
      </c>
      <c r="N1153" s="2">
        <v>0.914174952205</v>
      </c>
      <c r="O1153" s="2">
        <v>1.18499441506</v>
      </c>
      <c r="P1153" s="2">
        <v>8.1479610483200002E-2</v>
      </c>
      <c r="Q1153" s="2">
        <v>177</v>
      </c>
      <c r="R1153" s="1" t="s">
        <v>1031</v>
      </c>
    </row>
    <row r="1154" spans="1:18" x14ac:dyDescent="0.25">
      <c r="A1154" s="1" t="s">
        <v>26</v>
      </c>
      <c r="B1154" s="1" t="s">
        <v>65</v>
      </c>
      <c r="C1154" s="1" t="s">
        <v>1262</v>
      </c>
      <c r="D1154" s="2">
        <v>19.334944868600001</v>
      </c>
      <c r="E1154" s="2">
        <v>0</v>
      </c>
      <c r="F1154" s="2">
        <v>0</v>
      </c>
      <c r="G1154" s="2">
        <v>18.3950992404</v>
      </c>
      <c r="H1154" s="2">
        <v>1.25893170879</v>
      </c>
      <c r="I1154" s="2">
        <v>0.95139134687899996</v>
      </c>
      <c r="J1154" s="2">
        <v>6.5111729945000002E-2</v>
      </c>
      <c r="K1154" s="2">
        <v>8</v>
      </c>
      <c r="L1154" s="1" t="s">
        <v>1030</v>
      </c>
      <c r="M1154" s="2">
        <v>0.90990638836399995</v>
      </c>
      <c r="N1154" s="2">
        <v>0.914174952205</v>
      </c>
      <c r="O1154" s="2">
        <v>16.737818313399998</v>
      </c>
      <c r="P1154" s="2">
        <v>1.1508838347100001</v>
      </c>
      <c r="Q1154" s="2">
        <v>177</v>
      </c>
      <c r="R1154" s="1" t="s">
        <v>1031</v>
      </c>
    </row>
    <row r="1155" spans="1:18" x14ac:dyDescent="0.25">
      <c r="A1155" s="1" t="s">
        <v>26</v>
      </c>
      <c r="B1155" s="1" t="s">
        <v>65</v>
      </c>
      <c r="C1155" s="1" t="s">
        <v>1262</v>
      </c>
      <c r="D1155" s="2">
        <v>2.4162470648699998</v>
      </c>
      <c r="E1155" s="2">
        <v>0</v>
      </c>
      <c r="F1155" s="2">
        <v>0</v>
      </c>
      <c r="G1155" s="2">
        <v>2.29879654944</v>
      </c>
      <c r="H1155" s="2">
        <v>0.157326026368</v>
      </c>
      <c r="I1155" s="2">
        <v>0.95139134687899996</v>
      </c>
      <c r="J1155" s="2">
        <v>6.5111729945000002E-2</v>
      </c>
      <c r="K1155" s="2">
        <v>8</v>
      </c>
      <c r="L1155" s="1" t="s">
        <v>1030</v>
      </c>
      <c r="M1155" s="2">
        <v>0.90990638836399995</v>
      </c>
      <c r="N1155" s="2">
        <v>0.914174952205</v>
      </c>
      <c r="O1155" s="2">
        <v>2.0916896658800002</v>
      </c>
      <c r="P1155" s="2">
        <v>0.14382351263599999</v>
      </c>
      <c r="Q1155" s="2">
        <v>177</v>
      </c>
      <c r="R1155" s="1" t="s">
        <v>1031</v>
      </c>
    </row>
    <row r="1156" spans="1:18" x14ac:dyDescent="0.25">
      <c r="A1156" s="1" t="s">
        <v>26</v>
      </c>
      <c r="B1156" s="1" t="s">
        <v>65</v>
      </c>
      <c r="C1156" s="1" t="s">
        <v>1262</v>
      </c>
      <c r="D1156" s="2">
        <v>16.060236145000001</v>
      </c>
      <c r="E1156" s="2">
        <v>0</v>
      </c>
      <c r="F1156" s="2">
        <v>0</v>
      </c>
      <c r="G1156" s="2">
        <v>15.279569697199999</v>
      </c>
      <c r="H1156" s="2">
        <v>1.0457097587299999</v>
      </c>
      <c r="I1156" s="2">
        <v>0.95139134687899996</v>
      </c>
      <c r="J1156" s="2">
        <v>6.5111729945000002E-2</v>
      </c>
      <c r="K1156" s="2">
        <v>8</v>
      </c>
      <c r="L1156" s="1" t="s">
        <v>1030</v>
      </c>
      <c r="M1156" s="2">
        <v>0.90990638836399995</v>
      </c>
      <c r="N1156" s="2">
        <v>0.914174952205</v>
      </c>
      <c r="O1156" s="2">
        <v>13.9029780789</v>
      </c>
      <c r="P1156" s="2">
        <v>0.95596166870400001</v>
      </c>
      <c r="Q1156" s="2">
        <v>177</v>
      </c>
      <c r="R1156" s="1" t="s">
        <v>1031</v>
      </c>
    </row>
    <row r="1157" spans="1:18" x14ac:dyDescent="0.25">
      <c r="A1157" s="1" t="s">
        <v>26</v>
      </c>
      <c r="B1157" s="1" t="s">
        <v>65</v>
      </c>
      <c r="C1157" s="1" t="s">
        <v>1262</v>
      </c>
      <c r="D1157" s="2">
        <v>3.22035876693</v>
      </c>
      <c r="E1157" s="2">
        <v>0</v>
      </c>
      <c r="F1157" s="2">
        <v>0</v>
      </c>
      <c r="G1157" s="2">
        <v>3.0638214647000002</v>
      </c>
      <c r="H1157" s="2">
        <v>0.20968313035800001</v>
      </c>
      <c r="I1157" s="2">
        <v>0.95139134687899996</v>
      </c>
      <c r="J1157" s="2">
        <v>6.5111729945000002E-2</v>
      </c>
      <c r="K1157" s="2">
        <v>8</v>
      </c>
      <c r="L1157" s="1" t="s">
        <v>1030</v>
      </c>
      <c r="M1157" s="2">
        <v>0.90990638836399995</v>
      </c>
      <c r="N1157" s="2">
        <v>0.914174952205</v>
      </c>
      <c r="O1157" s="2">
        <v>2.7877907235400001</v>
      </c>
      <c r="P1157" s="2">
        <v>0.19168706567400001</v>
      </c>
      <c r="Q1157" s="2">
        <v>177</v>
      </c>
      <c r="R1157" s="1" t="s">
        <v>1031</v>
      </c>
    </row>
    <row r="1158" spans="1:18" x14ac:dyDescent="0.25">
      <c r="A1158" s="1" t="s">
        <v>26</v>
      </c>
      <c r="B1158" s="1" t="s">
        <v>65</v>
      </c>
      <c r="C1158" s="1" t="s">
        <v>1262</v>
      </c>
      <c r="D1158" s="2">
        <v>53.3561737753</v>
      </c>
      <c r="E1158" s="2">
        <v>0</v>
      </c>
      <c r="F1158" s="2">
        <v>0</v>
      </c>
      <c r="G1158" s="2">
        <v>50.762602032399997</v>
      </c>
      <c r="H1158" s="2">
        <v>3.4741127777599998</v>
      </c>
      <c r="I1158" s="2">
        <v>0.95139134687899996</v>
      </c>
      <c r="J1158" s="2">
        <v>6.5111729945000002E-2</v>
      </c>
      <c r="K1158" s="2">
        <v>8</v>
      </c>
      <c r="L1158" s="1" t="s">
        <v>1030</v>
      </c>
      <c r="M1158" s="2">
        <v>0.90990638836399995</v>
      </c>
      <c r="N1158" s="2">
        <v>0.914174952205</v>
      </c>
      <c r="O1158" s="2">
        <v>46.189215879300001</v>
      </c>
      <c r="P1158" s="2">
        <v>3.1759468825599999</v>
      </c>
      <c r="Q1158" s="2">
        <v>177</v>
      </c>
      <c r="R1158" s="1" t="s">
        <v>1031</v>
      </c>
    </row>
    <row r="1159" spans="1:18" x14ac:dyDescent="0.25">
      <c r="A1159" s="1" t="s">
        <v>26</v>
      </c>
      <c r="B1159" s="1" t="s">
        <v>65</v>
      </c>
      <c r="C1159" s="1" t="s">
        <v>1262</v>
      </c>
      <c r="D1159" s="2">
        <v>2.6591350023000002</v>
      </c>
      <c r="E1159" s="2">
        <v>0</v>
      </c>
      <c r="F1159" s="2">
        <v>0</v>
      </c>
      <c r="G1159" s="2">
        <v>2.52987803137</v>
      </c>
      <c r="H1159" s="2">
        <v>0.17314088015699999</v>
      </c>
      <c r="I1159" s="2">
        <v>0.95139134687899996</v>
      </c>
      <c r="J1159" s="2">
        <v>6.5111729945000002E-2</v>
      </c>
      <c r="K1159" s="2">
        <v>8</v>
      </c>
      <c r="L1159" s="1" t="s">
        <v>1030</v>
      </c>
      <c r="M1159" s="2">
        <v>0.90990638836399995</v>
      </c>
      <c r="N1159" s="2">
        <v>0.914174952205</v>
      </c>
      <c r="O1159" s="2">
        <v>2.30195218253</v>
      </c>
      <c r="P1159" s="2">
        <v>0.158281055842</v>
      </c>
      <c r="Q1159" s="2">
        <v>177</v>
      </c>
      <c r="R1159" s="1" t="s">
        <v>1031</v>
      </c>
    </row>
    <row r="1160" spans="1:18" x14ac:dyDescent="0.25">
      <c r="A1160" s="1" t="s">
        <v>26</v>
      </c>
      <c r="B1160" s="1" t="s">
        <v>65</v>
      </c>
      <c r="C1160" s="1" t="s">
        <v>1262</v>
      </c>
      <c r="D1160" s="2">
        <v>79.479355961300001</v>
      </c>
      <c r="E1160" s="2">
        <v>0</v>
      </c>
      <c r="F1160" s="2">
        <v>0</v>
      </c>
      <c r="G1160" s="2">
        <v>75.615971517099993</v>
      </c>
      <c r="H1160" s="2">
        <v>5.1750383615500004</v>
      </c>
      <c r="I1160" s="2">
        <v>0.95139134687899996</v>
      </c>
      <c r="J1160" s="2">
        <v>6.5111729945000002E-2</v>
      </c>
      <c r="K1160" s="2">
        <v>8</v>
      </c>
      <c r="L1160" s="1" t="s">
        <v>1030</v>
      </c>
      <c r="M1160" s="2">
        <v>0.90990638836399995</v>
      </c>
      <c r="N1160" s="2">
        <v>0.914174952205</v>
      </c>
      <c r="O1160" s="2">
        <v>68.803455545800006</v>
      </c>
      <c r="P1160" s="2">
        <v>4.7308904468300002</v>
      </c>
      <c r="Q1160" s="2">
        <v>177</v>
      </c>
      <c r="R1160" s="1" t="s">
        <v>1031</v>
      </c>
    </row>
    <row r="1161" spans="1:18" x14ac:dyDescent="0.25">
      <c r="A1161" s="1" t="s">
        <v>26</v>
      </c>
      <c r="B1161" s="1" t="s">
        <v>65</v>
      </c>
      <c r="C1161" s="1" t="s">
        <v>1262</v>
      </c>
      <c r="D1161" s="2">
        <v>6.4149799281200002</v>
      </c>
      <c r="E1161" s="2">
        <v>0</v>
      </c>
      <c r="F1161" s="2">
        <v>0</v>
      </c>
      <c r="G1161" s="2">
        <v>6.10315639402</v>
      </c>
      <c r="H1161" s="2">
        <v>0.41769044068200001</v>
      </c>
      <c r="I1161" s="2">
        <v>0.95139134687899996</v>
      </c>
      <c r="J1161" s="2">
        <v>6.5111729945000002E-2</v>
      </c>
      <c r="K1161" s="2">
        <v>8</v>
      </c>
      <c r="L1161" s="1" t="s">
        <v>1030</v>
      </c>
      <c r="M1161" s="2">
        <v>0.90990638836399995</v>
      </c>
      <c r="N1161" s="2">
        <v>0.914174952205</v>
      </c>
      <c r="O1161" s="2">
        <v>5.5533009920999996</v>
      </c>
      <c r="P1161" s="2">
        <v>0.38184213864700001</v>
      </c>
      <c r="Q1161" s="2">
        <v>177</v>
      </c>
      <c r="R1161" s="1" t="s">
        <v>1031</v>
      </c>
    </row>
    <row r="1162" spans="1:18" x14ac:dyDescent="0.25">
      <c r="A1162" s="1" t="s">
        <v>26</v>
      </c>
      <c r="B1162" s="1" t="s">
        <v>65</v>
      </c>
      <c r="C1162" s="1" t="s">
        <v>1262</v>
      </c>
      <c r="D1162" s="2">
        <v>4.1461525233999996</v>
      </c>
      <c r="E1162" s="2">
        <v>0</v>
      </c>
      <c r="F1162" s="2">
        <v>0</v>
      </c>
      <c r="G1162" s="2">
        <v>3.9446136335999999</v>
      </c>
      <c r="H1162" s="2">
        <v>0.26996316341400001</v>
      </c>
      <c r="I1162" s="2">
        <v>0.95139134687899996</v>
      </c>
      <c r="J1162" s="2">
        <v>6.5111729945000002E-2</v>
      </c>
      <c r="K1162" s="2">
        <v>8</v>
      </c>
      <c r="L1162" s="1" t="s">
        <v>1030</v>
      </c>
      <c r="M1162" s="2">
        <v>0.90990638836399995</v>
      </c>
      <c r="N1162" s="2">
        <v>0.914174952205</v>
      </c>
      <c r="O1162" s="2">
        <v>3.58922914484</v>
      </c>
      <c r="P1162" s="2">
        <v>0.246793562011</v>
      </c>
      <c r="Q1162" s="2">
        <v>177</v>
      </c>
      <c r="R1162" s="1" t="s">
        <v>1031</v>
      </c>
    </row>
    <row r="1163" spans="1:18" x14ac:dyDescent="0.25">
      <c r="A1163" s="1" t="s">
        <v>26</v>
      </c>
      <c r="B1163" s="1" t="s">
        <v>65</v>
      </c>
      <c r="C1163" s="1" t="s">
        <v>1262</v>
      </c>
      <c r="D1163" s="2">
        <v>1299.9007398700001</v>
      </c>
      <c r="E1163" s="2">
        <v>0</v>
      </c>
      <c r="F1163" s="2">
        <v>0</v>
      </c>
      <c r="G1163" s="2">
        <v>1236.7143157099999</v>
      </c>
      <c r="H1163" s="2">
        <v>84.638785929700006</v>
      </c>
      <c r="I1163" s="2">
        <v>0.95139134687899996</v>
      </c>
      <c r="J1163" s="2">
        <v>6.5111729945000002E-2</v>
      </c>
      <c r="K1163" s="2">
        <v>8</v>
      </c>
      <c r="L1163" s="1" t="s">
        <v>1030</v>
      </c>
      <c r="M1163" s="2">
        <v>0.90990638836399995</v>
      </c>
      <c r="N1163" s="2">
        <v>0.914174952205</v>
      </c>
      <c r="O1163" s="2">
        <v>1125.2942564499999</v>
      </c>
      <c r="P1163" s="2">
        <v>77.374658081999996</v>
      </c>
      <c r="Q1163" s="2">
        <v>177</v>
      </c>
      <c r="R1163" s="1" t="s">
        <v>1031</v>
      </c>
    </row>
    <row r="1164" spans="1:18" x14ac:dyDescent="0.25">
      <c r="A1164" s="1" t="s">
        <v>26</v>
      </c>
      <c r="B1164" s="1" t="s">
        <v>65</v>
      </c>
      <c r="C1164" s="1" t="s">
        <v>1196</v>
      </c>
      <c r="D1164" s="2">
        <v>5214.3952452900003</v>
      </c>
      <c r="E1164" s="2">
        <v>0</v>
      </c>
      <c r="F1164" s="2">
        <v>0</v>
      </c>
      <c r="G1164" s="2">
        <v>8892.6420405099998</v>
      </c>
      <c r="H1164" s="2">
        <v>588.68194829200002</v>
      </c>
      <c r="I1164" s="2">
        <v>1.7054023759600001</v>
      </c>
      <c r="J1164" s="2">
        <v>0.11289553641400001</v>
      </c>
      <c r="K1164" s="2">
        <v>8</v>
      </c>
      <c r="L1164" s="1" t="s">
        <v>1024</v>
      </c>
      <c r="M1164" s="2">
        <v>0.89844327377199995</v>
      </c>
      <c r="N1164" s="2">
        <v>0.90678476973599997</v>
      </c>
      <c r="O1164" s="2">
        <v>7989.5344273600003</v>
      </c>
      <c r="P1164" s="2">
        <v>533.80782492900005</v>
      </c>
      <c r="Q1164" s="2">
        <v>179</v>
      </c>
      <c r="R1164" s="1" t="s">
        <v>1025</v>
      </c>
    </row>
    <row r="1165" spans="1:18" x14ac:dyDescent="0.25">
      <c r="A1165" s="1" t="s">
        <v>26</v>
      </c>
      <c r="B1165" s="1" t="s">
        <v>65</v>
      </c>
      <c r="C1165" s="1" t="s">
        <v>1198</v>
      </c>
      <c r="D1165" s="2">
        <v>3.5662604396800002</v>
      </c>
      <c r="E1165" s="2">
        <v>0</v>
      </c>
      <c r="F1165" s="2">
        <v>0</v>
      </c>
      <c r="G1165" s="2">
        <v>3.3938144488100002</v>
      </c>
      <c r="H1165" s="2">
        <v>0.23222352053299999</v>
      </c>
      <c r="I1165" s="2">
        <v>0.95164514937</v>
      </c>
      <c r="J1165" s="2">
        <v>6.5116814787100005E-2</v>
      </c>
      <c r="K1165" s="2">
        <v>8</v>
      </c>
      <c r="L1165" s="1" t="s">
        <v>1030</v>
      </c>
      <c r="M1165" s="2">
        <v>0.89844327377199995</v>
      </c>
      <c r="N1165" s="2">
        <v>0.90678476973599997</v>
      </c>
      <c r="O1165" s="2">
        <v>3.04914976397</v>
      </c>
      <c r="P1165" s="2">
        <v>0.21057675159399999</v>
      </c>
      <c r="Q1165" s="2">
        <v>179</v>
      </c>
      <c r="R1165" s="1" t="s">
        <v>1031</v>
      </c>
    </row>
    <row r="1166" spans="1:18" x14ac:dyDescent="0.25">
      <c r="A1166" s="1" t="s">
        <v>26</v>
      </c>
      <c r="B1166" s="1" t="s">
        <v>65</v>
      </c>
      <c r="C1166" s="1" t="s">
        <v>1198</v>
      </c>
      <c r="D1166" s="2">
        <v>4.5254608366199998</v>
      </c>
      <c r="E1166" s="2">
        <v>0</v>
      </c>
      <c r="F1166" s="2">
        <v>0</v>
      </c>
      <c r="G1166" s="2">
        <v>4.3066328538300001</v>
      </c>
      <c r="H1166" s="2">
        <v>0.294683595124</v>
      </c>
      <c r="I1166" s="2">
        <v>0.95164514937</v>
      </c>
      <c r="J1166" s="2">
        <v>6.5116814787100005E-2</v>
      </c>
      <c r="K1166" s="2">
        <v>8</v>
      </c>
      <c r="L1166" s="1" t="s">
        <v>1030</v>
      </c>
      <c r="M1166" s="2">
        <v>0.89844327377199995</v>
      </c>
      <c r="N1166" s="2">
        <v>0.90678476973599997</v>
      </c>
      <c r="O1166" s="2">
        <v>3.8692653201299998</v>
      </c>
      <c r="P1166" s="2">
        <v>0.26721459595000002</v>
      </c>
      <c r="Q1166" s="2">
        <v>179</v>
      </c>
      <c r="R1166" s="1" t="s">
        <v>1031</v>
      </c>
    </row>
    <row r="1167" spans="1:18" x14ac:dyDescent="0.25">
      <c r="A1167" s="1" t="s">
        <v>26</v>
      </c>
      <c r="B1167" s="1" t="s">
        <v>65</v>
      </c>
      <c r="C1167" s="1" t="s">
        <v>1198</v>
      </c>
      <c r="D1167" s="2">
        <v>1.7955224077900001</v>
      </c>
      <c r="E1167" s="2">
        <v>0</v>
      </c>
      <c r="F1167" s="2">
        <v>0</v>
      </c>
      <c r="G1167" s="2">
        <v>1.7087001899600001</v>
      </c>
      <c r="H1167" s="2">
        <v>0.116918700074</v>
      </c>
      <c r="I1167" s="2">
        <v>0.95164514937</v>
      </c>
      <c r="J1167" s="2">
        <v>6.5116814787100005E-2</v>
      </c>
      <c r="K1167" s="2">
        <v>8</v>
      </c>
      <c r="L1167" s="1" t="s">
        <v>1030</v>
      </c>
      <c r="M1167" s="2">
        <v>0.89844327377199995</v>
      </c>
      <c r="N1167" s="2">
        <v>0.90678476973599997</v>
      </c>
      <c r="O1167" s="2">
        <v>1.5351701925600001</v>
      </c>
      <c r="P1167" s="2">
        <v>0.106020096525</v>
      </c>
      <c r="Q1167" s="2">
        <v>179</v>
      </c>
      <c r="R1167" s="1" t="s">
        <v>1031</v>
      </c>
    </row>
    <row r="1168" spans="1:18" x14ac:dyDescent="0.25">
      <c r="A1168" s="1" t="s">
        <v>26</v>
      </c>
      <c r="B1168" s="1" t="s">
        <v>65</v>
      </c>
      <c r="C1168" s="1" t="s">
        <v>1198</v>
      </c>
      <c r="D1168" s="2">
        <v>1.48255597882</v>
      </c>
      <c r="E1168" s="2">
        <v>0</v>
      </c>
      <c r="F1168" s="2">
        <v>0</v>
      </c>
      <c r="G1168" s="2">
        <v>1.41086720591</v>
      </c>
      <c r="H1168" s="2">
        <v>9.6539323084299994E-2</v>
      </c>
      <c r="I1168" s="2">
        <v>0.95164514937</v>
      </c>
      <c r="J1168" s="2">
        <v>6.5116814787100005E-2</v>
      </c>
      <c r="K1168" s="2">
        <v>8</v>
      </c>
      <c r="L1168" s="1" t="s">
        <v>1030</v>
      </c>
      <c r="M1168" s="2">
        <v>0.89844327377199995</v>
      </c>
      <c r="N1168" s="2">
        <v>0.90678476973599997</v>
      </c>
      <c r="O1168" s="2">
        <v>1.2675841513399999</v>
      </c>
      <c r="P1168" s="2">
        <v>8.7540387853500004E-2</v>
      </c>
      <c r="Q1168" s="2">
        <v>179</v>
      </c>
      <c r="R1168" s="1" t="s">
        <v>1031</v>
      </c>
    </row>
    <row r="1169" spans="1:18" x14ac:dyDescent="0.25">
      <c r="A1169" s="1" t="s">
        <v>26</v>
      </c>
      <c r="B1169" s="1" t="s">
        <v>65</v>
      </c>
      <c r="C1169" s="1" t="s">
        <v>1198</v>
      </c>
      <c r="D1169" s="2">
        <v>6.4854010557799997</v>
      </c>
      <c r="E1169" s="2">
        <v>0</v>
      </c>
      <c r="F1169" s="2">
        <v>0</v>
      </c>
      <c r="G1169" s="2">
        <v>6.1718004564499997</v>
      </c>
      <c r="H1169" s="2">
        <v>0.42230865936899997</v>
      </c>
      <c r="I1169" s="2">
        <v>0.95164514937</v>
      </c>
      <c r="J1169" s="2">
        <v>6.5116814787100005E-2</v>
      </c>
      <c r="K1169" s="2">
        <v>8</v>
      </c>
      <c r="L1169" s="1" t="s">
        <v>1030</v>
      </c>
      <c r="M1169" s="2">
        <v>0.89844327377199995</v>
      </c>
      <c r="N1169" s="2">
        <v>0.90678476973599997</v>
      </c>
      <c r="O1169" s="2">
        <v>5.5450126071600003</v>
      </c>
      <c r="P1169" s="2">
        <v>0.38294306044400001</v>
      </c>
      <c r="Q1169" s="2">
        <v>179</v>
      </c>
      <c r="R1169" s="1" t="s">
        <v>1031</v>
      </c>
    </row>
    <row r="1170" spans="1:18" x14ac:dyDescent="0.25">
      <c r="A1170" s="1" t="s">
        <v>26</v>
      </c>
      <c r="B1170" s="1" t="s">
        <v>65</v>
      </c>
      <c r="C1170" s="1" t="s">
        <v>1198</v>
      </c>
      <c r="D1170" s="2">
        <v>3.3470525306200001</v>
      </c>
      <c r="E1170" s="2">
        <v>0</v>
      </c>
      <c r="F1170" s="2">
        <v>0</v>
      </c>
      <c r="G1170" s="2">
        <v>3.1852063054499999</v>
      </c>
      <c r="H1170" s="2">
        <v>0.21794939971899999</v>
      </c>
      <c r="I1170" s="2">
        <v>0.95164514937</v>
      </c>
      <c r="J1170" s="2">
        <v>6.5116814787100005E-2</v>
      </c>
      <c r="K1170" s="2">
        <v>8</v>
      </c>
      <c r="L1170" s="1" t="s">
        <v>1030</v>
      </c>
      <c r="M1170" s="2">
        <v>0.89844327377199995</v>
      </c>
      <c r="N1170" s="2">
        <v>0.90678476973599997</v>
      </c>
      <c r="O1170" s="2">
        <v>2.86172718071</v>
      </c>
      <c r="P1170" s="2">
        <v>0.19763319623799999</v>
      </c>
      <c r="Q1170" s="2">
        <v>179</v>
      </c>
      <c r="R1170" s="1" t="s">
        <v>1031</v>
      </c>
    </row>
    <row r="1171" spans="1:18" x14ac:dyDescent="0.25">
      <c r="A1171" s="1" t="s">
        <v>26</v>
      </c>
      <c r="B1171" s="1" t="s">
        <v>65</v>
      </c>
      <c r="C1171" s="1" t="s">
        <v>1198</v>
      </c>
      <c r="D1171" s="2">
        <v>5.58556772782</v>
      </c>
      <c r="E1171" s="2">
        <v>0</v>
      </c>
      <c r="F1171" s="2">
        <v>0</v>
      </c>
      <c r="G1171" s="2">
        <v>5.3154784346600001</v>
      </c>
      <c r="H1171" s="2">
        <v>0.36371437921299998</v>
      </c>
      <c r="I1171" s="2">
        <v>0.95164514937</v>
      </c>
      <c r="J1171" s="2">
        <v>6.5116814787100005E-2</v>
      </c>
      <c r="K1171" s="2">
        <v>8</v>
      </c>
      <c r="L1171" s="1" t="s">
        <v>1030</v>
      </c>
      <c r="M1171" s="2">
        <v>0.89844327377199995</v>
      </c>
      <c r="N1171" s="2">
        <v>0.90678476973599997</v>
      </c>
      <c r="O1171" s="2">
        <v>4.7756558465000003</v>
      </c>
      <c r="P1171" s="2">
        <v>0.329810659605</v>
      </c>
      <c r="Q1171" s="2">
        <v>179</v>
      </c>
      <c r="R1171" s="1" t="s">
        <v>1031</v>
      </c>
    </row>
    <row r="1172" spans="1:18" x14ac:dyDescent="0.25">
      <c r="A1172" s="1" t="s">
        <v>26</v>
      </c>
      <c r="B1172" s="1" t="s">
        <v>65</v>
      </c>
      <c r="C1172" s="1" t="s">
        <v>1198</v>
      </c>
      <c r="D1172" s="2">
        <v>2.1558274742100001</v>
      </c>
      <c r="E1172" s="2">
        <v>0</v>
      </c>
      <c r="F1172" s="2">
        <v>0</v>
      </c>
      <c r="G1172" s="2">
        <v>2.05158275871</v>
      </c>
      <c r="H1172" s="2">
        <v>0.14038061835099999</v>
      </c>
      <c r="I1172" s="2">
        <v>0.95164514937</v>
      </c>
      <c r="J1172" s="2">
        <v>6.5116814787100005E-2</v>
      </c>
      <c r="K1172" s="2">
        <v>8</v>
      </c>
      <c r="L1172" s="1" t="s">
        <v>1030</v>
      </c>
      <c r="M1172" s="2">
        <v>0.89844327377199995</v>
      </c>
      <c r="N1172" s="2">
        <v>0.90678476973599997</v>
      </c>
      <c r="O1172" s="2">
        <v>1.8432307301499999</v>
      </c>
      <c r="P1172" s="2">
        <v>0.127295006687</v>
      </c>
      <c r="Q1172" s="2">
        <v>179</v>
      </c>
      <c r="R1172" s="1" t="s">
        <v>1031</v>
      </c>
    </row>
    <row r="1173" spans="1:18" x14ac:dyDescent="0.25">
      <c r="A1173" s="1" t="s">
        <v>26</v>
      </c>
      <c r="B1173" s="1" t="s">
        <v>65</v>
      </c>
      <c r="C1173" s="1" t="s">
        <v>1198</v>
      </c>
      <c r="D1173" s="2">
        <v>10.0577249844</v>
      </c>
      <c r="E1173" s="2">
        <v>0</v>
      </c>
      <c r="F1173" s="2">
        <v>0</v>
      </c>
      <c r="G1173" s="2">
        <v>9.5713851950999995</v>
      </c>
      <c r="H1173" s="2">
        <v>0.65492701498899997</v>
      </c>
      <c r="I1173" s="2">
        <v>0.95164514937</v>
      </c>
      <c r="J1173" s="2">
        <v>6.5116814787100005E-2</v>
      </c>
      <c r="K1173" s="2">
        <v>8</v>
      </c>
      <c r="L1173" s="1" t="s">
        <v>1030</v>
      </c>
      <c r="M1173" s="2">
        <v>0.89844327377199995</v>
      </c>
      <c r="N1173" s="2">
        <v>0.90678476973599997</v>
      </c>
      <c r="O1173" s="2">
        <v>8.5993466492199993</v>
      </c>
      <c r="P1173" s="2">
        <v>0.59387784247999997</v>
      </c>
      <c r="Q1173" s="2">
        <v>179</v>
      </c>
      <c r="R1173" s="1" t="s">
        <v>1031</v>
      </c>
    </row>
    <row r="1174" spans="1:18" x14ac:dyDescent="0.25">
      <c r="A1174" s="1" t="s">
        <v>26</v>
      </c>
      <c r="B1174" s="1" t="s">
        <v>65</v>
      </c>
      <c r="C1174" s="1" t="s">
        <v>1198</v>
      </c>
      <c r="D1174" s="2">
        <v>1.0657844837599999</v>
      </c>
      <c r="E1174" s="2">
        <v>0</v>
      </c>
      <c r="F1174" s="2">
        <v>0</v>
      </c>
      <c r="G1174" s="2">
        <v>1.0142486342399999</v>
      </c>
      <c r="H1174" s="2">
        <v>6.9400490832000006E-2</v>
      </c>
      <c r="I1174" s="2">
        <v>0.95164514937</v>
      </c>
      <c r="J1174" s="2">
        <v>6.5116814787100005E-2</v>
      </c>
      <c r="K1174" s="2">
        <v>8</v>
      </c>
      <c r="L1174" s="1" t="s">
        <v>1030</v>
      </c>
      <c r="M1174" s="2">
        <v>0.89844327377199995</v>
      </c>
      <c r="N1174" s="2">
        <v>0.90678476973599997</v>
      </c>
      <c r="O1174" s="2">
        <v>0.91124486336900001</v>
      </c>
      <c r="P1174" s="2">
        <v>6.2931308098599995E-2</v>
      </c>
      <c r="Q1174" s="2">
        <v>179</v>
      </c>
      <c r="R1174" s="1" t="s">
        <v>1031</v>
      </c>
    </row>
    <row r="1175" spans="1:18" x14ac:dyDescent="0.25">
      <c r="A1175" s="1" t="s">
        <v>26</v>
      </c>
      <c r="B1175" s="1" t="s">
        <v>65</v>
      </c>
      <c r="C1175" s="1" t="s">
        <v>1198</v>
      </c>
      <c r="D1175" s="2">
        <v>12.660172774999999</v>
      </c>
      <c r="E1175" s="2">
        <v>0</v>
      </c>
      <c r="F1175" s="2">
        <v>0</v>
      </c>
      <c r="G1175" s="2">
        <v>12.0479920115</v>
      </c>
      <c r="H1175" s="2">
        <v>0.82439012576199999</v>
      </c>
      <c r="I1175" s="2">
        <v>0.95164514937</v>
      </c>
      <c r="J1175" s="2">
        <v>6.5116814787100005E-2</v>
      </c>
      <c r="K1175" s="2">
        <v>8</v>
      </c>
      <c r="L1175" s="1" t="s">
        <v>1030</v>
      </c>
      <c r="M1175" s="2">
        <v>0.89844327377199995</v>
      </c>
      <c r="N1175" s="2">
        <v>0.90678476973599997</v>
      </c>
      <c r="O1175" s="2">
        <v>10.8244373852</v>
      </c>
      <c r="P1175" s="2">
        <v>0.74754441036200003</v>
      </c>
      <c r="Q1175" s="2">
        <v>179</v>
      </c>
      <c r="R1175" s="1" t="s">
        <v>1031</v>
      </c>
    </row>
    <row r="1176" spans="1:18" x14ac:dyDescent="0.25">
      <c r="A1176" s="1" t="s">
        <v>26</v>
      </c>
      <c r="B1176" s="1" t="s">
        <v>65</v>
      </c>
      <c r="C1176" s="1" t="s">
        <v>1198</v>
      </c>
      <c r="D1176" s="2">
        <v>16.9309238401</v>
      </c>
      <c r="E1176" s="2">
        <v>0</v>
      </c>
      <c r="F1176" s="2">
        <v>0</v>
      </c>
      <c r="G1176" s="2">
        <v>16.1122315468</v>
      </c>
      <c r="H1176" s="2">
        <v>1.10248783187</v>
      </c>
      <c r="I1176" s="2">
        <v>0.95164514937</v>
      </c>
      <c r="J1176" s="2">
        <v>6.5116814787100005E-2</v>
      </c>
      <c r="K1176" s="2">
        <v>8</v>
      </c>
      <c r="L1176" s="1" t="s">
        <v>1030</v>
      </c>
      <c r="M1176" s="2">
        <v>0.89844327377199995</v>
      </c>
      <c r="N1176" s="2">
        <v>0.90678476973599997</v>
      </c>
      <c r="O1176" s="2">
        <v>14.475926058700001</v>
      </c>
      <c r="P1176" s="2">
        <v>0.99971917475899996</v>
      </c>
      <c r="Q1176" s="2">
        <v>179</v>
      </c>
      <c r="R1176" s="1" t="s">
        <v>1031</v>
      </c>
    </row>
    <row r="1177" spans="1:18" x14ac:dyDescent="0.25">
      <c r="A1177" s="1" t="s">
        <v>26</v>
      </c>
      <c r="B1177" s="1" t="s">
        <v>65</v>
      </c>
      <c r="C1177" s="1" t="s">
        <v>1198</v>
      </c>
      <c r="D1177" s="2">
        <v>1.0773982474899999</v>
      </c>
      <c r="E1177" s="2">
        <v>0</v>
      </c>
      <c r="F1177" s="2">
        <v>0</v>
      </c>
      <c r="G1177" s="2">
        <v>1.0253008161599999</v>
      </c>
      <c r="H1177" s="2">
        <v>7.0156742133800007E-2</v>
      </c>
      <c r="I1177" s="2">
        <v>0.95164514937</v>
      </c>
      <c r="J1177" s="2">
        <v>6.5116814787100005E-2</v>
      </c>
      <c r="K1177" s="2">
        <v>8</v>
      </c>
      <c r="L1177" s="1" t="s">
        <v>1030</v>
      </c>
      <c r="M1177" s="2">
        <v>0.89844327377199995</v>
      </c>
      <c r="N1177" s="2">
        <v>0.90678476973599997</v>
      </c>
      <c r="O1177" s="2">
        <v>0.92117462187499999</v>
      </c>
      <c r="P1177" s="2">
        <v>6.3617065261200006E-2</v>
      </c>
      <c r="Q1177" s="2">
        <v>179</v>
      </c>
      <c r="R1177" s="1" t="s">
        <v>1031</v>
      </c>
    </row>
    <row r="1178" spans="1:18" x14ac:dyDescent="0.25">
      <c r="A1178" s="1" t="s">
        <v>26</v>
      </c>
      <c r="B1178" s="1" t="s">
        <v>65</v>
      </c>
      <c r="C1178" s="1" t="s">
        <v>1198</v>
      </c>
      <c r="D1178" s="2">
        <v>7.6248660749799999</v>
      </c>
      <c r="E1178" s="2">
        <v>0</v>
      </c>
      <c r="F1178" s="2">
        <v>0</v>
      </c>
      <c r="G1178" s="2">
        <v>7.2561668148500003</v>
      </c>
      <c r="H1178" s="2">
        <v>0.49650699198100001</v>
      </c>
      <c r="I1178" s="2">
        <v>0.95164514937</v>
      </c>
      <c r="J1178" s="2">
        <v>6.5116814787100005E-2</v>
      </c>
      <c r="K1178" s="2">
        <v>8</v>
      </c>
      <c r="L1178" s="1" t="s">
        <v>1030</v>
      </c>
      <c r="M1178" s="2">
        <v>0.89844327377199995</v>
      </c>
      <c r="N1178" s="2">
        <v>0.90678476973599997</v>
      </c>
      <c r="O1178" s="2">
        <v>6.5192542681700001</v>
      </c>
      <c r="P1178" s="2">
        <v>0.45022497839600001</v>
      </c>
      <c r="Q1178" s="2">
        <v>179</v>
      </c>
      <c r="R1178" s="1" t="s">
        <v>1031</v>
      </c>
    </row>
    <row r="1179" spans="1:18" x14ac:dyDescent="0.25">
      <c r="A1179" s="1" t="s">
        <v>26</v>
      </c>
      <c r="B1179" s="1" t="s">
        <v>65</v>
      </c>
      <c r="C1179" s="1" t="s">
        <v>1198</v>
      </c>
      <c r="D1179" s="2">
        <v>19.854701042999999</v>
      </c>
      <c r="E1179" s="2">
        <v>0</v>
      </c>
      <c r="F1179" s="2">
        <v>0</v>
      </c>
      <c r="G1179" s="2">
        <v>18.894629939800001</v>
      </c>
      <c r="H1179" s="2">
        <v>1.29287489047</v>
      </c>
      <c r="I1179" s="2">
        <v>0.95164514937</v>
      </c>
      <c r="J1179" s="2">
        <v>6.5116814787100005E-2</v>
      </c>
      <c r="K1179" s="2">
        <v>8</v>
      </c>
      <c r="L1179" s="1" t="s">
        <v>1030</v>
      </c>
      <c r="M1179" s="2">
        <v>0.89844327377199995</v>
      </c>
      <c r="N1179" s="2">
        <v>0.90678476973599997</v>
      </c>
      <c r="O1179" s="2">
        <v>16.975753179800002</v>
      </c>
      <c r="P1179" s="2">
        <v>1.1723592598499999</v>
      </c>
      <c r="Q1179" s="2">
        <v>179</v>
      </c>
      <c r="R1179" s="1" t="s">
        <v>1031</v>
      </c>
    </row>
    <row r="1180" spans="1:18" x14ac:dyDescent="0.25">
      <c r="A1180" s="1" t="s">
        <v>26</v>
      </c>
      <c r="B1180" s="1" t="s">
        <v>65</v>
      </c>
      <c r="C1180" s="1" t="s">
        <v>1198</v>
      </c>
      <c r="D1180" s="2">
        <v>10.450991376699999</v>
      </c>
      <c r="E1180" s="2">
        <v>0</v>
      </c>
      <c r="F1180" s="2">
        <v>0</v>
      </c>
      <c r="G1180" s="2">
        <v>9.9456352497400005</v>
      </c>
      <c r="H1180" s="2">
        <v>0.68053526981800005</v>
      </c>
      <c r="I1180" s="2">
        <v>0.95164514937</v>
      </c>
      <c r="J1180" s="2">
        <v>6.5116814787100005E-2</v>
      </c>
      <c r="K1180" s="2">
        <v>8</v>
      </c>
      <c r="L1180" s="1" t="s">
        <v>1030</v>
      </c>
      <c r="M1180" s="2">
        <v>0.89844327377199995</v>
      </c>
      <c r="N1180" s="2">
        <v>0.90678476973599997</v>
      </c>
      <c r="O1180" s="2">
        <v>8.9355890935200009</v>
      </c>
      <c r="P1180" s="2">
        <v>0.61709901793900002</v>
      </c>
      <c r="Q1180" s="2">
        <v>179</v>
      </c>
      <c r="R1180" s="1" t="s">
        <v>1031</v>
      </c>
    </row>
    <row r="1181" spans="1:18" x14ac:dyDescent="0.25">
      <c r="A1181" s="1" t="s">
        <v>26</v>
      </c>
      <c r="B1181" s="1" t="s">
        <v>65</v>
      </c>
      <c r="C1181" s="1" t="s">
        <v>1198</v>
      </c>
      <c r="D1181" s="2">
        <v>5.84552063775</v>
      </c>
      <c r="E1181" s="2">
        <v>0</v>
      </c>
      <c r="F1181" s="2">
        <v>0</v>
      </c>
      <c r="G1181" s="2">
        <v>5.5628613604600003</v>
      </c>
      <c r="H1181" s="2">
        <v>0.38064168470300003</v>
      </c>
      <c r="I1181" s="2">
        <v>0.95164514937</v>
      </c>
      <c r="J1181" s="2">
        <v>6.5116814787100005E-2</v>
      </c>
      <c r="K1181" s="2">
        <v>8</v>
      </c>
      <c r="L1181" s="1" t="s">
        <v>1030</v>
      </c>
      <c r="M1181" s="2">
        <v>0.89844327377199995</v>
      </c>
      <c r="N1181" s="2">
        <v>0.90678476973599997</v>
      </c>
      <c r="O1181" s="2">
        <v>4.9979153722299996</v>
      </c>
      <c r="P1181" s="2">
        <v>0.34516008241500001</v>
      </c>
      <c r="Q1181" s="2">
        <v>179</v>
      </c>
      <c r="R1181" s="1" t="s">
        <v>1031</v>
      </c>
    </row>
    <row r="1182" spans="1:18" x14ac:dyDescent="0.25">
      <c r="A1182" s="1" t="s">
        <v>26</v>
      </c>
      <c r="B1182" s="1" t="s">
        <v>65</v>
      </c>
      <c r="C1182" s="1" t="s">
        <v>1198</v>
      </c>
      <c r="D1182" s="2">
        <v>2.5336980197400001</v>
      </c>
      <c r="E1182" s="2">
        <v>0</v>
      </c>
      <c r="F1182" s="2">
        <v>0</v>
      </c>
      <c r="G1182" s="2">
        <v>2.4111814304500001</v>
      </c>
      <c r="H1182" s="2">
        <v>0.164986344678</v>
      </c>
      <c r="I1182" s="2">
        <v>0.95164514937</v>
      </c>
      <c r="J1182" s="2">
        <v>6.5116814787100005E-2</v>
      </c>
      <c r="K1182" s="2">
        <v>8</v>
      </c>
      <c r="L1182" s="1" t="s">
        <v>1030</v>
      </c>
      <c r="M1182" s="2">
        <v>0.89844327377199995</v>
      </c>
      <c r="N1182" s="2">
        <v>0.90678476973599997</v>
      </c>
      <c r="O1182" s="2">
        <v>2.1663097380399998</v>
      </c>
      <c r="P1182" s="2">
        <v>0.149607104568</v>
      </c>
      <c r="Q1182" s="2">
        <v>179</v>
      </c>
      <c r="R1182" s="1" t="s">
        <v>1031</v>
      </c>
    </row>
    <row r="1183" spans="1:18" x14ac:dyDescent="0.25">
      <c r="A1183" s="1" t="s">
        <v>26</v>
      </c>
      <c r="B1183" s="1" t="s">
        <v>65</v>
      </c>
      <c r="C1183" s="1" t="s">
        <v>1198</v>
      </c>
      <c r="D1183" s="2">
        <v>2.8000850600999998</v>
      </c>
      <c r="E1183" s="2">
        <v>0</v>
      </c>
      <c r="F1183" s="2">
        <v>0</v>
      </c>
      <c r="G1183" s="2">
        <v>2.6646873652699998</v>
      </c>
      <c r="H1183" s="2">
        <v>0.182332620247</v>
      </c>
      <c r="I1183" s="2">
        <v>0.95164514937</v>
      </c>
      <c r="J1183" s="2">
        <v>6.5116814787100005E-2</v>
      </c>
      <c r="K1183" s="2">
        <v>8</v>
      </c>
      <c r="L1183" s="1" t="s">
        <v>1030</v>
      </c>
      <c r="M1183" s="2">
        <v>0.89844327377199995</v>
      </c>
      <c r="N1183" s="2">
        <v>0.90678476973599997</v>
      </c>
      <c r="O1183" s="2">
        <v>2.3940704400300001</v>
      </c>
      <c r="P1183" s="2">
        <v>0.16533644306600001</v>
      </c>
      <c r="Q1183" s="2">
        <v>179</v>
      </c>
      <c r="R1183" s="1" t="s">
        <v>1031</v>
      </c>
    </row>
    <row r="1184" spans="1:18" x14ac:dyDescent="0.25">
      <c r="A1184" s="1" t="s">
        <v>26</v>
      </c>
      <c r="B1184" s="1" t="s">
        <v>65</v>
      </c>
      <c r="C1184" s="1" t="s">
        <v>1198</v>
      </c>
      <c r="D1184" s="2">
        <v>3.7051511554199998</v>
      </c>
      <c r="E1184" s="2">
        <v>0</v>
      </c>
      <c r="F1184" s="2">
        <v>0</v>
      </c>
      <c r="G1184" s="2">
        <v>3.5259891247400001</v>
      </c>
      <c r="H1184" s="2">
        <v>0.241267641546</v>
      </c>
      <c r="I1184" s="2">
        <v>0.95164514937</v>
      </c>
      <c r="J1184" s="2">
        <v>6.5116814787100005E-2</v>
      </c>
      <c r="K1184" s="2">
        <v>8</v>
      </c>
      <c r="L1184" s="1" t="s">
        <v>1030</v>
      </c>
      <c r="M1184" s="2">
        <v>0.89844327377199995</v>
      </c>
      <c r="N1184" s="2">
        <v>0.90678476973599997</v>
      </c>
      <c r="O1184" s="2">
        <v>3.1679012125099999</v>
      </c>
      <c r="P1184" s="2">
        <v>0.21877782278399999</v>
      </c>
      <c r="Q1184" s="2">
        <v>179</v>
      </c>
      <c r="R1184" s="1" t="s">
        <v>1031</v>
      </c>
    </row>
    <row r="1185" spans="1:18" x14ac:dyDescent="0.25">
      <c r="A1185" s="1" t="s">
        <v>26</v>
      </c>
      <c r="B1185" s="1" t="s">
        <v>65</v>
      </c>
      <c r="C1185" s="1" t="s">
        <v>1198</v>
      </c>
      <c r="D1185" s="2">
        <v>1.45665515771</v>
      </c>
      <c r="E1185" s="2">
        <v>0</v>
      </c>
      <c r="F1185" s="2">
        <v>0</v>
      </c>
      <c r="G1185" s="2">
        <v>1.3862188151399999</v>
      </c>
      <c r="H1185" s="2">
        <v>9.4852744113299997E-2</v>
      </c>
      <c r="I1185" s="2">
        <v>0.95164514937</v>
      </c>
      <c r="J1185" s="2">
        <v>6.5116814787100005E-2</v>
      </c>
      <c r="K1185" s="2">
        <v>8</v>
      </c>
      <c r="L1185" s="1" t="s">
        <v>1030</v>
      </c>
      <c r="M1185" s="2">
        <v>0.89844327377199995</v>
      </c>
      <c r="N1185" s="2">
        <v>0.90678476973599997</v>
      </c>
      <c r="O1185" s="2">
        <v>1.24543897044</v>
      </c>
      <c r="P1185" s="2">
        <v>8.6011023729599997E-2</v>
      </c>
      <c r="Q1185" s="2">
        <v>179</v>
      </c>
      <c r="R1185" s="1" t="s">
        <v>1031</v>
      </c>
    </row>
    <row r="1186" spans="1:18" x14ac:dyDescent="0.25">
      <c r="A1186" s="1" t="s">
        <v>26</v>
      </c>
      <c r="B1186" s="1" t="s">
        <v>65</v>
      </c>
      <c r="C1186" s="1" t="s">
        <v>1198</v>
      </c>
      <c r="D1186" s="2">
        <v>0.66401851096200004</v>
      </c>
      <c r="E1186" s="2">
        <v>0</v>
      </c>
      <c r="F1186" s="2">
        <v>0</v>
      </c>
      <c r="G1186" s="2">
        <v>0.63190999504900003</v>
      </c>
      <c r="H1186" s="2">
        <v>4.3238770393499999E-2</v>
      </c>
      <c r="I1186" s="2">
        <v>0.95164514937</v>
      </c>
      <c r="J1186" s="2">
        <v>6.5116814787100005E-2</v>
      </c>
      <c r="K1186" s="2">
        <v>8</v>
      </c>
      <c r="L1186" s="1" t="s">
        <v>1030</v>
      </c>
      <c r="M1186" s="2">
        <v>0.89844327377199995</v>
      </c>
      <c r="N1186" s="2">
        <v>0.90678476973599997</v>
      </c>
      <c r="O1186" s="2">
        <v>0.56773528468099999</v>
      </c>
      <c r="P1186" s="2">
        <v>3.9208258454999999E-2</v>
      </c>
      <c r="Q1186" s="2">
        <v>179</v>
      </c>
      <c r="R1186" s="1" t="s">
        <v>1031</v>
      </c>
    </row>
    <row r="1187" spans="1:18" x14ac:dyDescent="0.25">
      <c r="A1187" s="1" t="s">
        <v>26</v>
      </c>
      <c r="B1187" s="1" t="s">
        <v>65</v>
      </c>
      <c r="C1187" s="1" t="s">
        <v>1198</v>
      </c>
      <c r="D1187" s="2">
        <v>4.8994368348700004</v>
      </c>
      <c r="E1187" s="2">
        <v>0</v>
      </c>
      <c r="F1187" s="2">
        <v>0</v>
      </c>
      <c r="G1187" s="2">
        <v>4.6625252985500003</v>
      </c>
      <c r="H1187" s="2">
        <v>0.319035720937</v>
      </c>
      <c r="I1187" s="2">
        <v>0.95164514937</v>
      </c>
      <c r="J1187" s="2">
        <v>6.5116814787100005E-2</v>
      </c>
      <c r="K1187" s="2">
        <v>8</v>
      </c>
      <c r="L1187" s="1" t="s">
        <v>1030</v>
      </c>
      <c r="M1187" s="2">
        <v>0.89844327377199995</v>
      </c>
      <c r="N1187" s="2">
        <v>0.90678476973599997</v>
      </c>
      <c r="O1187" s="2">
        <v>4.1890144932700002</v>
      </c>
      <c r="P1187" s="2">
        <v>0.289296732748</v>
      </c>
      <c r="Q1187" s="2">
        <v>179</v>
      </c>
      <c r="R1187" s="1" t="s">
        <v>1031</v>
      </c>
    </row>
    <row r="1188" spans="1:18" x14ac:dyDescent="0.25">
      <c r="A1188" s="1" t="s">
        <v>26</v>
      </c>
      <c r="B1188" s="1" t="s">
        <v>65</v>
      </c>
      <c r="C1188" s="1" t="s">
        <v>1198</v>
      </c>
      <c r="D1188" s="2">
        <v>9.7670062610699997</v>
      </c>
      <c r="E1188" s="2">
        <v>0</v>
      </c>
      <c r="F1188" s="2">
        <v>0</v>
      </c>
      <c r="G1188" s="2">
        <v>9.2947241322099998</v>
      </c>
      <c r="H1188" s="2">
        <v>0.63599633772700004</v>
      </c>
      <c r="I1188" s="2">
        <v>0.95164514937</v>
      </c>
      <c r="J1188" s="2">
        <v>6.5116814787100005E-2</v>
      </c>
      <c r="K1188" s="2">
        <v>8</v>
      </c>
      <c r="L1188" s="1" t="s">
        <v>1030</v>
      </c>
      <c r="M1188" s="2">
        <v>0.89844327377199995</v>
      </c>
      <c r="N1188" s="2">
        <v>0.90678476973599997</v>
      </c>
      <c r="O1188" s="2">
        <v>8.3507823781500008</v>
      </c>
      <c r="P1188" s="2">
        <v>0.57671179265799999</v>
      </c>
      <c r="Q1188" s="2">
        <v>179</v>
      </c>
      <c r="R1188" s="1" t="s">
        <v>1031</v>
      </c>
    </row>
    <row r="1189" spans="1:18" x14ac:dyDescent="0.25">
      <c r="A1189" s="1" t="s">
        <v>26</v>
      </c>
      <c r="B1189" s="1" t="s">
        <v>65</v>
      </c>
      <c r="C1189" s="1" t="s">
        <v>1198</v>
      </c>
      <c r="D1189" s="2">
        <v>0.61368032432800002</v>
      </c>
      <c r="E1189" s="2">
        <v>0</v>
      </c>
      <c r="F1189" s="2">
        <v>0</v>
      </c>
      <c r="G1189" s="2">
        <v>0.58400590391100005</v>
      </c>
      <c r="H1189" s="2">
        <v>3.9960908017800001E-2</v>
      </c>
      <c r="I1189" s="2">
        <v>0.95164514937</v>
      </c>
      <c r="J1189" s="2">
        <v>6.5116814787100005E-2</v>
      </c>
      <c r="K1189" s="2">
        <v>8</v>
      </c>
      <c r="L1189" s="1" t="s">
        <v>1030</v>
      </c>
      <c r="M1189" s="2">
        <v>0.89844327377199995</v>
      </c>
      <c r="N1189" s="2">
        <v>0.90678476973599997</v>
      </c>
      <c r="O1189" s="2">
        <v>0.52469617621200004</v>
      </c>
      <c r="P1189" s="2">
        <v>3.6235942775299998E-2</v>
      </c>
      <c r="Q1189" s="2">
        <v>179</v>
      </c>
      <c r="R1189" s="1" t="s">
        <v>1031</v>
      </c>
    </row>
    <row r="1190" spans="1:18" x14ac:dyDescent="0.25">
      <c r="A1190" s="1" t="s">
        <v>26</v>
      </c>
      <c r="B1190" s="1" t="s">
        <v>65</v>
      </c>
      <c r="C1190" s="1" t="s">
        <v>1198</v>
      </c>
      <c r="D1190" s="2">
        <v>0.96634943659100003</v>
      </c>
      <c r="E1190" s="2">
        <v>0</v>
      </c>
      <c r="F1190" s="2">
        <v>0</v>
      </c>
      <c r="G1190" s="2">
        <v>0.91962175392800005</v>
      </c>
      <c r="H1190" s="2">
        <v>6.2925597282099996E-2</v>
      </c>
      <c r="I1190" s="2">
        <v>0.95164514937</v>
      </c>
      <c r="J1190" s="2">
        <v>6.5116814787100005E-2</v>
      </c>
      <c r="K1190" s="2">
        <v>8</v>
      </c>
      <c r="L1190" s="1" t="s">
        <v>1030</v>
      </c>
      <c r="M1190" s="2">
        <v>0.89844327377199995</v>
      </c>
      <c r="N1190" s="2">
        <v>0.90678476973599997</v>
      </c>
      <c r="O1190" s="2">
        <v>0.826227979231</v>
      </c>
      <c r="P1190" s="2">
        <v>5.7059973242000003E-2</v>
      </c>
      <c r="Q1190" s="2">
        <v>179</v>
      </c>
      <c r="R1190" s="1" t="s">
        <v>1031</v>
      </c>
    </row>
    <row r="1191" spans="1:18" x14ac:dyDescent="0.25">
      <c r="A1191" s="1" t="s">
        <v>26</v>
      </c>
      <c r="B1191" s="1" t="s">
        <v>65</v>
      </c>
      <c r="C1191" s="1" t="s">
        <v>1198</v>
      </c>
      <c r="D1191" s="2">
        <v>1.9393417665099999</v>
      </c>
      <c r="E1191" s="2">
        <v>0</v>
      </c>
      <c r="F1191" s="2">
        <v>0</v>
      </c>
      <c r="G1191" s="2">
        <v>1.8455651850699999</v>
      </c>
      <c r="H1191" s="2">
        <v>0.12628375861900001</v>
      </c>
      <c r="I1191" s="2">
        <v>0.95164514937</v>
      </c>
      <c r="J1191" s="2">
        <v>6.5116814787100005E-2</v>
      </c>
      <c r="K1191" s="2">
        <v>8</v>
      </c>
      <c r="L1191" s="1" t="s">
        <v>1030</v>
      </c>
      <c r="M1191" s="2">
        <v>0.89844327377199995</v>
      </c>
      <c r="N1191" s="2">
        <v>0.90678476973599997</v>
      </c>
      <c r="O1191" s="2">
        <v>1.65813562683</v>
      </c>
      <c r="P1191" s="2">
        <v>0.11451218898</v>
      </c>
      <c r="Q1191" s="2">
        <v>179</v>
      </c>
      <c r="R1191" s="1" t="s">
        <v>1031</v>
      </c>
    </row>
    <row r="1192" spans="1:18" x14ac:dyDescent="0.25">
      <c r="A1192" s="1" t="s">
        <v>26</v>
      </c>
      <c r="B1192" s="1" t="s">
        <v>65</v>
      </c>
      <c r="C1192" s="1" t="s">
        <v>1198</v>
      </c>
      <c r="D1192" s="2">
        <v>2.6187210725300001</v>
      </c>
      <c r="E1192" s="2">
        <v>0</v>
      </c>
      <c r="F1192" s="2">
        <v>0</v>
      </c>
      <c r="G1192" s="2">
        <v>2.4920932062299999</v>
      </c>
      <c r="H1192" s="2">
        <v>0.17052277505899999</v>
      </c>
      <c r="I1192" s="2">
        <v>0.95164514937</v>
      </c>
      <c r="J1192" s="2">
        <v>6.5116814787100005E-2</v>
      </c>
      <c r="K1192" s="2">
        <v>8</v>
      </c>
      <c r="L1192" s="1" t="s">
        <v>1030</v>
      </c>
      <c r="M1192" s="2">
        <v>0.89844327377199995</v>
      </c>
      <c r="N1192" s="2">
        <v>0.90678476973599997</v>
      </c>
      <c r="O1192" s="2">
        <v>2.2390043787499998</v>
      </c>
      <c r="P1192" s="2">
        <v>0.15462745531700001</v>
      </c>
      <c r="Q1192" s="2">
        <v>179</v>
      </c>
      <c r="R1192" s="1" t="s">
        <v>1031</v>
      </c>
    </row>
    <row r="1193" spans="1:18" x14ac:dyDescent="0.25">
      <c r="A1193" s="1" t="s">
        <v>26</v>
      </c>
      <c r="B1193" s="1" t="s">
        <v>65</v>
      </c>
      <c r="C1193" s="1" t="s">
        <v>1198</v>
      </c>
      <c r="D1193" s="2">
        <v>4.5035338303800003</v>
      </c>
      <c r="E1193" s="2">
        <v>0</v>
      </c>
      <c r="F1193" s="2">
        <v>0</v>
      </c>
      <c r="G1193" s="2">
        <v>4.2857661247000003</v>
      </c>
      <c r="H1193" s="2">
        <v>0.29325577831999999</v>
      </c>
      <c r="I1193" s="2">
        <v>0.95164514937</v>
      </c>
      <c r="J1193" s="2">
        <v>6.5116814787100005E-2</v>
      </c>
      <c r="K1193" s="2">
        <v>8</v>
      </c>
      <c r="L1193" s="1" t="s">
        <v>1030</v>
      </c>
      <c r="M1193" s="2">
        <v>0.89844327377199995</v>
      </c>
      <c r="N1193" s="2">
        <v>0.90678476973599997</v>
      </c>
      <c r="O1193" s="2">
        <v>3.8505177477000001</v>
      </c>
      <c r="P1193" s="2">
        <v>0.265919873418</v>
      </c>
      <c r="Q1193" s="2">
        <v>179</v>
      </c>
      <c r="R1193" s="1" t="s">
        <v>1031</v>
      </c>
    </row>
    <row r="1194" spans="1:18" x14ac:dyDescent="0.25">
      <c r="A1194" s="1" t="s">
        <v>26</v>
      </c>
      <c r="B1194" s="1" t="s">
        <v>65</v>
      </c>
      <c r="C1194" s="1" t="s">
        <v>1198</v>
      </c>
      <c r="D1194" s="2">
        <v>3.7871995574500001</v>
      </c>
      <c r="E1194" s="2">
        <v>0</v>
      </c>
      <c r="F1194" s="2">
        <v>0</v>
      </c>
      <c r="G1194" s="2">
        <v>3.6040700885399999</v>
      </c>
      <c r="H1194" s="2">
        <v>0.246610372144</v>
      </c>
      <c r="I1194" s="2">
        <v>0.95164514937</v>
      </c>
      <c r="J1194" s="2">
        <v>6.5116814787100005E-2</v>
      </c>
      <c r="K1194" s="2">
        <v>8</v>
      </c>
      <c r="L1194" s="1" t="s">
        <v>1030</v>
      </c>
      <c r="M1194" s="2">
        <v>0.89844327377199995</v>
      </c>
      <c r="N1194" s="2">
        <v>0.90678476973599997</v>
      </c>
      <c r="O1194" s="2">
        <v>3.23805252925</v>
      </c>
      <c r="P1194" s="2">
        <v>0.223622529519</v>
      </c>
      <c r="Q1194" s="2">
        <v>179</v>
      </c>
      <c r="R1194" s="1" t="s">
        <v>1031</v>
      </c>
    </row>
    <row r="1195" spans="1:18" x14ac:dyDescent="0.25">
      <c r="A1195" s="1" t="s">
        <v>26</v>
      </c>
      <c r="B1195" s="1" t="s">
        <v>65</v>
      </c>
      <c r="C1195" s="1" t="s">
        <v>1198</v>
      </c>
      <c r="D1195" s="2">
        <v>1.1940571224700001</v>
      </c>
      <c r="E1195" s="2">
        <v>0</v>
      </c>
      <c r="F1195" s="2">
        <v>0</v>
      </c>
      <c r="G1195" s="2">
        <v>1.13631866867</v>
      </c>
      <c r="H1195" s="2">
        <v>7.7753196489099993E-2</v>
      </c>
      <c r="I1195" s="2">
        <v>0.95164514937</v>
      </c>
      <c r="J1195" s="2">
        <v>6.5116814787100005E-2</v>
      </c>
      <c r="K1195" s="2">
        <v>8</v>
      </c>
      <c r="L1195" s="1" t="s">
        <v>1030</v>
      </c>
      <c r="M1195" s="2">
        <v>0.89844327377199995</v>
      </c>
      <c r="N1195" s="2">
        <v>0.90678476973599997</v>
      </c>
      <c r="O1195" s="2">
        <v>1.0209178647299999</v>
      </c>
      <c r="P1195" s="2">
        <v>7.0505414374600006E-2</v>
      </c>
      <c r="Q1195" s="2">
        <v>179</v>
      </c>
      <c r="R1195" s="1" t="s">
        <v>1031</v>
      </c>
    </row>
    <row r="1196" spans="1:18" x14ac:dyDescent="0.25">
      <c r="A1196" s="1" t="s">
        <v>26</v>
      </c>
      <c r="B1196" s="1" t="s">
        <v>65</v>
      </c>
      <c r="C1196" s="1" t="s">
        <v>1198</v>
      </c>
      <c r="D1196" s="2">
        <v>1.8191796241</v>
      </c>
      <c r="E1196" s="2">
        <v>0</v>
      </c>
      <c r="F1196" s="2">
        <v>0</v>
      </c>
      <c r="G1196" s="2">
        <v>1.73121346511</v>
      </c>
      <c r="H1196" s="2">
        <v>0.11845918264700001</v>
      </c>
      <c r="I1196" s="2">
        <v>0.95164514937</v>
      </c>
      <c r="J1196" s="2">
        <v>6.5116814787100005E-2</v>
      </c>
      <c r="K1196" s="2">
        <v>8</v>
      </c>
      <c r="L1196" s="1" t="s">
        <v>1030</v>
      </c>
      <c r="M1196" s="2">
        <v>0.89844327377199995</v>
      </c>
      <c r="N1196" s="2">
        <v>0.90678476973599997</v>
      </c>
      <c r="O1196" s="2">
        <v>1.5553970931900001</v>
      </c>
      <c r="P1196" s="2">
        <v>0.10741698265999999</v>
      </c>
      <c r="Q1196" s="2">
        <v>179</v>
      </c>
      <c r="R1196" s="1" t="s">
        <v>1031</v>
      </c>
    </row>
    <row r="1197" spans="1:18" x14ac:dyDescent="0.25">
      <c r="A1197" s="1" t="s">
        <v>26</v>
      </c>
      <c r="B1197" s="1" t="s">
        <v>65</v>
      </c>
      <c r="C1197" s="1" t="s">
        <v>1198</v>
      </c>
      <c r="D1197" s="2">
        <v>6.3537178922399997</v>
      </c>
      <c r="E1197" s="2">
        <v>0</v>
      </c>
      <c r="F1197" s="2">
        <v>0</v>
      </c>
      <c r="G1197" s="2">
        <v>6.0464848126200001</v>
      </c>
      <c r="H1197" s="2">
        <v>0.41373387119799998</v>
      </c>
      <c r="I1197" s="2">
        <v>0.95164514937</v>
      </c>
      <c r="J1197" s="2">
        <v>6.5116814787100005E-2</v>
      </c>
      <c r="K1197" s="2">
        <v>8</v>
      </c>
      <c r="L1197" s="1" t="s">
        <v>1030</v>
      </c>
      <c r="M1197" s="2">
        <v>0.89844327377199995</v>
      </c>
      <c r="N1197" s="2">
        <v>0.90678476973599997</v>
      </c>
      <c r="O1197" s="2">
        <v>5.4324236098599998</v>
      </c>
      <c r="P1197" s="2">
        <v>0.375167573127</v>
      </c>
      <c r="Q1197" s="2">
        <v>179</v>
      </c>
      <c r="R1197" s="1" t="s">
        <v>1031</v>
      </c>
    </row>
    <row r="1198" spans="1:18" x14ac:dyDescent="0.25">
      <c r="A1198" s="1" t="s">
        <v>26</v>
      </c>
      <c r="B1198" s="1" t="s">
        <v>65</v>
      </c>
      <c r="C1198" s="1" t="s">
        <v>1198</v>
      </c>
      <c r="D1198" s="2">
        <v>0.95397578877599998</v>
      </c>
      <c r="E1198" s="2">
        <v>0</v>
      </c>
      <c r="F1198" s="2">
        <v>0</v>
      </c>
      <c r="G1198" s="2">
        <v>0.90784643200500004</v>
      </c>
      <c r="H1198" s="2">
        <v>6.2119864749100001E-2</v>
      </c>
      <c r="I1198" s="2">
        <v>0.95164514937</v>
      </c>
      <c r="J1198" s="2">
        <v>6.5116814787100005E-2</v>
      </c>
      <c r="K1198" s="2">
        <v>8</v>
      </c>
      <c r="L1198" s="1" t="s">
        <v>1030</v>
      </c>
      <c r="M1198" s="2">
        <v>0.89844327377199995</v>
      </c>
      <c r="N1198" s="2">
        <v>0.90678476973599997</v>
      </c>
      <c r="O1198" s="2">
        <v>0.81564852045299996</v>
      </c>
      <c r="P1198" s="2">
        <v>5.6329347252500002E-2</v>
      </c>
      <c r="Q1198" s="2">
        <v>179</v>
      </c>
      <c r="R1198" s="1" t="s">
        <v>1031</v>
      </c>
    </row>
    <row r="1199" spans="1:18" x14ac:dyDescent="0.25">
      <c r="A1199" s="1" t="s">
        <v>26</v>
      </c>
      <c r="B1199" s="1" t="s">
        <v>65</v>
      </c>
      <c r="C1199" s="1" t="s">
        <v>1198</v>
      </c>
      <c r="D1199" s="2">
        <v>8.3335616557499996</v>
      </c>
      <c r="E1199" s="2">
        <v>0</v>
      </c>
      <c r="F1199" s="2">
        <v>0</v>
      </c>
      <c r="G1199" s="2">
        <v>7.9305935266700001</v>
      </c>
      <c r="H1199" s="2">
        <v>0.54265499085400004</v>
      </c>
      <c r="I1199" s="2">
        <v>0.95164514937</v>
      </c>
      <c r="J1199" s="2">
        <v>6.5116814787100005E-2</v>
      </c>
      <c r="K1199" s="2">
        <v>8</v>
      </c>
      <c r="L1199" s="1" t="s">
        <v>1030</v>
      </c>
      <c r="M1199" s="2">
        <v>0.89844327377199995</v>
      </c>
      <c r="N1199" s="2">
        <v>0.90678476973599997</v>
      </c>
      <c r="O1199" s="2">
        <v>7.1251884110599999</v>
      </c>
      <c r="P1199" s="2">
        <v>0.49207128092800001</v>
      </c>
      <c r="Q1199" s="2">
        <v>179</v>
      </c>
      <c r="R1199" s="1" t="s">
        <v>1031</v>
      </c>
    </row>
    <row r="1200" spans="1:18" x14ac:dyDescent="0.25">
      <c r="A1200" s="1" t="s">
        <v>26</v>
      </c>
      <c r="B1200" s="1" t="s">
        <v>65</v>
      </c>
      <c r="C1200" s="1" t="s">
        <v>1198</v>
      </c>
      <c r="D1200" s="2">
        <v>1.3240283349499999</v>
      </c>
      <c r="E1200" s="2">
        <v>0</v>
      </c>
      <c r="F1200" s="2">
        <v>0</v>
      </c>
      <c r="G1200" s="2">
        <v>1.2600051425800001</v>
      </c>
      <c r="H1200" s="2">
        <v>8.6216507859800007E-2</v>
      </c>
      <c r="I1200" s="2">
        <v>0.95164514937</v>
      </c>
      <c r="J1200" s="2">
        <v>6.5116814787100005E-2</v>
      </c>
      <c r="K1200" s="2">
        <v>8</v>
      </c>
      <c r="L1200" s="1" t="s">
        <v>1030</v>
      </c>
      <c r="M1200" s="2">
        <v>0.89844327377199995</v>
      </c>
      <c r="N1200" s="2">
        <v>0.90678476973599997</v>
      </c>
      <c r="O1200" s="2">
        <v>1.1320431452699999</v>
      </c>
      <c r="P1200" s="2">
        <v>7.8179816227100005E-2</v>
      </c>
      <c r="Q1200" s="2">
        <v>179</v>
      </c>
      <c r="R1200" s="1" t="s">
        <v>1031</v>
      </c>
    </row>
    <row r="1201" spans="1:18" x14ac:dyDescent="0.25">
      <c r="A1201" s="1" t="s">
        <v>26</v>
      </c>
      <c r="B1201" s="1" t="s">
        <v>65</v>
      </c>
      <c r="C1201" s="1" t="s">
        <v>1198</v>
      </c>
      <c r="D1201" s="2">
        <v>0.82437196766800003</v>
      </c>
      <c r="E1201" s="2">
        <v>0</v>
      </c>
      <c r="F1201" s="2">
        <v>0</v>
      </c>
      <c r="G1201" s="2">
        <v>0.784509584308</v>
      </c>
      <c r="H1201" s="2">
        <v>5.3680476734300001E-2</v>
      </c>
      <c r="I1201" s="2">
        <v>0.95164514937</v>
      </c>
      <c r="J1201" s="2">
        <v>6.5116814787100005E-2</v>
      </c>
      <c r="K1201" s="2">
        <v>8</v>
      </c>
      <c r="L1201" s="1" t="s">
        <v>1030</v>
      </c>
      <c r="M1201" s="2">
        <v>0.89844327377199995</v>
      </c>
      <c r="N1201" s="2">
        <v>0.90678476973599997</v>
      </c>
      <c r="O1201" s="2">
        <v>0.70483735923099999</v>
      </c>
      <c r="P1201" s="2">
        <v>4.86766387348E-2</v>
      </c>
      <c r="Q1201" s="2">
        <v>179</v>
      </c>
      <c r="R1201" s="1" t="s">
        <v>1031</v>
      </c>
    </row>
    <row r="1202" spans="1:18" x14ac:dyDescent="0.25">
      <c r="A1202" s="1" t="s">
        <v>26</v>
      </c>
      <c r="B1202" s="1" t="s">
        <v>65</v>
      </c>
      <c r="C1202" s="1" t="s">
        <v>1198</v>
      </c>
      <c r="D1202" s="2">
        <v>1.0921304026500001</v>
      </c>
      <c r="E1202" s="2">
        <v>0</v>
      </c>
      <c r="F1202" s="2">
        <v>0</v>
      </c>
      <c r="G1202" s="2">
        <v>1.0393206001599999</v>
      </c>
      <c r="H1202" s="2">
        <v>7.1116053152700004E-2</v>
      </c>
      <c r="I1202" s="2">
        <v>0.95164514937</v>
      </c>
      <c r="J1202" s="2">
        <v>6.5116814787100005E-2</v>
      </c>
      <c r="K1202" s="2">
        <v>8</v>
      </c>
      <c r="L1202" s="1" t="s">
        <v>1030</v>
      </c>
      <c r="M1202" s="2">
        <v>0.89844327377199995</v>
      </c>
      <c r="N1202" s="2">
        <v>0.90678476973599997</v>
      </c>
      <c r="O1202" s="2">
        <v>0.93377060250800004</v>
      </c>
      <c r="P1202" s="2">
        <v>6.4486953882600007E-2</v>
      </c>
      <c r="Q1202" s="2">
        <v>179</v>
      </c>
      <c r="R1202" s="1" t="s">
        <v>1031</v>
      </c>
    </row>
    <row r="1203" spans="1:18" x14ac:dyDescent="0.25">
      <c r="A1203" s="1" t="s">
        <v>26</v>
      </c>
      <c r="B1203" s="1" t="s">
        <v>65</v>
      </c>
      <c r="C1203" s="1" t="s">
        <v>1198</v>
      </c>
      <c r="D1203" s="2">
        <v>3.2709556415900001</v>
      </c>
      <c r="E1203" s="2">
        <v>0</v>
      </c>
      <c r="F1203" s="2">
        <v>0</v>
      </c>
      <c r="G1203" s="2">
        <v>3.1127890701199998</v>
      </c>
      <c r="H1203" s="2">
        <v>0.21299421268999999</v>
      </c>
      <c r="I1203" s="2">
        <v>0.95164514937</v>
      </c>
      <c r="J1203" s="2">
        <v>6.5116814787100005E-2</v>
      </c>
      <c r="K1203" s="2">
        <v>8</v>
      </c>
      <c r="L1203" s="1" t="s">
        <v>1030</v>
      </c>
      <c r="M1203" s="2">
        <v>0.89844327377199995</v>
      </c>
      <c r="N1203" s="2">
        <v>0.90678476973599997</v>
      </c>
      <c r="O1203" s="2">
        <v>2.7966644027199998</v>
      </c>
      <c r="P1203" s="2">
        <v>0.193139908109</v>
      </c>
      <c r="Q1203" s="2">
        <v>179</v>
      </c>
      <c r="R1203" s="1" t="s">
        <v>1031</v>
      </c>
    </row>
    <row r="1204" spans="1:18" x14ac:dyDescent="0.25">
      <c r="A1204" s="1" t="s">
        <v>26</v>
      </c>
      <c r="B1204" s="1" t="s">
        <v>65</v>
      </c>
      <c r="C1204" s="1" t="s">
        <v>1198</v>
      </c>
      <c r="D1204" s="2">
        <v>19.029487328199998</v>
      </c>
      <c r="E1204" s="2">
        <v>0</v>
      </c>
      <c r="F1204" s="2">
        <v>0</v>
      </c>
      <c r="G1204" s="2">
        <v>18.109319310899998</v>
      </c>
      <c r="H1204" s="2">
        <v>1.23913960184</v>
      </c>
      <c r="I1204" s="2">
        <v>0.95164514937</v>
      </c>
      <c r="J1204" s="2">
        <v>6.5116814787100005E-2</v>
      </c>
      <c r="K1204" s="2">
        <v>8</v>
      </c>
      <c r="L1204" s="1" t="s">
        <v>1030</v>
      </c>
      <c r="M1204" s="2">
        <v>0.89844327377199995</v>
      </c>
      <c r="N1204" s="2">
        <v>0.90678476973599997</v>
      </c>
      <c r="O1204" s="2">
        <v>16.270196127399998</v>
      </c>
      <c r="P1204" s="2">
        <v>1.12363291853</v>
      </c>
      <c r="Q1204" s="2">
        <v>179</v>
      </c>
      <c r="R1204" s="1" t="s">
        <v>1031</v>
      </c>
    </row>
    <row r="1205" spans="1:18" x14ac:dyDescent="0.25">
      <c r="A1205" s="1" t="s">
        <v>26</v>
      </c>
      <c r="B1205" s="1" t="s">
        <v>65</v>
      </c>
      <c r="C1205" s="1" t="s">
        <v>1198</v>
      </c>
      <c r="D1205" s="2">
        <v>1.2443955090400001</v>
      </c>
      <c r="E1205" s="2">
        <v>0</v>
      </c>
      <c r="F1205" s="2">
        <v>0</v>
      </c>
      <c r="G1205" s="2">
        <v>1.1842229500799999</v>
      </c>
      <c r="H1205" s="2">
        <v>8.1031071884099998E-2</v>
      </c>
      <c r="I1205" s="2">
        <v>0.95164514937</v>
      </c>
      <c r="J1205" s="2">
        <v>6.5116814787100005E-2</v>
      </c>
      <c r="K1205" s="2">
        <v>8</v>
      </c>
      <c r="L1205" s="1" t="s">
        <v>1030</v>
      </c>
      <c r="M1205" s="2">
        <v>0.89844327377199995</v>
      </c>
      <c r="N1205" s="2">
        <v>0.90678476973599997</v>
      </c>
      <c r="O1205" s="2">
        <v>1.06395714414</v>
      </c>
      <c r="P1205" s="2">
        <v>7.3477741859799994E-2</v>
      </c>
      <c r="Q1205" s="2">
        <v>179</v>
      </c>
      <c r="R1205" s="1" t="s">
        <v>1031</v>
      </c>
    </row>
    <row r="1206" spans="1:18" x14ac:dyDescent="0.25">
      <c r="A1206" s="1" t="s">
        <v>26</v>
      </c>
      <c r="B1206" s="1" t="s">
        <v>65</v>
      </c>
      <c r="C1206" s="1" t="s">
        <v>1198</v>
      </c>
      <c r="D1206" s="2">
        <v>5.9978612710599997</v>
      </c>
      <c r="E1206" s="2">
        <v>0</v>
      </c>
      <c r="F1206" s="2">
        <v>0</v>
      </c>
      <c r="G1206" s="2">
        <v>5.7078355851999998</v>
      </c>
      <c r="H1206" s="2">
        <v>0.39056162150599999</v>
      </c>
      <c r="I1206" s="2">
        <v>0.95164514937</v>
      </c>
      <c r="J1206" s="2">
        <v>6.5116814787100005E-2</v>
      </c>
      <c r="K1206" s="2">
        <v>8</v>
      </c>
      <c r="L1206" s="1" t="s">
        <v>1030</v>
      </c>
      <c r="M1206" s="2">
        <v>0.89844327377199995</v>
      </c>
      <c r="N1206" s="2">
        <v>0.90678476973599997</v>
      </c>
      <c r="O1206" s="2">
        <v>5.1281664893199999</v>
      </c>
      <c r="P1206" s="2">
        <v>0.35415533002499999</v>
      </c>
      <c r="Q1206" s="2">
        <v>179</v>
      </c>
      <c r="R1206" s="1" t="s">
        <v>1031</v>
      </c>
    </row>
    <row r="1207" spans="1:18" x14ac:dyDescent="0.25">
      <c r="A1207" s="1" t="s">
        <v>26</v>
      </c>
      <c r="B1207" s="1" t="s">
        <v>65</v>
      </c>
      <c r="C1207" s="1" t="s">
        <v>1198</v>
      </c>
      <c r="D1207" s="2">
        <v>5.6834303908699999</v>
      </c>
      <c r="E1207" s="2">
        <v>0</v>
      </c>
      <c r="F1207" s="2">
        <v>0</v>
      </c>
      <c r="G1207" s="2">
        <v>5.4086089632499998</v>
      </c>
      <c r="H1207" s="2">
        <v>0.370086884118</v>
      </c>
      <c r="I1207" s="2">
        <v>0.95164514937</v>
      </c>
      <c r="J1207" s="2">
        <v>6.5116814787100005E-2</v>
      </c>
      <c r="K1207" s="2">
        <v>8</v>
      </c>
      <c r="L1207" s="1" t="s">
        <v>1030</v>
      </c>
      <c r="M1207" s="2">
        <v>0.89844327377199995</v>
      </c>
      <c r="N1207" s="2">
        <v>0.90678476973599997</v>
      </c>
      <c r="O1207" s="2">
        <v>4.8593283434999996</v>
      </c>
      <c r="P1207" s="2">
        <v>0.33558914999700001</v>
      </c>
      <c r="Q1207" s="2">
        <v>179</v>
      </c>
      <c r="R1207" s="1" t="s">
        <v>1031</v>
      </c>
    </row>
    <row r="1208" spans="1:18" x14ac:dyDescent="0.25">
      <c r="A1208" s="1" t="s">
        <v>26</v>
      </c>
      <c r="B1208" s="1" t="s">
        <v>65</v>
      </c>
      <c r="C1208" s="1" t="s">
        <v>1198</v>
      </c>
      <c r="D1208" s="2">
        <v>1.52272659011</v>
      </c>
      <c r="E1208" s="2">
        <v>0</v>
      </c>
      <c r="F1208" s="2">
        <v>0</v>
      </c>
      <c r="G1208" s="2">
        <v>1.44909537329</v>
      </c>
      <c r="H1208" s="2">
        <v>9.9155105339599994E-2</v>
      </c>
      <c r="I1208" s="2">
        <v>0.95164514937</v>
      </c>
      <c r="J1208" s="2">
        <v>6.5116814787100005E-2</v>
      </c>
      <c r="K1208" s="2">
        <v>8</v>
      </c>
      <c r="L1208" s="1" t="s">
        <v>1030</v>
      </c>
      <c r="M1208" s="2">
        <v>0.89844327377199995</v>
      </c>
      <c r="N1208" s="2">
        <v>0.90678476973599997</v>
      </c>
      <c r="O1208" s="2">
        <v>1.30192999119</v>
      </c>
      <c r="P1208" s="2">
        <v>8.9912339363500002E-2</v>
      </c>
      <c r="Q1208" s="2">
        <v>179</v>
      </c>
      <c r="R1208" s="1" t="s">
        <v>1031</v>
      </c>
    </row>
    <row r="1209" spans="1:18" x14ac:dyDescent="0.25">
      <c r="A1209" s="1" t="s">
        <v>26</v>
      </c>
      <c r="B1209" s="1" t="s">
        <v>65</v>
      </c>
      <c r="C1209" s="1" t="s">
        <v>1198</v>
      </c>
      <c r="D1209" s="2">
        <v>3.34807189016</v>
      </c>
      <c r="E1209" s="2">
        <v>0</v>
      </c>
      <c r="F1209" s="2">
        <v>0</v>
      </c>
      <c r="G1209" s="2">
        <v>3.18617637401</v>
      </c>
      <c r="H1209" s="2">
        <v>0.21801577716500001</v>
      </c>
      <c r="I1209" s="2">
        <v>0.95164514937</v>
      </c>
      <c r="J1209" s="2">
        <v>6.5116814787100005E-2</v>
      </c>
      <c r="K1209" s="2">
        <v>8</v>
      </c>
      <c r="L1209" s="1" t="s">
        <v>1030</v>
      </c>
      <c r="M1209" s="2">
        <v>0.89844327377199995</v>
      </c>
      <c r="N1209" s="2">
        <v>0.90678476973599997</v>
      </c>
      <c r="O1209" s="2">
        <v>2.8625987322799999</v>
      </c>
      <c r="P1209" s="2">
        <v>0.197693386296</v>
      </c>
      <c r="Q1209" s="2">
        <v>179</v>
      </c>
      <c r="R1209" s="1" t="s">
        <v>1031</v>
      </c>
    </row>
    <row r="1210" spans="1:18" x14ac:dyDescent="0.25">
      <c r="A1210" s="1" t="s">
        <v>26</v>
      </c>
      <c r="B1210" s="1" t="s">
        <v>65</v>
      </c>
      <c r="C1210" s="1" t="s">
        <v>1198</v>
      </c>
      <c r="D1210" s="2">
        <v>2.8695910759299998</v>
      </c>
      <c r="E1210" s="2">
        <v>0</v>
      </c>
      <c r="F1210" s="2">
        <v>0</v>
      </c>
      <c r="G1210" s="2">
        <v>2.7308324280799998</v>
      </c>
      <c r="H1210" s="2">
        <v>0.186858630606</v>
      </c>
      <c r="I1210" s="2">
        <v>0.95164514937</v>
      </c>
      <c r="J1210" s="2">
        <v>6.5116814787100005E-2</v>
      </c>
      <c r="K1210" s="2">
        <v>8</v>
      </c>
      <c r="L1210" s="1" t="s">
        <v>1030</v>
      </c>
      <c r="M1210" s="2">
        <v>0.89844327377199995</v>
      </c>
      <c r="N1210" s="2">
        <v>0.90678476973599997</v>
      </c>
      <c r="O1210" s="2">
        <v>2.4534980268100002</v>
      </c>
      <c r="P1210" s="2">
        <v>0.169440560327</v>
      </c>
      <c r="Q1210" s="2">
        <v>179</v>
      </c>
      <c r="R1210" s="1" t="s">
        <v>1031</v>
      </c>
    </row>
    <row r="1211" spans="1:18" x14ac:dyDescent="0.25">
      <c r="A1211" s="1" t="s">
        <v>26</v>
      </c>
      <c r="B1211" s="1" t="s">
        <v>65</v>
      </c>
      <c r="C1211" s="1" t="s">
        <v>1198</v>
      </c>
      <c r="D1211" s="2">
        <v>12.8949244716</v>
      </c>
      <c r="E1211" s="2">
        <v>0</v>
      </c>
      <c r="F1211" s="2">
        <v>0</v>
      </c>
      <c r="G1211" s="2">
        <v>12.271392324900001</v>
      </c>
      <c r="H1211" s="2">
        <v>0.83967640851100001</v>
      </c>
      <c r="I1211" s="2">
        <v>0.95164514937</v>
      </c>
      <c r="J1211" s="2">
        <v>6.5116814787100005E-2</v>
      </c>
      <c r="K1211" s="2">
        <v>8</v>
      </c>
      <c r="L1211" s="1" t="s">
        <v>1030</v>
      </c>
      <c r="M1211" s="2">
        <v>0.89844327377199995</v>
      </c>
      <c r="N1211" s="2">
        <v>0.90678476973599997</v>
      </c>
      <c r="O1211" s="2">
        <v>11.0251498941</v>
      </c>
      <c r="P1211" s="2">
        <v>0.76140577874399995</v>
      </c>
      <c r="Q1211" s="2">
        <v>179</v>
      </c>
      <c r="R1211" s="1" t="s">
        <v>1031</v>
      </c>
    </row>
    <row r="1212" spans="1:18" x14ac:dyDescent="0.25">
      <c r="A1212" s="1" t="s">
        <v>26</v>
      </c>
      <c r="B1212" s="1" t="s">
        <v>65</v>
      </c>
      <c r="C1212" s="1" t="s">
        <v>1198</v>
      </c>
      <c r="D1212" s="2">
        <v>7.3078189356000003</v>
      </c>
      <c r="E1212" s="2">
        <v>0</v>
      </c>
      <c r="F1212" s="2">
        <v>0</v>
      </c>
      <c r="G1212" s="2">
        <v>6.9544504425399998</v>
      </c>
      <c r="H1212" s="2">
        <v>0.47586189212699997</v>
      </c>
      <c r="I1212" s="2">
        <v>0.95164514937</v>
      </c>
      <c r="J1212" s="2">
        <v>6.5116814787100005E-2</v>
      </c>
      <c r="K1212" s="2">
        <v>8</v>
      </c>
      <c r="L1212" s="1" t="s">
        <v>1030</v>
      </c>
      <c r="M1212" s="2">
        <v>0.89844327377199995</v>
      </c>
      <c r="N1212" s="2">
        <v>0.90678476973599997</v>
      </c>
      <c r="O1212" s="2">
        <v>6.2481792228800002</v>
      </c>
      <c r="P1212" s="2">
        <v>0.43150431627899999</v>
      </c>
      <c r="Q1212" s="2">
        <v>179</v>
      </c>
      <c r="R1212" s="1" t="s">
        <v>1031</v>
      </c>
    </row>
    <row r="1213" spans="1:18" x14ac:dyDescent="0.25">
      <c r="A1213" s="1" t="s">
        <v>26</v>
      </c>
      <c r="B1213" s="1" t="s">
        <v>65</v>
      </c>
      <c r="C1213" s="1" t="s">
        <v>1198</v>
      </c>
      <c r="D1213" s="2">
        <v>4.0149978241099999</v>
      </c>
      <c r="E1213" s="2">
        <v>0</v>
      </c>
      <c r="F1213" s="2">
        <v>0</v>
      </c>
      <c r="G1213" s="2">
        <v>3.8208532040500001</v>
      </c>
      <c r="H1213" s="2">
        <v>0.26144386968299999</v>
      </c>
      <c r="I1213" s="2">
        <v>0.95164514937</v>
      </c>
      <c r="J1213" s="2">
        <v>6.5116814787100005E-2</v>
      </c>
      <c r="K1213" s="2">
        <v>8</v>
      </c>
      <c r="L1213" s="1" t="s">
        <v>1030</v>
      </c>
      <c r="M1213" s="2">
        <v>0.89844327377199995</v>
      </c>
      <c r="N1213" s="2">
        <v>0.90678476973599997</v>
      </c>
      <c r="O1213" s="2">
        <v>3.43281986124</v>
      </c>
      <c r="P1213" s="2">
        <v>0.23707331916999999</v>
      </c>
      <c r="Q1213" s="2">
        <v>179</v>
      </c>
      <c r="R1213" s="1" t="s">
        <v>1031</v>
      </c>
    </row>
    <row r="1214" spans="1:18" x14ac:dyDescent="0.25">
      <c r="A1214" s="1" t="s">
        <v>26</v>
      </c>
      <c r="B1214" s="1" t="s">
        <v>65</v>
      </c>
      <c r="C1214" s="1" t="s">
        <v>1198</v>
      </c>
      <c r="D1214" s="2">
        <v>1.3963501793599999</v>
      </c>
      <c r="E1214" s="2">
        <v>0</v>
      </c>
      <c r="F1214" s="2">
        <v>0</v>
      </c>
      <c r="G1214" s="2">
        <v>1.3288298750100001</v>
      </c>
      <c r="H1214" s="2">
        <v>9.0925876007299997E-2</v>
      </c>
      <c r="I1214" s="2">
        <v>0.95164514937</v>
      </c>
      <c r="J1214" s="2">
        <v>6.5116814787100005E-2</v>
      </c>
      <c r="K1214" s="2">
        <v>8</v>
      </c>
      <c r="L1214" s="1" t="s">
        <v>1030</v>
      </c>
      <c r="M1214" s="2">
        <v>0.89844327377199995</v>
      </c>
      <c r="N1214" s="2">
        <v>0.90678476973599997</v>
      </c>
      <c r="O1214" s="2">
        <v>1.19387826319</v>
      </c>
      <c r="P1214" s="2">
        <v>8.2450199538300004E-2</v>
      </c>
      <c r="Q1214" s="2">
        <v>179</v>
      </c>
      <c r="R1214" s="1" t="s">
        <v>1031</v>
      </c>
    </row>
    <row r="1215" spans="1:18" x14ac:dyDescent="0.25">
      <c r="A1215" s="1" t="s">
        <v>26</v>
      </c>
      <c r="B1215" s="1" t="s">
        <v>65</v>
      </c>
      <c r="C1215" s="1" t="s">
        <v>1198</v>
      </c>
      <c r="D1215" s="2">
        <v>0.83744230803300002</v>
      </c>
      <c r="E1215" s="2">
        <v>0</v>
      </c>
      <c r="F1215" s="2">
        <v>0</v>
      </c>
      <c r="G1215" s="2">
        <v>0.79694791031699996</v>
      </c>
      <c r="H1215" s="2">
        <v>5.4531575667099999E-2</v>
      </c>
      <c r="I1215" s="2">
        <v>0.95164514937</v>
      </c>
      <c r="J1215" s="2">
        <v>6.5116814787100005E-2</v>
      </c>
      <c r="K1215" s="2">
        <v>8</v>
      </c>
      <c r="L1215" s="1" t="s">
        <v>1030</v>
      </c>
      <c r="M1215" s="2">
        <v>0.89844327377199995</v>
      </c>
      <c r="N1215" s="2">
        <v>0.90678476973599997</v>
      </c>
      <c r="O1215" s="2">
        <v>0.71601248957100005</v>
      </c>
      <c r="P1215" s="2">
        <v>4.9448402284599999E-2</v>
      </c>
      <c r="Q1215" s="2">
        <v>179</v>
      </c>
      <c r="R1215" s="1" t="s">
        <v>1031</v>
      </c>
    </row>
    <row r="1216" spans="1:18" x14ac:dyDescent="0.25">
      <c r="A1216" s="1" t="s">
        <v>26</v>
      </c>
      <c r="B1216" s="1" t="s">
        <v>65</v>
      </c>
      <c r="C1216" s="1" t="s">
        <v>1198</v>
      </c>
      <c r="D1216" s="2">
        <v>48.6959784481</v>
      </c>
      <c r="E1216" s="2">
        <v>0</v>
      </c>
      <c r="F1216" s="2">
        <v>0</v>
      </c>
      <c r="G1216" s="2">
        <v>46.341291683999998</v>
      </c>
      <c r="H1216" s="2">
        <v>3.1709270094800002</v>
      </c>
      <c r="I1216" s="2">
        <v>0.95164514937</v>
      </c>
      <c r="J1216" s="2">
        <v>6.5116814787100005E-2</v>
      </c>
      <c r="K1216" s="2">
        <v>8</v>
      </c>
      <c r="L1216" s="1" t="s">
        <v>1030</v>
      </c>
      <c r="M1216" s="2">
        <v>0.89844327377199995</v>
      </c>
      <c r="N1216" s="2">
        <v>0.90678476973599997</v>
      </c>
      <c r="O1216" s="2">
        <v>41.635021811400001</v>
      </c>
      <c r="P1216" s="2">
        <v>2.8753483181399999</v>
      </c>
      <c r="Q1216" s="2">
        <v>179</v>
      </c>
      <c r="R1216" s="1" t="s">
        <v>1031</v>
      </c>
    </row>
    <row r="1217" spans="1:18" x14ac:dyDescent="0.25">
      <c r="A1217" s="1" t="s">
        <v>26</v>
      </c>
      <c r="B1217" s="1" t="s">
        <v>65</v>
      </c>
      <c r="C1217" s="1" t="s">
        <v>1198</v>
      </c>
      <c r="D1217" s="2">
        <v>134.16653898499999</v>
      </c>
      <c r="E1217" s="2">
        <v>0</v>
      </c>
      <c r="F1217" s="2">
        <v>0</v>
      </c>
      <c r="G1217" s="2">
        <v>127.678936033</v>
      </c>
      <c r="H1217" s="2">
        <v>8.7364976697099994</v>
      </c>
      <c r="I1217" s="2">
        <v>0.95164514937</v>
      </c>
      <c r="J1217" s="2">
        <v>6.5116814787100005E-2</v>
      </c>
      <c r="K1217" s="2">
        <v>8</v>
      </c>
      <c r="L1217" s="1" t="s">
        <v>1030</v>
      </c>
      <c r="M1217" s="2">
        <v>0.89844327377199995</v>
      </c>
      <c r="N1217" s="2">
        <v>0.90678476973599997</v>
      </c>
      <c r="O1217" s="2">
        <v>114.712281281</v>
      </c>
      <c r="P1217" s="2">
        <v>7.9221230277299997</v>
      </c>
      <c r="Q1217" s="2">
        <v>179</v>
      </c>
      <c r="R1217" s="1" t="s">
        <v>1031</v>
      </c>
    </row>
    <row r="1218" spans="1:18" x14ac:dyDescent="0.25">
      <c r="A1218" s="1" t="s">
        <v>26</v>
      </c>
      <c r="B1218" s="1" t="s">
        <v>65</v>
      </c>
      <c r="C1218" s="1" t="s">
        <v>1198</v>
      </c>
      <c r="D1218" s="2">
        <v>1.16140411941</v>
      </c>
      <c r="E1218" s="2">
        <v>0</v>
      </c>
      <c r="F1218" s="2">
        <v>0</v>
      </c>
      <c r="G1218" s="2">
        <v>1.10524459669</v>
      </c>
      <c r="H1218" s="2">
        <v>7.5626936936599998E-2</v>
      </c>
      <c r="I1218" s="2">
        <v>0.95164514937</v>
      </c>
      <c r="J1218" s="2">
        <v>6.5116814787100005E-2</v>
      </c>
      <c r="K1218" s="2">
        <v>8</v>
      </c>
      <c r="L1218" s="1" t="s">
        <v>1030</v>
      </c>
      <c r="M1218" s="2">
        <v>0.89844327377199995</v>
      </c>
      <c r="N1218" s="2">
        <v>0.90678476973599997</v>
      </c>
      <c r="O1218" s="2">
        <v>0.99299957377299997</v>
      </c>
      <c r="P1218" s="2">
        <v>6.8577354595900003E-2</v>
      </c>
      <c r="Q1218" s="2">
        <v>179</v>
      </c>
      <c r="R1218" s="1" t="s">
        <v>1031</v>
      </c>
    </row>
    <row r="1219" spans="1:18" x14ac:dyDescent="0.25">
      <c r="A1219" s="1" t="s">
        <v>26</v>
      </c>
      <c r="B1219" s="1" t="s">
        <v>65</v>
      </c>
      <c r="C1219" s="1" t="s">
        <v>1198</v>
      </c>
      <c r="D1219" s="2">
        <v>1.6113002771</v>
      </c>
      <c r="E1219" s="2">
        <v>0</v>
      </c>
      <c r="F1219" s="2">
        <v>0</v>
      </c>
      <c r="G1219" s="2">
        <v>1.5333860928800001</v>
      </c>
      <c r="H1219" s="2">
        <v>0.10492274171</v>
      </c>
      <c r="I1219" s="2">
        <v>0.95164514937</v>
      </c>
      <c r="J1219" s="2">
        <v>6.5116814787100005E-2</v>
      </c>
      <c r="K1219" s="2">
        <v>8</v>
      </c>
      <c r="L1219" s="1" t="s">
        <v>1030</v>
      </c>
      <c r="M1219" s="2">
        <v>0.89844327377199995</v>
      </c>
      <c r="N1219" s="2">
        <v>0.90678476973599997</v>
      </c>
      <c r="O1219" s="2">
        <v>1.3776604212400001</v>
      </c>
      <c r="P1219" s="2">
        <v>9.5142344181899999E-2</v>
      </c>
      <c r="Q1219" s="2">
        <v>179</v>
      </c>
      <c r="R1219" s="1" t="s">
        <v>1031</v>
      </c>
    </row>
    <row r="1220" spans="1:18" x14ac:dyDescent="0.25">
      <c r="A1220" s="1" t="s">
        <v>26</v>
      </c>
      <c r="B1220" s="1" t="s">
        <v>65</v>
      </c>
      <c r="C1220" s="1" t="s">
        <v>1198</v>
      </c>
      <c r="D1220" s="2">
        <v>10.0632530002</v>
      </c>
      <c r="E1220" s="2">
        <v>0</v>
      </c>
      <c r="F1220" s="2">
        <v>0</v>
      </c>
      <c r="G1220" s="2">
        <v>9.5766459045199994</v>
      </c>
      <c r="H1220" s="2">
        <v>0.65528698177</v>
      </c>
      <c r="I1220" s="2">
        <v>0.95164514937</v>
      </c>
      <c r="J1220" s="2">
        <v>6.5116814787100005E-2</v>
      </c>
      <c r="K1220" s="2">
        <v>8</v>
      </c>
      <c r="L1220" s="1" t="s">
        <v>1030</v>
      </c>
      <c r="M1220" s="2">
        <v>0.89844327377199995</v>
      </c>
      <c r="N1220" s="2">
        <v>0.90678476973599997</v>
      </c>
      <c r="O1220" s="2">
        <v>8.6040730982200007</v>
      </c>
      <c r="P1220" s="2">
        <v>0.59420425487499995</v>
      </c>
      <c r="Q1220" s="2">
        <v>179</v>
      </c>
      <c r="R1220" s="1" t="s">
        <v>1031</v>
      </c>
    </row>
    <row r="1221" spans="1:18" x14ac:dyDescent="0.25">
      <c r="A1221" s="1" t="s">
        <v>26</v>
      </c>
      <c r="B1221" s="1" t="s">
        <v>65</v>
      </c>
      <c r="C1221" s="1" t="s">
        <v>1198</v>
      </c>
      <c r="D1221" s="2">
        <v>1.5113934041899999</v>
      </c>
      <c r="E1221" s="2">
        <v>0</v>
      </c>
      <c r="F1221" s="2">
        <v>0</v>
      </c>
      <c r="G1221" s="2">
        <v>1.43831020189</v>
      </c>
      <c r="H1221" s="2">
        <v>9.8417124371100007E-2</v>
      </c>
      <c r="I1221" s="2">
        <v>0.95164514937</v>
      </c>
      <c r="J1221" s="2">
        <v>6.5116814787100005E-2</v>
      </c>
      <c r="K1221" s="2">
        <v>8</v>
      </c>
      <c r="L1221" s="1" t="s">
        <v>1030</v>
      </c>
      <c r="M1221" s="2">
        <v>0.89844327377199995</v>
      </c>
      <c r="N1221" s="2">
        <v>0.90678476973599997</v>
      </c>
      <c r="O1221" s="2">
        <v>1.2922401264800001</v>
      </c>
      <c r="P1221" s="2">
        <v>8.9243149460900006E-2</v>
      </c>
      <c r="Q1221" s="2">
        <v>179</v>
      </c>
      <c r="R1221" s="1" t="s">
        <v>1031</v>
      </c>
    </row>
    <row r="1222" spans="1:18" x14ac:dyDescent="0.25">
      <c r="A1222" s="1" t="s">
        <v>26</v>
      </c>
      <c r="B1222" s="1" t="s">
        <v>65</v>
      </c>
      <c r="C1222" s="1" t="s">
        <v>1198</v>
      </c>
      <c r="D1222" s="2">
        <v>1.1095785221300001</v>
      </c>
      <c r="E1222" s="2">
        <v>0</v>
      </c>
      <c r="F1222" s="2">
        <v>0</v>
      </c>
      <c r="G1222" s="2">
        <v>1.05592501843</v>
      </c>
      <c r="H1222" s="2">
        <v>7.2252219117299996E-2</v>
      </c>
      <c r="I1222" s="2">
        <v>0.95164514937</v>
      </c>
      <c r="J1222" s="2">
        <v>6.5116814787100005E-2</v>
      </c>
      <c r="K1222" s="2">
        <v>8</v>
      </c>
      <c r="L1222" s="1" t="s">
        <v>1030</v>
      </c>
      <c r="M1222" s="2">
        <v>0.89844327377199995</v>
      </c>
      <c r="N1222" s="2">
        <v>0.90678476973599997</v>
      </c>
      <c r="O1222" s="2">
        <v>0.94868873041599999</v>
      </c>
      <c r="P1222" s="2">
        <v>6.5517211875200002E-2</v>
      </c>
      <c r="Q1222" s="2">
        <v>179</v>
      </c>
      <c r="R1222" s="1" t="s">
        <v>1031</v>
      </c>
    </row>
    <row r="1223" spans="1:18" x14ac:dyDescent="0.25">
      <c r="A1223" s="1" t="s">
        <v>26</v>
      </c>
      <c r="B1223" s="1" t="s">
        <v>65</v>
      </c>
      <c r="C1223" s="1" t="s">
        <v>1198</v>
      </c>
      <c r="D1223" s="2">
        <v>6.8023472036900001</v>
      </c>
      <c r="E1223" s="2">
        <v>0</v>
      </c>
      <c r="F1223" s="2">
        <v>0</v>
      </c>
      <c r="G1223" s="2">
        <v>6.4734207207200001</v>
      </c>
      <c r="H1223" s="2">
        <v>0.44294718298000002</v>
      </c>
      <c r="I1223" s="2">
        <v>0.95164514937</v>
      </c>
      <c r="J1223" s="2">
        <v>6.5116814787100005E-2</v>
      </c>
      <c r="K1223" s="2">
        <v>8</v>
      </c>
      <c r="L1223" s="1" t="s">
        <v>1030</v>
      </c>
      <c r="M1223" s="2">
        <v>0.89844327377199995</v>
      </c>
      <c r="N1223" s="2">
        <v>0.90678476973599997</v>
      </c>
      <c r="O1223" s="2">
        <v>5.8160013048300003</v>
      </c>
      <c r="P1223" s="2">
        <v>0.401657759324</v>
      </c>
      <c r="Q1223" s="2">
        <v>179</v>
      </c>
      <c r="R1223" s="1" t="s">
        <v>1031</v>
      </c>
    </row>
    <row r="1224" spans="1:18" x14ac:dyDescent="0.25">
      <c r="A1224" s="1" t="s">
        <v>26</v>
      </c>
      <c r="B1224" s="1" t="s">
        <v>65</v>
      </c>
      <c r="C1224" s="1" t="s">
        <v>1198</v>
      </c>
      <c r="D1224" s="2">
        <v>0.78998465040200005</v>
      </c>
      <c r="E1224" s="2">
        <v>0</v>
      </c>
      <c r="F1224" s="2">
        <v>0</v>
      </c>
      <c r="G1224" s="2">
        <v>0.75178506063200001</v>
      </c>
      <c r="H1224" s="2">
        <v>5.14412841649E-2</v>
      </c>
      <c r="I1224" s="2">
        <v>0.95164514937</v>
      </c>
      <c r="J1224" s="2">
        <v>6.5116814787100005E-2</v>
      </c>
      <c r="K1224" s="2">
        <v>8</v>
      </c>
      <c r="L1224" s="1" t="s">
        <v>1030</v>
      </c>
      <c r="M1224" s="2">
        <v>0.89844327377199995</v>
      </c>
      <c r="N1224" s="2">
        <v>0.90678476973599997</v>
      </c>
      <c r="O1224" s="2">
        <v>0.67543623104700001</v>
      </c>
      <c r="P1224" s="2">
        <v>4.6646173016399999E-2</v>
      </c>
      <c r="Q1224" s="2">
        <v>179</v>
      </c>
      <c r="R1224" s="1" t="s">
        <v>1031</v>
      </c>
    </row>
    <row r="1225" spans="1:18" x14ac:dyDescent="0.25">
      <c r="A1225" s="1" t="s">
        <v>26</v>
      </c>
      <c r="B1225" s="1" t="s">
        <v>65</v>
      </c>
      <c r="C1225" s="1" t="s">
        <v>1198</v>
      </c>
      <c r="D1225" s="2">
        <v>1.43124227212</v>
      </c>
      <c r="E1225" s="2">
        <v>0</v>
      </c>
      <c r="F1225" s="2">
        <v>0</v>
      </c>
      <c r="G1225" s="2">
        <v>1.3620347658400001</v>
      </c>
      <c r="H1225" s="2">
        <v>9.3197937949100002E-2</v>
      </c>
      <c r="I1225" s="2">
        <v>0.95164514937</v>
      </c>
      <c r="J1225" s="2">
        <v>6.5116814787100005E-2</v>
      </c>
      <c r="K1225" s="2">
        <v>8</v>
      </c>
      <c r="L1225" s="1" t="s">
        <v>1030</v>
      </c>
      <c r="M1225" s="2">
        <v>0.89844327377199995</v>
      </c>
      <c r="N1225" s="2">
        <v>0.90678476973599997</v>
      </c>
      <c r="O1225" s="2">
        <v>1.2237109740100001</v>
      </c>
      <c r="P1225" s="2">
        <v>8.4510470703099999E-2</v>
      </c>
      <c r="Q1225" s="2">
        <v>179</v>
      </c>
      <c r="R1225" s="1" t="s">
        <v>1031</v>
      </c>
    </row>
    <row r="1226" spans="1:18" x14ac:dyDescent="0.25">
      <c r="A1226" s="1" t="s">
        <v>26</v>
      </c>
      <c r="B1226" s="1" t="s">
        <v>65</v>
      </c>
      <c r="C1226" s="1" t="s">
        <v>1198</v>
      </c>
      <c r="D1226" s="2">
        <v>1.6851196774699999</v>
      </c>
      <c r="E1226" s="2">
        <v>0</v>
      </c>
      <c r="F1226" s="2">
        <v>0</v>
      </c>
      <c r="G1226" s="2">
        <v>1.60363596717</v>
      </c>
      <c r="H1226" s="2">
        <v>0.109729625932</v>
      </c>
      <c r="I1226" s="2">
        <v>0.95164514937</v>
      </c>
      <c r="J1226" s="2">
        <v>6.5116814787100005E-2</v>
      </c>
      <c r="K1226" s="2">
        <v>8</v>
      </c>
      <c r="L1226" s="1" t="s">
        <v>1030</v>
      </c>
      <c r="M1226" s="2">
        <v>0.89844327377199995</v>
      </c>
      <c r="N1226" s="2">
        <v>0.90678476973599997</v>
      </c>
      <c r="O1226" s="2">
        <v>1.44077594828</v>
      </c>
      <c r="P1226" s="2">
        <v>9.9501153583900007E-2</v>
      </c>
      <c r="Q1226" s="2">
        <v>179</v>
      </c>
      <c r="R1226" s="1" t="s">
        <v>1031</v>
      </c>
    </row>
    <row r="1227" spans="1:18" x14ac:dyDescent="0.25">
      <c r="A1227" s="1" t="s">
        <v>26</v>
      </c>
      <c r="B1227" s="1" t="s">
        <v>65</v>
      </c>
      <c r="C1227" s="1" t="s">
        <v>1198</v>
      </c>
      <c r="D1227" s="2">
        <v>1.9781477938300001</v>
      </c>
      <c r="E1227" s="2">
        <v>0</v>
      </c>
      <c r="F1227" s="2">
        <v>0</v>
      </c>
      <c r="G1227" s="2">
        <v>1.88249475274</v>
      </c>
      <c r="H1227" s="2">
        <v>0.12881068351200001</v>
      </c>
      <c r="I1227" s="2">
        <v>0.95164514937</v>
      </c>
      <c r="J1227" s="2">
        <v>6.5116814787100005E-2</v>
      </c>
      <c r="K1227" s="2">
        <v>8</v>
      </c>
      <c r="L1227" s="1" t="s">
        <v>1030</v>
      </c>
      <c r="M1227" s="2">
        <v>0.89844327377199995</v>
      </c>
      <c r="N1227" s="2">
        <v>0.90678476973599997</v>
      </c>
      <c r="O1227" s="2">
        <v>1.69131474851</v>
      </c>
      <c r="P1227" s="2">
        <v>0.116803565988</v>
      </c>
      <c r="Q1227" s="2">
        <v>179</v>
      </c>
      <c r="R1227" s="1" t="s">
        <v>1031</v>
      </c>
    </row>
    <row r="1228" spans="1:18" x14ac:dyDescent="0.25">
      <c r="A1228" s="1" t="s">
        <v>26</v>
      </c>
      <c r="B1228" s="1" t="s">
        <v>65</v>
      </c>
      <c r="C1228" s="1" t="s">
        <v>1198</v>
      </c>
      <c r="D1228" s="2">
        <v>21.291975164099998</v>
      </c>
      <c r="E1228" s="2">
        <v>0</v>
      </c>
      <c r="F1228" s="2">
        <v>0</v>
      </c>
      <c r="G1228" s="2">
        <v>20.262404885399999</v>
      </c>
      <c r="H1228" s="2">
        <v>1.38646560321</v>
      </c>
      <c r="I1228" s="2">
        <v>0.95164514937</v>
      </c>
      <c r="J1228" s="2">
        <v>6.5116814787100005E-2</v>
      </c>
      <c r="K1228" s="2">
        <v>8</v>
      </c>
      <c r="L1228" s="1" t="s">
        <v>1030</v>
      </c>
      <c r="M1228" s="2">
        <v>0.89844327377199995</v>
      </c>
      <c r="N1228" s="2">
        <v>0.90678476973599997</v>
      </c>
      <c r="O1228" s="2">
        <v>18.204621379799999</v>
      </c>
      <c r="P1228" s="2">
        <v>1.25722589276</v>
      </c>
      <c r="Q1228" s="2">
        <v>179</v>
      </c>
      <c r="R1228" s="1" t="s">
        <v>1031</v>
      </c>
    </row>
    <row r="1229" spans="1:18" x14ac:dyDescent="0.25">
      <c r="A1229" s="1" t="s">
        <v>26</v>
      </c>
      <c r="B1229" s="1" t="s">
        <v>65</v>
      </c>
      <c r="C1229" s="1" t="s">
        <v>1198</v>
      </c>
      <c r="D1229" s="2">
        <v>4.3660329511200002</v>
      </c>
      <c r="E1229" s="2">
        <v>0</v>
      </c>
      <c r="F1229" s="2">
        <v>0</v>
      </c>
      <c r="G1229" s="2">
        <v>4.1549140799200002</v>
      </c>
      <c r="H1229" s="2">
        <v>0.28430215903200001</v>
      </c>
      <c r="I1229" s="2">
        <v>0.95164514937</v>
      </c>
      <c r="J1229" s="2">
        <v>6.5116814787100005E-2</v>
      </c>
      <c r="K1229" s="2">
        <v>8</v>
      </c>
      <c r="L1229" s="1" t="s">
        <v>1030</v>
      </c>
      <c r="M1229" s="2">
        <v>0.89844327377199995</v>
      </c>
      <c r="N1229" s="2">
        <v>0.90678476973599997</v>
      </c>
      <c r="O1229" s="2">
        <v>3.73295460821</v>
      </c>
      <c r="P1229" s="2">
        <v>0.25780086781400002</v>
      </c>
      <c r="Q1229" s="2">
        <v>179</v>
      </c>
      <c r="R1229" s="1" t="s">
        <v>1031</v>
      </c>
    </row>
    <row r="1230" spans="1:18" x14ac:dyDescent="0.25">
      <c r="A1230" s="1" t="s">
        <v>26</v>
      </c>
      <c r="B1230" s="1" t="s">
        <v>65</v>
      </c>
      <c r="C1230" s="1" t="s">
        <v>1198</v>
      </c>
      <c r="D1230" s="2">
        <v>1.40321111292</v>
      </c>
      <c r="E1230" s="2">
        <v>0</v>
      </c>
      <c r="F1230" s="2">
        <v>0</v>
      </c>
      <c r="G1230" s="2">
        <v>1.33535904915</v>
      </c>
      <c r="H1230" s="2">
        <v>9.1372638147199994E-2</v>
      </c>
      <c r="I1230" s="2">
        <v>0.95164514937</v>
      </c>
      <c r="J1230" s="2">
        <v>6.5116814787100005E-2</v>
      </c>
      <c r="K1230" s="2">
        <v>8</v>
      </c>
      <c r="L1230" s="1" t="s">
        <v>1030</v>
      </c>
      <c r="M1230" s="2">
        <v>0.89844327377199995</v>
      </c>
      <c r="N1230" s="2">
        <v>0.90678476973599997</v>
      </c>
      <c r="O1230" s="2">
        <v>1.19974435578</v>
      </c>
      <c r="P1230" s="2">
        <v>8.2855316642499996E-2</v>
      </c>
      <c r="Q1230" s="2">
        <v>179</v>
      </c>
      <c r="R1230" s="1" t="s">
        <v>1031</v>
      </c>
    </row>
    <row r="1231" spans="1:18" x14ac:dyDescent="0.25">
      <c r="A1231" s="1" t="s">
        <v>26</v>
      </c>
      <c r="B1231" s="1" t="s">
        <v>65</v>
      </c>
      <c r="C1231" s="1" t="s">
        <v>1198</v>
      </c>
      <c r="D1231" s="2">
        <v>5.1626210491400002</v>
      </c>
      <c r="E1231" s="2">
        <v>0</v>
      </c>
      <c r="F1231" s="2">
        <v>0</v>
      </c>
      <c r="G1231" s="2">
        <v>4.9129832794499997</v>
      </c>
      <c r="H1231" s="2">
        <v>0.33617343867299998</v>
      </c>
      <c r="I1231" s="2">
        <v>0.95164514937</v>
      </c>
      <c r="J1231" s="2">
        <v>6.5116814787100005E-2</v>
      </c>
      <c r="K1231" s="2">
        <v>8</v>
      </c>
      <c r="L1231" s="1" t="s">
        <v>1030</v>
      </c>
      <c r="M1231" s="2">
        <v>0.89844327377199995</v>
      </c>
      <c r="N1231" s="2">
        <v>0.90678476973599997</v>
      </c>
      <c r="O1231" s="2">
        <v>4.4140367815800001</v>
      </c>
      <c r="P1231" s="2">
        <v>0.304836954178</v>
      </c>
      <c r="Q1231" s="2">
        <v>179</v>
      </c>
      <c r="R1231" s="1" t="s">
        <v>1031</v>
      </c>
    </row>
    <row r="1232" spans="1:18" x14ac:dyDescent="0.25">
      <c r="A1232" s="1" t="s">
        <v>26</v>
      </c>
      <c r="B1232" s="1" t="s">
        <v>65</v>
      </c>
      <c r="C1232" s="1" t="s">
        <v>1198</v>
      </c>
      <c r="D1232" s="2">
        <v>6.8910229128699996</v>
      </c>
      <c r="E1232" s="2">
        <v>0</v>
      </c>
      <c r="F1232" s="2">
        <v>0</v>
      </c>
      <c r="G1232" s="2">
        <v>6.5578085292299999</v>
      </c>
      <c r="H1232" s="2">
        <v>0.448721462711</v>
      </c>
      <c r="I1232" s="2">
        <v>0.95164514937</v>
      </c>
      <c r="J1232" s="2">
        <v>6.5116814787100005E-2</v>
      </c>
      <c r="K1232" s="2">
        <v>8</v>
      </c>
      <c r="L1232" s="1" t="s">
        <v>1030</v>
      </c>
      <c r="M1232" s="2">
        <v>0.89844327377199995</v>
      </c>
      <c r="N1232" s="2">
        <v>0.90678476973599997</v>
      </c>
      <c r="O1232" s="2">
        <v>5.8918189637699996</v>
      </c>
      <c r="P1232" s="2">
        <v>0.40689378824</v>
      </c>
      <c r="Q1232" s="2">
        <v>179</v>
      </c>
      <c r="R1232" s="1" t="s">
        <v>1031</v>
      </c>
    </row>
    <row r="1233" spans="1:18" x14ac:dyDescent="0.25">
      <c r="A1233" s="1" t="s">
        <v>26</v>
      </c>
      <c r="B1233" s="1" t="s">
        <v>65</v>
      </c>
      <c r="C1233" s="1" t="s">
        <v>1198</v>
      </c>
      <c r="D1233" s="2">
        <v>6.0218939456099996</v>
      </c>
      <c r="E1233" s="2">
        <v>0</v>
      </c>
      <c r="F1233" s="2">
        <v>0</v>
      </c>
      <c r="G1233" s="2">
        <v>5.7307061633599998</v>
      </c>
      <c r="H1233" s="2">
        <v>0.39212655272399999</v>
      </c>
      <c r="I1233" s="2">
        <v>0.95164514937</v>
      </c>
      <c r="J1233" s="2">
        <v>6.5116814787100005E-2</v>
      </c>
      <c r="K1233" s="2">
        <v>8</v>
      </c>
      <c r="L1233" s="1" t="s">
        <v>1030</v>
      </c>
      <c r="M1233" s="2">
        <v>0.89844327377199995</v>
      </c>
      <c r="N1233" s="2">
        <v>0.90678476973599997</v>
      </c>
      <c r="O1233" s="2">
        <v>5.1487144064299999</v>
      </c>
      <c r="P1233" s="2">
        <v>0.35557438581900003</v>
      </c>
      <c r="Q1233" s="2">
        <v>179</v>
      </c>
      <c r="R1233" s="1" t="s">
        <v>1031</v>
      </c>
    </row>
    <row r="1234" spans="1:18" x14ac:dyDescent="0.25">
      <c r="A1234" s="1" t="s">
        <v>26</v>
      </c>
      <c r="B1234" s="1" t="s">
        <v>65</v>
      </c>
      <c r="C1234" s="1" t="s">
        <v>1198</v>
      </c>
      <c r="D1234" s="2">
        <v>1.5711823462800001</v>
      </c>
      <c r="E1234" s="2">
        <v>0</v>
      </c>
      <c r="F1234" s="2">
        <v>0</v>
      </c>
      <c r="G1234" s="2">
        <v>1.4952080586100001</v>
      </c>
      <c r="H1234" s="2">
        <v>0.102310389839</v>
      </c>
      <c r="I1234" s="2">
        <v>0.95164514937</v>
      </c>
      <c r="J1234" s="2">
        <v>6.5116814787100005E-2</v>
      </c>
      <c r="K1234" s="2">
        <v>8</v>
      </c>
      <c r="L1234" s="1" t="s">
        <v>1030</v>
      </c>
      <c r="M1234" s="2">
        <v>0.89844327377199995</v>
      </c>
      <c r="N1234" s="2">
        <v>0.90678476973599997</v>
      </c>
      <c r="O1234" s="2">
        <v>1.34335962315</v>
      </c>
      <c r="P1234" s="2">
        <v>9.2773503292199994E-2</v>
      </c>
      <c r="Q1234" s="2">
        <v>179</v>
      </c>
      <c r="R1234" s="1" t="s">
        <v>1031</v>
      </c>
    </row>
    <row r="1235" spans="1:18" x14ac:dyDescent="0.25">
      <c r="A1235" s="1" t="s">
        <v>26</v>
      </c>
      <c r="B1235" s="1" t="s">
        <v>65</v>
      </c>
      <c r="C1235" s="1" t="s">
        <v>1198</v>
      </c>
      <c r="D1235" s="2">
        <v>1.28655058978</v>
      </c>
      <c r="E1235" s="2">
        <v>0</v>
      </c>
      <c r="F1235" s="2">
        <v>0</v>
      </c>
      <c r="G1235" s="2">
        <v>1.2243396281800001</v>
      </c>
      <c r="H1235" s="2">
        <v>8.3776076468899993E-2</v>
      </c>
      <c r="I1235" s="2">
        <v>0.95164514937</v>
      </c>
      <c r="J1235" s="2">
        <v>6.5116814787100005E-2</v>
      </c>
      <c r="K1235" s="2">
        <v>8</v>
      </c>
      <c r="L1235" s="1" t="s">
        <v>1030</v>
      </c>
      <c r="M1235" s="2">
        <v>0.89844327377199995</v>
      </c>
      <c r="N1235" s="2">
        <v>0.90678476973599997</v>
      </c>
      <c r="O1235" s="2">
        <v>1.09999970375</v>
      </c>
      <c r="P1235" s="2">
        <v>7.5966870210300005E-2</v>
      </c>
      <c r="Q1235" s="2">
        <v>179</v>
      </c>
      <c r="R1235" s="1" t="s">
        <v>1031</v>
      </c>
    </row>
    <row r="1236" spans="1:18" x14ac:dyDescent="0.25">
      <c r="A1236" s="1" t="s">
        <v>26</v>
      </c>
      <c r="B1236" s="1" t="s">
        <v>65</v>
      </c>
      <c r="C1236" s="1" t="s">
        <v>1198</v>
      </c>
      <c r="D1236" s="2">
        <v>0.81745407539600001</v>
      </c>
      <c r="E1236" s="2">
        <v>0</v>
      </c>
      <c r="F1236" s="2">
        <v>0</v>
      </c>
      <c r="G1236" s="2">
        <v>0.77792620568299997</v>
      </c>
      <c r="H1236" s="2">
        <v>5.3230005624499997E-2</v>
      </c>
      <c r="I1236" s="2">
        <v>0.95164514937</v>
      </c>
      <c r="J1236" s="2">
        <v>6.5116814787100005E-2</v>
      </c>
      <c r="K1236" s="2">
        <v>8</v>
      </c>
      <c r="L1236" s="1" t="s">
        <v>1030</v>
      </c>
      <c r="M1236" s="2">
        <v>0.89844327377199995</v>
      </c>
      <c r="N1236" s="2">
        <v>0.90678476973599997</v>
      </c>
      <c r="O1236" s="2">
        <v>0.69892256698699995</v>
      </c>
      <c r="P1236" s="2">
        <v>4.8268158393300002E-2</v>
      </c>
      <c r="Q1236" s="2">
        <v>179</v>
      </c>
      <c r="R1236" s="1" t="s">
        <v>1031</v>
      </c>
    </row>
    <row r="1237" spans="1:18" x14ac:dyDescent="0.25">
      <c r="A1237" s="1" t="s">
        <v>26</v>
      </c>
      <c r="B1237" s="1" t="s">
        <v>65</v>
      </c>
      <c r="C1237" s="1" t="s">
        <v>1198</v>
      </c>
      <c r="D1237" s="2">
        <v>2.1397869323499998</v>
      </c>
      <c r="E1237" s="2">
        <v>0</v>
      </c>
      <c r="F1237" s="2">
        <v>0</v>
      </c>
      <c r="G1237" s="2">
        <v>2.0363178548600001</v>
      </c>
      <c r="H1237" s="2">
        <v>0.139336109358</v>
      </c>
      <c r="I1237" s="2">
        <v>0.95164514937</v>
      </c>
      <c r="J1237" s="2">
        <v>6.5116814787100005E-2</v>
      </c>
      <c r="K1237" s="2">
        <v>8</v>
      </c>
      <c r="L1237" s="1" t="s">
        <v>1030</v>
      </c>
      <c r="M1237" s="2">
        <v>0.89844327377199995</v>
      </c>
      <c r="N1237" s="2">
        <v>0.90678476973599997</v>
      </c>
      <c r="O1237" s="2">
        <v>1.8295160799600001</v>
      </c>
      <c r="P1237" s="2">
        <v>0.12634786183999999</v>
      </c>
      <c r="Q1237" s="2">
        <v>179</v>
      </c>
      <c r="R1237" s="1" t="s">
        <v>1031</v>
      </c>
    </row>
    <row r="1238" spans="1:18" x14ac:dyDescent="0.25">
      <c r="A1238" s="1" t="s">
        <v>26</v>
      </c>
      <c r="B1238" s="1" t="s">
        <v>65</v>
      </c>
      <c r="C1238" s="1" t="s">
        <v>1198</v>
      </c>
      <c r="D1238" s="2">
        <v>0.78019583507400003</v>
      </c>
      <c r="E1238" s="2">
        <v>0</v>
      </c>
      <c r="F1238" s="2">
        <v>0</v>
      </c>
      <c r="G1238" s="2">
        <v>0.74246958200699997</v>
      </c>
      <c r="H1238" s="2">
        <v>5.0803867690199997E-2</v>
      </c>
      <c r="I1238" s="2">
        <v>0.95164514937</v>
      </c>
      <c r="J1238" s="2">
        <v>6.5116814787100005E-2</v>
      </c>
      <c r="K1238" s="2">
        <v>8</v>
      </c>
      <c r="L1238" s="1" t="s">
        <v>1030</v>
      </c>
      <c r="M1238" s="2">
        <v>0.89844327377199995</v>
      </c>
      <c r="N1238" s="2">
        <v>0.90678476973599997</v>
      </c>
      <c r="O1238" s="2">
        <v>0.66706680193400003</v>
      </c>
      <c r="P1238" s="2">
        <v>4.6068173465099997E-2</v>
      </c>
      <c r="Q1238" s="2">
        <v>179</v>
      </c>
      <c r="R1238" s="1" t="s">
        <v>1031</v>
      </c>
    </row>
    <row r="1239" spans="1:18" x14ac:dyDescent="0.25">
      <c r="A1239" s="1" t="s">
        <v>26</v>
      </c>
      <c r="B1239" s="1" t="s">
        <v>65</v>
      </c>
      <c r="C1239" s="1" t="s">
        <v>1198</v>
      </c>
      <c r="D1239" s="2">
        <v>3.5449368673900001</v>
      </c>
      <c r="E1239" s="2">
        <v>0</v>
      </c>
      <c r="F1239" s="2">
        <v>0</v>
      </c>
      <c r="G1239" s="2">
        <v>3.37352197467</v>
      </c>
      <c r="H1239" s="2">
        <v>0.230834997426</v>
      </c>
      <c r="I1239" s="2">
        <v>0.95164514937</v>
      </c>
      <c r="J1239" s="2">
        <v>6.5116814787100005E-2</v>
      </c>
      <c r="K1239" s="2">
        <v>8</v>
      </c>
      <c r="L1239" s="1" t="s">
        <v>1030</v>
      </c>
      <c r="M1239" s="2">
        <v>0.89844327377199995</v>
      </c>
      <c r="N1239" s="2">
        <v>0.90678476973599997</v>
      </c>
      <c r="O1239" s="2">
        <v>3.0309181270700001</v>
      </c>
      <c r="P1239" s="2">
        <v>0.209317659988</v>
      </c>
      <c r="Q1239" s="2">
        <v>179</v>
      </c>
      <c r="R1239" s="1" t="s">
        <v>1031</v>
      </c>
    </row>
    <row r="1240" spans="1:18" x14ac:dyDescent="0.25">
      <c r="A1240" s="1" t="s">
        <v>26</v>
      </c>
      <c r="B1240" s="1" t="s">
        <v>65</v>
      </c>
      <c r="C1240" s="1" t="s">
        <v>1198</v>
      </c>
      <c r="D1240" s="2">
        <v>1.03643029013</v>
      </c>
      <c r="E1240" s="2">
        <v>0</v>
      </c>
      <c r="F1240" s="2">
        <v>0</v>
      </c>
      <c r="G1240" s="2">
        <v>0.98631385826200002</v>
      </c>
      <c r="H1240" s="2">
        <v>6.7489039242099993E-2</v>
      </c>
      <c r="I1240" s="2">
        <v>0.95164514937</v>
      </c>
      <c r="J1240" s="2">
        <v>6.5116814787100005E-2</v>
      </c>
      <c r="K1240" s="2">
        <v>8</v>
      </c>
      <c r="L1240" s="1" t="s">
        <v>1030</v>
      </c>
      <c r="M1240" s="2">
        <v>0.89844327377199995</v>
      </c>
      <c r="N1240" s="2">
        <v>0.90678476973599997</v>
      </c>
      <c r="O1240" s="2">
        <v>0.88614705178399999</v>
      </c>
      <c r="P1240" s="2">
        <v>6.1198032908900003E-2</v>
      </c>
      <c r="Q1240" s="2">
        <v>179</v>
      </c>
      <c r="R1240" s="1" t="s">
        <v>1031</v>
      </c>
    </row>
    <row r="1241" spans="1:18" x14ac:dyDescent="0.25">
      <c r="A1241" s="1" t="s">
        <v>26</v>
      </c>
      <c r="B1241" s="1" t="s">
        <v>65</v>
      </c>
      <c r="C1241" s="1" t="s">
        <v>1198</v>
      </c>
      <c r="D1241" s="2">
        <v>10.718937925200001</v>
      </c>
      <c r="E1241" s="2">
        <v>0</v>
      </c>
      <c r="F1241" s="2">
        <v>0</v>
      </c>
      <c r="G1241" s="2">
        <v>10.200625282900001</v>
      </c>
      <c r="H1241" s="2">
        <v>0.69798309559000005</v>
      </c>
      <c r="I1241" s="2">
        <v>0.95164514937</v>
      </c>
      <c r="J1241" s="2">
        <v>6.5116814787100005E-2</v>
      </c>
      <c r="K1241" s="2">
        <v>8</v>
      </c>
      <c r="L1241" s="1" t="s">
        <v>1030</v>
      </c>
      <c r="M1241" s="2">
        <v>0.89844327377199995</v>
      </c>
      <c r="N1241" s="2">
        <v>0.90678476973599997</v>
      </c>
      <c r="O1241" s="2">
        <v>9.1646831737000003</v>
      </c>
      <c r="P1241" s="2">
        <v>0.63292044061399999</v>
      </c>
      <c r="Q1241" s="2">
        <v>179</v>
      </c>
      <c r="R1241" s="1" t="s">
        <v>1031</v>
      </c>
    </row>
    <row r="1242" spans="1:18" x14ac:dyDescent="0.25">
      <c r="A1242" s="1" t="s">
        <v>26</v>
      </c>
      <c r="B1242" s="1" t="s">
        <v>65</v>
      </c>
      <c r="C1242" s="1" t="s">
        <v>1198</v>
      </c>
      <c r="D1242" s="2">
        <v>0.73020245222299995</v>
      </c>
      <c r="E1242" s="2">
        <v>0</v>
      </c>
      <c r="F1242" s="2">
        <v>0</v>
      </c>
      <c r="G1242" s="2">
        <v>0.694893621716</v>
      </c>
      <c r="H1242" s="2">
        <v>4.7548457838500001E-2</v>
      </c>
      <c r="I1242" s="2">
        <v>0.95164514937</v>
      </c>
      <c r="J1242" s="2">
        <v>6.5116814787100005E-2</v>
      </c>
      <c r="K1242" s="2">
        <v>8</v>
      </c>
      <c r="L1242" s="1" t="s">
        <v>1030</v>
      </c>
      <c r="M1242" s="2">
        <v>0.89844327377199995</v>
      </c>
      <c r="N1242" s="2">
        <v>0.90678476973599997</v>
      </c>
      <c r="O1242" s="2">
        <v>0.62432250041799997</v>
      </c>
      <c r="P1242" s="2">
        <v>4.31162173924E-2</v>
      </c>
      <c r="Q1242" s="2">
        <v>179</v>
      </c>
      <c r="R1242" s="1" t="s">
        <v>1031</v>
      </c>
    </row>
    <row r="1243" spans="1:18" x14ac:dyDescent="0.25">
      <c r="A1243" s="1" t="s">
        <v>26</v>
      </c>
      <c r="B1243" s="1" t="s">
        <v>65</v>
      </c>
      <c r="C1243" s="1" t="s">
        <v>1198</v>
      </c>
      <c r="D1243" s="2">
        <v>1.05174322457</v>
      </c>
      <c r="E1243" s="2">
        <v>0</v>
      </c>
      <c r="F1243" s="2">
        <v>0</v>
      </c>
      <c r="G1243" s="2">
        <v>1.0008863380399999</v>
      </c>
      <c r="H1243" s="2">
        <v>6.8486168757900007E-2</v>
      </c>
      <c r="I1243" s="2">
        <v>0.95164514937</v>
      </c>
      <c r="J1243" s="2">
        <v>6.5116814787100005E-2</v>
      </c>
      <c r="K1243" s="2">
        <v>8</v>
      </c>
      <c r="L1243" s="1" t="s">
        <v>1030</v>
      </c>
      <c r="M1243" s="2">
        <v>0.89844327377199995</v>
      </c>
      <c r="N1243" s="2">
        <v>0.90678476973599997</v>
      </c>
      <c r="O1243" s="2">
        <v>0.89923959822699995</v>
      </c>
      <c r="P1243" s="2">
        <v>6.2102214767200001E-2</v>
      </c>
      <c r="Q1243" s="2">
        <v>179</v>
      </c>
      <c r="R1243" s="1" t="s">
        <v>1031</v>
      </c>
    </row>
    <row r="1244" spans="1:18" x14ac:dyDescent="0.25">
      <c r="A1244" s="1" t="s">
        <v>26</v>
      </c>
      <c r="B1244" s="1" t="s">
        <v>65</v>
      </c>
      <c r="C1244" s="1" t="s">
        <v>1198</v>
      </c>
      <c r="D1244" s="2">
        <v>3.52173950768</v>
      </c>
      <c r="E1244" s="2">
        <v>0</v>
      </c>
      <c r="F1244" s="2">
        <v>0</v>
      </c>
      <c r="G1244" s="2">
        <v>3.35144631983</v>
      </c>
      <c r="H1244" s="2">
        <v>0.22932445925</v>
      </c>
      <c r="I1244" s="2">
        <v>0.95164514937</v>
      </c>
      <c r="J1244" s="2">
        <v>6.5116814787100005E-2</v>
      </c>
      <c r="K1244" s="2">
        <v>8</v>
      </c>
      <c r="L1244" s="1" t="s">
        <v>1030</v>
      </c>
      <c r="M1244" s="2">
        <v>0.89844327377199995</v>
      </c>
      <c r="N1244" s="2">
        <v>0.90678476973599997</v>
      </c>
      <c r="O1244" s="2">
        <v>3.0110844034599999</v>
      </c>
      <c r="P1244" s="2">
        <v>0.20794792697600001</v>
      </c>
      <c r="Q1244" s="2">
        <v>179</v>
      </c>
      <c r="R1244" s="1" t="s">
        <v>1031</v>
      </c>
    </row>
    <row r="1245" spans="1:18" x14ac:dyDescent="0.25">
      <c r="A1245" s="1" t="s">
        <v>26</v>
      </c>
      <c r="B1245" s="1" t="s">
        <v>65</v>
      </c>
      <c r="C1245" s="1" t="s">
        <v>1198</v>
      </c>
      <c r="D1245" s="2">
        <v>11.2244825608</v>
      </c>
      <c r="E1245" s="2">
        <v>0</v>
      </c>
      <c r="F1245" s="2">
        <v>0</v>
      </c>
      <c r="G1245" s="2">
        <v>10.681724383200001</v>
      </c>
      <c r="H1245" s="2">
        <v>0.73090255199300003</v>
      </c>
      <c r="I1245" s="2">
        <v>0.95164514937</v>
      </c>
      <c r="J1245" s="2">
        <v>6.5116814787100005E-2</v>
      </c>
      <c r="K1245" s="2">
        <v>8</v>
      </c>
      <c r="L1245" s="1" t="s">
        <v>1030</v>
      </c>
      <c r="M1245" s="2">
        <v>0.89844327377199995</v>
      </c>
      <c r="N1245" s="2">
        <v>0.90678476973599997</v>
      </c>
      <c r="O1245" s="2">
        <v>9.5969234243500008</v>
      </c>
      <c r="P1245" s="2">
        <v>0.66277130230799997</v>
      </c>
      <c r="Q1245" s="2">
        <v>179</v>
      </c>
      <c r="R1245" s="1" t="s">
        <v>1031</v>
      </c>
    </row>
    <row r="1246" spans="1:18" x14ac:dyDescent="0.25">
      <c r="A1246" s="1" t="s">
        <v>26</v>
      </c>
      <c r="B1246" s="1" t="s">
        <v>65</v>
      </c>
      <c r="C1246" s="1" t="s">
        <v>1198</v>
      </c>
      <c r="D1246" s="2">
        <v>2.0150285817000002</v>
      </c>
      <c r="E1246" s="2">
        <v>0</v>
      </c>
      <c r="F1246" s="2">
        <v>0</v>
      </c>
      <c r="G1246" s="2">
        <v>1.9175921756200001</v>
      </c>
      <c r="H1246" s="2">
        <v>0.131212242945</v>
      </c>
      <c r="I1246" s="2">
        <v>0.95164514937</v>
      </c>
      <c r="J1246" s="2">
        <v>6.5116814787100005E-2</v>
      </c>
      <c r="K1246" s="2">
        <v>8</v>
      </c>
      <c r="L1246" s="1" t="s">
        <v>1030</v>
      </c>
      <c r="M1246" s="2">
        <v>0.89844327377199995</v>
      </c>
      <c r="N1246" s="2">
        <v>0.90678476973599997</v>
      </c>
      <c r="O1246" s="2">
        <v>1.72284779202</v>
      </c>
      <c r="P1246" s="2">
        <v>0.118981263506</v>
      </c>
      <c r="Q1246" s="2">
        <v>179</v>
      </c>
      <c r="R1246" s="1" t="s">
        <v>1031</v>
      </c>
    </row>
    <row r="1247" spans="1:18" x14ac:dyDescent="0.25">
      <c r="A1247" s="1" t="s">
        <v>26</v>
      </c>
      <c r="B1247" s="1" t="s">
        <v>65</v>
      </c>
      <c r="C1247" s="1" t="s">
        <v>1198</v>
      </c>
      <c r="D1247" s="2">
        <v>2.05080933716</v>
      </c>
      <c r="E1247" s="2">
        <v>0</v>
      </c>
      <c r="F1247" s="2">
        <v>0</v>
      </c>
      <c r="G1247" s="2">
        <v>1.95164275799</v>
      </c>
      <c r="H1247" s="2">
        <v>0.13354217177200001</v>
      </c>
      <c r="I1247" s="2">
        <v>0.95164514937</v>
      </c>
      <c r="J1247" s="2">
        <v>6.5116814787100005E-2</v>
      </c>
      <c r="K1247" s="2">
        <v>8</v>
      </c>
      <c r="L1247" s="1" t="s">
        <v>1030</v>
      </c>
      <c r="M1247" s="2">
        <v>0.89844327377199995</v>
      </c>
      <c r="N1247" s="2">
        <v>0.90678476973599997</v>
      </c>
      <c r="O1247" s="2">
        <v>1.7534403087199999</v>
      </c>
      <c r="P1247" s="2">
        <v>0.12109400748</v>
      </c>
      <c r="Q1247" s="2">
        <v>179</v>
      </c>
      <c r="R1247" s="1" t="s">
        <v>1031</v>
      </c>
    </row>
    <row r="1248" spans="1:18" x14ac:dyDescent="0.25">
      <c r="A1248" s="1" t="s">
        <v>26</v>
      </c>
      <c r="B1248" s="1" t="s">
        <v>65</v>
      </c>
      <c r="C1248" s="1" t="s">
        <v>1198</v>
      </c>
      <c r="D1248" s="2">
        <v>4.2397223245199998</v>
      </c>
      <c r="E1248" s="2">
        <v>0</v>
      </c>
      <c r="F1248" s="2">
        <v>0</v>
      </c>
      <c r="G1248" s="2">
        <v>4.0347111848099999</v>
      </c>
      <c r="H1248" s="2">
        <v>0.27607721335500002</v>
      </c>
      <c r="I1248" s="2">
        <v>0.95164514937</v>
      </c>
      <c r="J1248" s="2">
        <v>6.5116814787100005E-2</v>
      </c>
      <c r="K1248" s="2">
        <v>8</v>
      </c>
      <c r="L1248" s="1" t="s">
        <v>1030</v>
      </c>
      <c r="M1248" s="2">
        <v>0.89844327377199995</v>
      </c>
      <c r="N1248" s="2">
        <v>0.90678476973599997</v>
      </c>
      <c r="O1248" s="2">
        <v>3.6249591256000002</v>
      </c>
      <c r="P1248" s="2">
        <v>0.25034261234100003</v>
      </c>
      <c r="Q1248" s="2">
        <v>179</v>
      </c>
      <c r="R1248" s="1" t="s">
        <v>1031</v>
      </c>
    </row>
    <row r="1249" spans="1:18" x14ac:dyDescent="0.25">
      <c r="A1249" s="1" t="s">
        <v>26</v>
      </c>
      <c r="B1249" s="1" t="s">
        <v>65</v>
      </c>
      <c r="C1249" s="1" t="s">
        <v>1198</v>
      </c>
      <c r="D1249" s="2">
        <v>27.915799581999998</v>
      </c>
      <c r="E1249" s="2">
        <v>0</v>
      </c>
      <c r="F1249" s="2">
        <v>0</v>
      </c>
      <c r="G1249" s="2">
        <v>26.565935263</v>
      </c>
      <c r="H1249" s="2">
        <v>1.8177879510099999</v>
      </c>
      <c r="I1249" s="2">
        <v>0.95164514937</v>
      </c>
      <c r="J1249" s="2">
        <v>6.5116814787100005E-2</v>
      </c>
      <c r="K1249" s="2">
        <v>8</v>
      </c>
      <c r="L1249" s="1" t="s">
        <v>1030</v>
      </c>
      <c r="M1249" s="2">
        <v>0.89844327377199995</v>
      </c>
      <c r="N1249" s="2">
        <v>0.90678476973599997</v>
      </c>
      <c r="O1249" s="2">
        <v>23.867985848499998</v>
      </c>
      <c r="P1249" s="2">
        <v>1.6483424285899999</v>
      </c>
      <c r="Q1249" s="2">
        <v>179</v>
      </c>
      <c r="R1249" s="1" t="s">
        <v>1031</v>
      </c>
    </row>
    <row r="1250" spans="1:18" x14ac:dyDescent="0.25">
      <c r="A1250" s="1" t="s">
        <v>26</v>
      </c>
      <c r="B1250" s="1" t="s">
        <v>65</v>
      </c>
      <c r="C1250" s="1" t="s">
        <v>1198</v>
      </c>
      <c r="D1250" s="2">
        <v>2.1041852262599998</v>
      </c>
      <c r="E1250" s="2">
        <v>0</v>
      </c>
      <c r="F1250" s="2">
        <v>0</v>
      </c>
      <c r="G1250" s="2">
        <v>2.0024376639499999</v>
      </c>
      <c r="H1250" s="2">
        <v>0.13701783965600001</v>
      </c>
      <c r="I1250" s="2">
        <v>0.95164514937</v>
      </c>
      <c r="J1250" s="2">
        <v>6.5116814787100005E-2</v>
      </c>
      <c r="K1250" s="2">
        <v>8</v>
      </c>
      <c r="L1250" s="1" t="s">
        <v>1030</v>
      </c>
      <c r="M1250" s="2">
        <v>0.89844327377199995</v>
      </c>
      <c r="N1250" s="2">
        <v>0.90678476973599997</v>
      </c>
      <c r="O1250" s="2">
        <v>1.79907665032</v>
      </c>
      <c r="P1250" s="2">
        <v>0.124245690182</v>
      </c>
      <c r="Q1250" s="2">
        <v>179</v>
      </c>
      <c r="R1250" s="1" t="s">
        <v>1031</v>
      </c>
    </row>
    <row r="1251" spans="1:18" x14ac:dyDescent="0.25">
      <c r="A1251" s="1" t="s">
        <v>26</v>
      </c>
      <c r="B1251" s="1" t="s">
        <v>65</v>
      </c>
      <c r="C1251" s="1" t="s">
        <v>1198</v>
      </c>
      <c r="D1251" s="2">
        <v>5.6054957733800004</v>
      </c>
      <c r="E1251" s="2">
        <v>0</v>
      </c>
      <c r="F1251" s="2">
        <v>0</v>
      </c>
      <c r="G1251" s="2">
        <v>5.3344428625500004</v>
      </c>
      <c r="H1251" s="2">
        <v>0.36501203006499999</v>
      </c>
      <c r="I1251" s="2">
        <v>0.95164514937</v>
      </c>
      <c r="J1251" s="2">
        <v>6.5116814787100005E-2</v>
      </c>
      <c r="K1251" s="2">
        <v>8</v>
      </c>
      <c r="L1251" s="1" t="s">
        <v>1030</v>
      </c>
      <c r="M1251" s="2">
        <v>0.89844327377199995</v>
      </c>
      <c r="N1251" s="2">
        <v>0.90678476973599997</v>
      </c>
      <c r="O1251" s="2">
        <v>4.7926943091799998</v>
      </c>
      <c r="P1251" s="2">
        <v>0.33098734963300003</v>
      </c>
      <c r="Q1251" s="2">
        <v>179</v>
      </c>
      <c r="R1251" s="1" t="s">
        <v>1031</v>
      </c>
    </row>
    <row r="1252" spans="1:18" x14ac:dyDescent="0.25">
      <c r="A1252" s="1" t="s">
        <v>26</v>
      </c>
      <c r="B1252" s="1" t="s">
        <v>65</v>
      </c>
      <c r="C1252" s="1" t="s">
        <v>1198</v>
      </c>
      <c r="D1252" s="2">
        <v>16.722084877499999</v>
      </c>
      <c r="E1252" s="2">
        <v>0</v>
      </c>
      <c r="F1252" s="2">
        <v>0</v>
      </c>
      <c r="G1252" s="2">
        <v>15.913490961000001</v>
      </c>
      <c r="H1252" s="2">
        <v>1.08888890382</v>
      </c>
      <c r="I1252" s="2">
        <v>0.95164514937</v>
      </c>
      <c r="J1252" s="2">
        <v>6.5116814787100005E-2</v>
      </c>
      <c r="K1252" s="2">
        <v>8</v>
      </c>
      <c r="L1252" s="1" t="s">
        <v>1030</v>
      </c>
      <c r="M1252" s="2">
        <v>0.89844327377199995</v>
      </c>
      <c r="N1252" s="2">
        <v>0.90678476973599997</v>
      </c>
      <c r="O1252" s="2">
        <v>14.2973689162</v>
      </c>
      <c r="P1252" s="2">
        <v>0.98738787392100003</v>
      </c>
      <c r="Q1252" s="2">
        <v>179</v>
      </c>
      <c r="R1252" s="1" t="s">
        <v>1031</v>
      </c>
    </row>
    <row r="1253" spans="1:18" x14ac:dyDescent="0.25">
      <c r="A1253" s="1" t="s">
        <v>26</v>
      </c>
      <c r="B1253" s="1" t="s">
        <v>65</v>
      </c>
      <c r="C1253" s="1" t="s">
        <v>1198</v>
      </c>
      <c r="D1253" s="2">
        <v>1.4518076877299999</v>
      </c>
      <c r="E1253" s="2">
        <v>0</v>
      </c>
      <c r="F1253" s="2">
        <v>0</v>
      </c>
      <c r="G1253" s="2">
        <v>1.38160574385</v>
      </c>
      <c r="H1253" s="2">
        <v>9.4537092308400003E-2</v>
      </c>
      <c r="I1253" s="2">
        <v>0.95164514937</v>
      </c>
      <c r="J1253" s="2">
        <v>6.5116814787100005E-2</v>
      </c>
      <c r="K1253" s="2">
        <v>8</v>
      </c>
      <c r="L1253" s="1" t="s">
        <v>1030</v>
      </c>
      <c r="M1253" s="2">
        <v>0.89844327377199995</v>
      </c>
      <c r="N1253" s="2">
        <v>0.90678476973599997</v>
      </c>
      <c r="O1253" s="2">
        <v>1.24129438756</v>
      </c>
      <c r="P1253" s="2">
        <v>8.5724795480400004E-2</v>
      </c>
      <c r="Q1253" s="2">
        <v>179</v>
      </c>
      <c r="R1253" s="1" t="s">
        <v>1031</v>
      </c>
    </row>
    <row r="1254" spans="1:18" x14ac:dyDescent="0.25">
      <c r="A1254" s="1" t="s">
        <v>26</v>
      </c>
      <c r="B1254" s="1" t="s">
        <v>65</v>
      </c>
      <c r="C1254" s="1" t="s">
        <v>1198</v>
      </c>
      <c r="D1254" s="2">
        <v>71.315311009300004</v>
      </c>
      <c r="E1254" s="2">
        <v>0</v>
      </c>
      <c r="F1254" s="2">
        <v>0</v>
      </c>
      <c r="G1254" s="2">
        <v>67.866869797800007</v>
      </c>
      <c r="H1254" s="2">
        <v>4.6438258984800003</v>
      </c>
      <c r="I1254" s="2">
        <v>0.95164514937</v>
      </c>
      <c r="J1254" s="2">
        <v>6.5116814787100005E-2</v>
      </c>
      <c r="K1254" s="2">
        <v>8</v>
      </c>
      <c r="L1254" s="1" t="s">
        <v>1030</v>
      </c>
      <c r="M1254" s="2">
        <v>0.89844327377199995</v>
      </c>
      <c r="N1254" s="2">
        <v>0.90678476973599997</v>
      </c>
      <c r="O1254" s="2">
        <v>60.9745326818</v>
      </c>
      <c r="P1254" s="2">
        <v>4.2109505980400002</v>
      </c>
      <c r="Q1254" s="2">
        <v>179</v>
      </c>
      <c r="R1254" s="1" t="s">
        <v>1031</v>
      </c>
    </row>
    <row r="1255" spans="1:18" x14ac:dyDescent="0.25">
      <c r="A1255" s="1" t="s">
        <v>26</v>
      </c>
      <c r="B1255" s="1" t="s">
        <v>65</v>
      </c>
      <c r="C1255" s="1" t="s">
        <v>1198</v>
      </c>
      <c r="D1255" s="2">
        <v>3.5031671424100002</v>
      </c>
      <c r="E1255" s="2">
        <v>0</v>
      </c>
      <c r="F1255" s="2">
        <v>0</v>
      </c>
      <c r="G1255" s="2">
        <v>3.3337720185099999</v>
      </c>
      <c r="H1255" s="2">
        <v>0.228115085981</v>
      </c>
      <c r="I1255" s="2">
        <v>0.95164514937</v>
      </c>
      <c r="J1255" s="2">
        <v>6.5116814787100005E-2</v>
      </c>
      <c r="K1255" s="2">
        <v>8</v>
      </c>
      <c r="L1255" s="1" t="s">
        <v>1030</v>
      </c>
      <c r="M1255" s="2">
        <v>0.89844327377199995</v>
      </c>
      <c r="N1255" s="2">
        <v>0.90678476973599997</v>
      </c>
      <c r="O1255" s="2">
        <v>2.9952050463200002</v>
      </c>
      <c r="P1255" s="2">
        <v>0.20685128571399999</v>
      </c>
      <c r="Q1255" s="2">
        <v>179</v>
      </c>
      <c r="R1255" s="1" t="s">
        <v>1031</v>
      </c>
    </row>
    <row r="1256" spans="1:18" x14ac:dyDescent="0.25">
      <c r="A1256" s="1" t="s">
        <v>26</v>
      </c>
      <c r="B1256" s="1" t="s">
        <v>65</v>
      </c>
      <c r="C1256" s="1" t="s">
        <v>1198</v>
      </c>
      <c r="D1256" s="2">
        <v>1.4637941758599999</v>
      </c>
      <c r="E1256" s="2">
        <v>0</v>
      </c>
      <c r="F1256" s="2">
        <v>0</v>
      </c>
      <c r="G1256" s="2">
        <v>1.3930126271300001</v>
      </c>
      <c r="H1256" s="2">
        <v>9.5317614235900003E-2</v>
      </c>
      <c r="I1256" s="2">
        <v>0.95164514937</v>
      </c>
      <c r="J1256" s="2">
        <v>6.5116814787100005E-2</v>
      </c>
      <c r="K1256" s="2">
        <v>8</v>
      </c>
      <c r="L1256" s="1" t="s">
        <v>1030</v>
      </c>
      <c r="M1256" s="2">
        <v>0.89844327377199995</v>
      </c>
      <c r="N1256" s="2">
        <v>0.90678476973599997</v>
      </c>
      <c r="O1256" s="2">
        <v>1.25154282513</v>
      </c>
      <c r="P1256" s="2">
        <v>8.6432560876699996E-2</v>
      </c>
      <c r="Q1256" s="2">
        <v>179</v>
      </c>
      <c r="R1256" s="1" t="s">
        <v>1031</v>
      </c>
    </row>
    <row r="1257" spans="1:18" x14ac:dyDescent="0.25">
      <c r="A1257" s="1" t="s">
        <v>26</v>
      </c>
      <c r="B1257" s="1" t="s">
        <v>65</v>
      </c>
      <c r="C1257" s="1" t="s">
        <v>1198</v>
      </c>
      <c r="D1257" s="2">
        <v>1.7006960231399999</v>
      </c>
      <c r="E1257" s="2">
        <v>0</v>
      </c>
      <c r="F1257" s="2">
        <v>0</v>
      </c>
      <c r="G1257" s="2">
        <v>1.6184591209700001</v>
      </c>
      <c r="H1257" s="2">
        <v>0.110743907948</v>
      </c>
      <c r="I1257" s="2">
        <v>0.95164514937</v>
      </c>
      <c r="J1257" s="2">
        <v>6.5116814787100005E-2</v>
      </c>
      <c r="K1257" s="2">
        <v>8</v>
      </c>
      <c r="L1257" s="1" t="s">
        <v>1030</v>
      </c>
      <c r="M1257" s="2">
        <v>0.89844327377199995</v>
      </c>
      <c r="N1257" s="2">
        <v>0.90678476973599997</v>
      </c>
      <c r="O1257" s="2">
        <v>1.4540937111100001</v>
      </c>
      <c r="P1257" s="2">
        <v>0.10042088906799999</v>
      </c>
      <c r="Q1257" s="2">
        <v>179</v>
      </c>
      <c r="R1257" s="1" t="s">
        <v>1031</v>
      </c>
    </row>
    <row r="1258" spans="1:18" x14ac:dyDescent="0.25">
      <c r="A1258" s="1" t="s">
        <v>26</v>
      </c>
      <c r="B1258" s="1" t="s">
        <v>65</v>
      </c>
      <c r="C1258" s="1" t="s">
        <v>1198</v>
      </c>
      <c r="D1258" s="2">
        <v>1.97953385659</v>
      </c>
      <c r="E1258" s="2">
        <v>0</v>
      </c>
      <c r="F1258" s="2">
        <v>0</v>
      </c>
      <c r="G1258" s="2">
        <v>1.88381379264</v>
      </c>
      <c r="H1258" s="2">
        <v>0.128900939504</v>
      </c>
      <c r="I1258" s="2">
        <v>0.95164514937</v>
      </c>
      <c r="J1258" s="2">
        <v>6.5116814787100005E-2</v>
      </c>
      <c r="K1258" s="2">
        <v>8</v>
      </c>
      <c r="L1258" s="1" t="s">
        <v>1030</v>
      </c>
      <c r="M1258" s="2">
        <v>0.89844327377199995</v>
      </c>
      <c r="N1258" s="2">
        <v>0.90678476973599997</v>
      </c>
      <c r="O1258" s="2">
        <v>1.6924998310299999</v>
      </c>
      <c r="P1258" s="2">
        <v>0.116885408747</v>
      </c>
      <c r="Q1258" s="2">
        <v>179</v>
      </c>
      <c r="R1258" s="1" t="s">
        <v>1031</v>
      </c>
    </row>
    <row r="1259" spans="1:18" x14ac:dyDescent="0.25">
      <c r="A1259" s="1" t="s">
        <v>26</v>
      </c>
      <c r="B1259" s="1" t="s">
        <v>65</v>
      </c>
      <c r="C1259" s="1" t="s">
        <v>1198</v>
      </c>
      <c r="D1259" s="2">
        <v>7.2306791049200001</v>
      </c>
      <c r="E1259" s="2">
        <v>0</v>
      </c>
      <c r="F1259" s="2">
        <v>0</v>
      </c>
      <c r="G1259" s="2">
        <v>6.8810406968500004</v>
      </c>
      <c r="H1259" s="2">
        <v>0.47083879206000001</v>
      </c>
      <c r="I1259" s="2">
        <v>0.95164514937</v>
      </c>
      <c r="J1259" s="2">
        <v>6.5116814787100005E-2</v>
      </c>
      <c r="K1259" s="2">
        <v>8</v>
      </c>
      <c r="L1259" s="1" t="s">
        <v>1030</v>
      </c>
      <c r="M1259" s="2">
        <v>0.89844327377199995</v>
      </c>
      <c r="N1259" s="2">
        <v>0.90678476973599997</v>
      </c>
      <c r="O1259" s="2">
        <v>6.1822247306299998</v>
      </c>
      <c r="P1259" s="2">
        <v>0.42694944564100001</v>
      </c>
      <c r="Q1259" s="2">
        <v>179</v>
      </c>
      <c r="R1259" s="1" t="s">
        <v>1031</v>
      </c>
    </row>
    <row r="1260" spans="1:18" x14ac:dyDescent="0.25">
      <c r="A1260" s="1" t="s">
        <v>26</v>
      </c>
      <c r="B1260" s="1" t="s">
        <v>65</v>
      </c>
      <c r="C1260" s="1" t="s">
        <v>1198</v>
      </c>
      <c r="D1260" s="2">
        <v>1.93070434862</v>
      </c>
      <c r="E1260" s="2">
        <v>0</v>
      </c>
      <c r="F1260" s="2">
        <v>0</v>
      </c>
      <c r="G1260" s="2">
        <v>1.8373454282299999</v>
      </c>
      <c r="H1260" s="2">
        <v>0.125721317478</v>
      </c>
      <c r="I1260" s="2">
        <v>0.95164514937</v>
      </c>
      <c r="J1260" s="2">
        <v>6.5116814787100005E-2</v>
      </c>
      <c r="K1260" s="2">
        <v>8</v>
      </c>
      <c r="L1260" s="1" t="s">
        <v>1030</v>
      </c>
      <c r="M1260" s="2">
        <v>0.89844327377199995</v>
      </c>
      <c r="N1260" s="2">
        <v>0.90678476973599997</v>
      </c>
      <c r="O1260" s="2">
        <v>1.65075064159</v>
      </c>
      <c r="P1260" s="2">
        <v>0.11400217592</v>
      </c>
      <c r="Q1260" s="2">
        <v>179</v>
      </c>
      <c r="R1260" s="1" t="s">
        <v>1031</v>
      </c>
    </row>
    <row r="1261" spans="1:18" x14ac:dyDescent="0.25">
      <c r="A1261" s="1" t="s">
        <v>26</v>
      </c>
      <c r="B1261" s="1" t="s">
        <v>65</v>
      </c>
      <c r="C1261" s="1" t="s">
        <v>1198</v>
      </c>
      <c r="D1261" s="2">
        <v>4.5061050474500002</v>
      </c>
      <c r="E1261" s="2">
        <v>0</v>
      </c>
      <c r="F1261" s="2">
        <v>0</v>
      </c>
      <c r="G1261" s="2">
        <v>4.2882130109599998</v>
      </c>
      <c r="H1261" s="2">
        <v>0.29342320778600001</v>
      </c>
      <c r="I1261" s="2">
        <v>0.95164514937</v>
      </c>
      <c r="J1261" s="2">
        <v>6.5116814787100005E-2</v>
      </c>
      <c r="K1261" s="2">
        <v>8</v>
      </c>
      <c r="L1261" s="1" t="s">
        <v>1030</v>
      </c>
      <c r="M1261" s="2">
        <v>0.89844327377199995</v>
      </c>
      <c r="N1261" s="2">
        <v>0.90678476973599997</v>
      </c>
      <c r="O1261" s="2">
        <v>3.8527161362000002</v>
      </c>
      <c r="P1261" s="2">
        <v>0.26607169590700003</v>
      </c>
      <c r="Q1261" s="2">
        <v>179</v>
      </c>
      <c r="R1261" s="1" t="s">
        <v>1031</v>
      </c>
    </row>
    <row r="1262" spans="1:18" x14ac:dyDescent="0.25">
      <c r="A1262" s="1" t="s">
        <v>26</v>
      </c>
      <c r="B1262" s="1" t="s">
        <v>65</v>
      </c>
      <c r="C1262" s="1" t="s">
        <v>1198</v>
      </c>
      <c r="D1262" s="2">
        <v>2.1885225941600002</v>
      </c>
      <c r="E1262" s="2">
        <v>0</v>
      </c>
      <c r="F1262" s="2">
        <v>0</v>
      </c>
      <c r="G1262" s="2">
        <v>2.0826969110200002</v>
      </c>
      <c r="H1262" s="2">
        <v>0.14250962042099999</v>
      </c>
      <c r="I1262" s="2">
        <v>0.95164514937</v>
      </c>
      <c r="J1262" s="2">
        <v>6.5116814787100005E-2</v>
      </c>
      <c r="K1262" s="2">
        <v>8</v>
      </c>
      <c r="L1262" s="1" t="s">
        <v>1030</v>
      </c>
      <c r="M1262" s="2">
        <v>0.89844327377199995</v>
      </c>
      <c r="N1262" s="2">
        <v>0.90678476973599997</v>
      </c>
      <c r="O1262" s="2">
        <v>1.87118503101</v>
      </c>
      <c r="P1262" s="2">
        <v>0.12922555333899999</v>
      </c>
      <c r="Q1262" s="2">
        <v>179</v>
      </c>
      <c r="R1262" s="1" t="s">
        <v>1031</v>
      </c>
    </row>
    <row r="1263" spans="1:18" x14ac:dyDescent="0.25">
      <c r="A1263" s="1" t="s">
        <v>26</v>
      </c>
      <c r="B1263" s="1" t="s">
        <v>65</v>
      </c>
      <c r="C1263" s="1" t="s">
        <v>1198</v>
      </c>
      <c r="D1263" s="2">
        <v>1.7546980808199999</v>
      </c>
      <c r="E1263" s="2">
        <v>0</v>
      </c>
      <c r="F1263" s="2">
        <v>0</v>
      </c>
      <c r="G1263" s="2">
        <v>1.6698499172200001</v>
      </c>
      <c r="H1263" s="2">
        <v>0.114260349936</v>
      </c>
      <c r="I1263" s="2">
        <v>0.95164514937</v>
      </c>
      <c r="J1263" s="2">
        <v>6.5116814787100005E-2</v>
      </c>
      <c r="K1263" s="2">
        <v>8</v>
      </c>
      <c r="L1263" s="1" t="s">
        <v>1030</v>
      </c>
      <c r="M1263" s="2">
        <v>0.89844327377199995</v>
      </c>
      <c r="N1263" s="2">
        <v>0.90678476973599997</v>
      </c>
      <c r="O1263" s="2">
        <v>1.5002654263399999</v>
      </c>
      <c r="P1263" s="2">
        <v>0.103609545107</v>
      </c>
      <c r="Q1263" s="2">
        <v>179</v>
      </c>
      <c r="R1263" s="1" t="s">
        <v>1031</v>
      </c>
    </row>
    <row r="1264" spans="1:18" x14ac:dyDescent="0.25">
      <c r="A1264" s="1" t="s">
        <v>26</v>
      </c>
      <c r="B1264" s="1" t="s">
        <v>65</v>
      </c>
      <c r="C1264" s="1" t="s">
        <v>1198</v>
      </c>
      <c r="D1264" s="2">
        <v>2.13885256375</v>
      </c>
      <c r="E1264" s="2">
        <v>0</v>
      </c>
      <c r="F1264" s="2">
        <v>0</v>
      </c>
      <c r="G1264" s="2">
        <v>2.0354286675100002</v>
      </c>
      <c r="H1264" s="2">
        <v>0.13927526625100001</v>
      </c>
      <c r="I1264" s="2">
        <v>0.95164514937</v>
      </c>
      <c r="J1264" s="2">
        <v>6.5116814787100005E-2</v>
      </c>
      <c r="K1264" s="2">
        <v>8</v>
      </c>
      <c r="L1264" s="1" t="s">
        <v>1030</v>
      </c>
      <c r="M1264" s="2">
        <v>0.89844327377199995</v>
      </c>
      <c r="N1264" s="2">
        <v>0.90678476973599997</v>
      </c>
      <c r="O1264" s="2">
        <v>1.8287171955699999</v>
      </c>
      <c r="P1264" s="2">
        <v>0.12629269023699999</v>
      </c>
      <c r="Q1264" s="2">
        <v>179</v>
      </c>
      <c r="R1264" s="1" t="s">
        <v>1031</v>
      </c>
    </row>
    <row r="1265" spans="1:18" x14ac:dyDescent="0.25">
      <c r="A1265" s="1" t="s">
        <v>26</v>
      </c>
      <c r="B1265" s="1" t="s">
        <v>65</v>
      </c>
      <c r="C1265" s="1" t="s">
        <v>1198</v>
      </c>
      <c r="D1265" s="2">
        <v>4.1664222032599998</v>
      </c>
      <c r="E1265" s="2">
        <v>0</v>
      </c>
      <c r="F1265" s="2">
        <v>0</v>
      </c>
      <c r="G1265" s="2">
        <v>3.96495547996</v>
      </c>
      <c r="H1265" s="2">
        <v>0.27130414293499999</v>
      </c>
      <c r="I1265" s="2">
        <v>0.95164514937</v>
      </c>
      <c r="J1265" s="2">
        <v>6.5116814787100005E-2</v>
      </c>
      <c r="K1265" s="2">
        <v>8</v>
      </c>
      <c r="L1265" s="1" t="s">
        <v>1030</v>
      </c>
      <c r="M1265" s="2">
        <v>0.89844327377199995</v>
      </c>
      <c r="N1265" s="2">
        <v>0.90678476973599997</v>
      </c>
      <c r="O1265" s="2">
        <v>3.5622875817800002</v>
      </c>
      <c r="P1265" s="2">
        <v>0.24601446477899999</v>
      </c>
      <c r="Q1265" s="2">
        <v>179</v>
      </c>
      <c r="R1265" s="1" t="s">
        <v>1031</v>
      </c>
    </row>
    <row r="1266" spans="1:18" x14ac:dyDescent="0.25">
      <c r="A1266" s="1" t="s">
        <v>26</v>
      </c>
      <c r="B1266" s="1" t="s">
        <v>65</v>
      </c>
      <c r="C1266" s="1" t="s">
        <v>1198</v>
      </c>
      <c r="D1266" s="2">
        <v>6.0803889821899997</v>
      </c>
      <c r="E1266" s="2">
        <v>0</v>
      </c>
      <c r="F1266" s="2">
        <v>0</v>
      </c>
      <c r="G1266" s="2">
        <v>5.7863726811799996</v>
      </c>
      <c r="H1266" s="2">
        <v>0.39593556318700002</v>
      </c>
      <c r="I1266" s="2">
        <v>0.95164514937</v>
      </c>
      <c r="J1266" s="2">
        <v>6.5116814787100005E-2</v>
      </c>
      <c r="K1266" s="2">
        <v>8</v>
      </c>
      <c r="L1266" s="1" t="s">
        <v>1030</v>
      </c>
      <c r="M1266" s="2">
        <v>0.89844327377199995</v>
      </c>
      <c r="N1266" s="2">
        <v>0.90678476973599997</v>
      </c>
      <c r="O1266" s="2">
        <v>5.1987276149500001</v>
      </c>
      <c r="P1266" s="2">
        <v>0.35902833849499999</v>
      </c>
      <c r="Q1266" s="2">
        <v>179</v>
      </c>
      <c r="R1266" s="1" t="s">
        <v>1031</v>
      </c>
    </row>
    <row r="1267" spans="1:18" x14ac:dyDescent="0.25">
      <c r="A1267" s="1" t="s">
        <v>26</v>
      </c>
      <c r="B1267" s="1" t="s">
        <v>65</v>
      </c>
      <c r="C1267" s="1" t="s">
        <v>1198</v>
      </c>
      <c r="D1267" s="2">
        <v>2.36028618968</v>
      </c>
      <c r="E1267" s="2">
        <v>0</v>
      </c>
      <c r="F1267" s="2">
        <v>0</v>
      </c>
      <c r="G1267" s="2">
        <v>2.2461549035299999</v>
      </c>
      <c r="H1267" s="2">
        <v>0.15369431865800001</v>
      </c>
      <c r="I1267" s="2">
        <v>0.95164514937</v>
      </c>
      <c r="J1267" s="2">
        <v>6.5116814787100005E-2</v>
      </c>
      <c r="K1267" s="2">
        <v>8</v>
      </c>
      <c r="L1267" s="1" t="s">
        <v>1030</v>
      </c>
      <c r="M1267" s="2">
        <v>0.89844327377199995</v>
      </c>
      <c r="N1267" s="2">
        <v>0.90678476973599997</v>
      </c>
      <c r="O1267" s="2">
        <v>2.0180427649300001</v>
      </c>
      <c r="P1267" s="2">
        <v>0.139367667354</v>
      </c>
      <c r="Q1267" s="2">
        <v>179</v>
      </c>
      <c r="R1267" s="1" t="s">
        <v>1031</v>
      </c>
    </row>
    <row r="1268" spans="1:18" x14ac:dyDescent="0.25">
      <c r="A1268" s="1" t="s">
        <v>26</v>
      </c>
      <c r="B1268" s="1" t="s">
        <v>65</v>
      </c>
      <c r="C1268" s="1" t="s">
        <v>1198</v>
      </c>
      <c r="D1268" s="2">
        <v>4.68125585715</v>
      </c>
      <c r="E1268" s="2">
        <v>0</v>
      </c>
      <c r="F1268" s="2">
        <v>0</v>
      </c>
      <c r="G1268" s="2">
        <v>4.4548944294200004</v>
      </c>
      <c r="H1268" s="2">
        <v>0.30482847062099999</v>
      </c>
      <c r="I1268" s="2">
        <v>0.95164514937</v>
      </c>
      <c r="J1268" s="2">
        <v>6.5116814787100005E-2</v>
      </c>
      <c r="K1268" s="2">
        <v>8</v>
      </c>
      <c r="L1268" s="1" t="s">
        <v>1030</v>
      </c>
      <c r="M1268" s="2">
        <v>0.89844327377199995</v>
      </c>
      <c r="N1268" s="2">
        <v>0.90678476973599997</v>
      </c>
      <c r="O1268" s="2">
        <v>4.0024699354699997</v>
      </c>
      <c r="P1268" s="2">
        <v>0.276413814541</v>
      </c>
      <c r="Q1268" s="2">
        <v>179</v>
      </c>
      <c r="R1268" s="1" t="s">
        <v>1031</v>
      </c>
    </row>
    <row r="1269" spans="1:18" x14ac:dyDescent="0.25">
      <c r="A1269" s="1" t="s">
        <v>26</v>
      </c>
      <c r="B1269" s="1" t="s">
        <v>65</v>
      </c>
      <c r="C1269" s="1" t="s">
        <v>1198</v>
      </c>
      <c r="D1269" s="2">
        <v>3.56330557776</v>
      </c>
      <c r="E1269" s="2">
        <v>0</v>
      </c>
      <c r="F1269" s="2">
        <v>0</v>
      </c>
      <c r="G1269" s="2">
        <v>3.3910024688</v>
      </c>
      <c r="H1269" s="2">
        <v>0.232031109337</v>
      </c>
      <c r="I1269" s="2">
        <v>0.95164514937</v>
      </c>
      <c r="J1269" s="2">
        <v>6.5116814787100005E-2</v>
      </c>
      <c r="K1269" s="2">
        <v>8</v>
      </c>
      <c r="L1269" s="1" t="s">
        <v>1030</v>
      </c>
      <c r="M1269" s="2">
        <v>0.89844327377199995</v>
      </c>
      <c r="N1269" s="2">
        <v>0.90678476973599997</v>
      </c>
      <c r="O1269" s="2">
        <v>3.0466233594399998</v>
      </c>
      <c r="P1269" s="2">
        <v>0.21040227605199999</v>
      </c>
      <c r="Q1269" s="2">
        <v>179</v>
      </c>
      <c r="R1269" s="1" t="s">
        <v>1031</v>
      </c>
    </row>
    <row r="1270" spans="1:18" x14ac:dyDescent="0.25">
      <c r="A1270" s="1" t="s">
        <v>26</v>
      </c>
      <c r="B1270" s="1" t="s">
        <v>65</v>
      </c>
      <c r="C1270" s="1" t="s">
        <v>1198</v>
      </c>
      <c r="D1270" s="2">
        <v>3.0334312845200002</v>
      </c>
      <c r="E1270" s="2">
        <v>0</v>
      </c>
      <c r="F1270" s="2">
        <v>0</v>
      </c>
      <c r="G1270" s="2">
        <v>2.8867501678599998</v>
      </c>
      <c r="H1270" s="2">
        <v>0.197527383123</v>
      </c>
      <c r="I1270" s="2">
        <v>0.95164514937</v>
      </c>
      <c r="J1270" s="2">
        <v>6.5116814787100005E-2</v>
      </c>
      <c r="K1270" s="2">
        <v>8</v>
      </c>
      <c r="L1270" s="1" t="s">
        <v>1030</v>
      </c>
      <c r="M1270" s="2">
        <v>0.89844327377199995</v>
      </c>
      <c r="N1270" s="2">
        <v>0.90678476973599997</v>
      </c>
      <c r="O1270" s="2">
        <v>2.5935812713700002</v>
      </c>
      <c r="P1270" s="2">
        <v>0.17911482262199999</v>
      </c>
      <c r="Q1270" s="2">
        <v>179</v>
      </c>
      <c r="R1270" s="1" t="s">
        <v>1031</v>
      </c>
    </row>
    <row r="1271" spans="1:18" x14ac:dyDescent="0.25">
      <c r="A1271" s="1" t="s">
        <v>26</v>
      </c>
      <c r="B1271" s="1" t="s">
        <v>65</v>
      </c>
      <c r="C1271" s="1" t="s">
        <v>1198</v>
      </c>
      <c r="D1271" s="2">
        <v>3.86930885144</v>
      </c>
      <c r="E1271" s="2">
        <v>0</v>
      </c>
      <c r="F1271" s="2">
        <v>0</v>
      </c>
      <c r="G1271" s="2">
        <v>3.6822089998899998</v>
      </c>
      <c r="H1271" s="2">
        <v>0.25195706783299998</v>
      </c>
      <c r="I1271" s="2">
        <v>0.95164514937</v>
      </c>
      <c r="J1271" s="2">
        <v>6.5116814787100005E-2</v>
      </c>
      <c r="K1271" s="2">
        <v>8</v>
      </c>
      <c r="L1271" s="1" t="s">
        <v>1030</v>
      </c>
      <c r="M1271" s="2">
        <v>0.89844327377199995</v>
      </c>
      <c r="N1271" s="2">
        <v>0.90678476973599997</v>
      </c>
      <c r="O1271" s="2">
        <v>3.3082559085700001</v>
      </c>
      <c r="P1271" s="2">
        <v>0.22847083173900001</v>
      </c>
      <c r="Q1271" s="2">
        <v>179</v>
      </c>
      <c r="R1271" s="1" t="s">
        <v>1031</v>
      </c>
    </row>
    <row r="1272" spans="1:18" x14ac:dyDescent="0.25">
      <c r="A1272" s="1" t="s">
        <v>26</v>
      </c>
      <c r="B1272" s="1" t="s">
        <v>65</v>
      </c>
      <c r="C1272" s="1" t="s">
        <v>1198</v>
      </c>
      <c r="D1272" s="2">
        <v>1.2420195707E-2</v>
      </c>
      <c r="E1272" s="2">
        <v>0</v>
      </c>
      <c r="F1272" s="2">
        <v>0</v>
      </c>
      <c r="G1272" s="2">
        <v>1.18196189988E-2</v>
      </c>
      <c r="H1272" s="2">
        <v>8.0876358347199999E-4</v>
      </c>
      <c r="I1272" s="2">
        <v>0.95164514937</v>
      </c>
      <c r="J1272" s="2">
        <v>6.5116814787100005E-2</v>
      </c>
      <c r="K1272" s="2">
        <v>8</v>
      </c>
      <c r="L1272" s="1" t="s">
        <v>1030</v>
      </c>
      <c r="M1272" s="2">
        <v>0.89844327377199995</v>
      </c>
      <c r="N1272" s="2">
        <v>0.90678476973599997</v>
      </c>
      <c r="O1272" s="2">
        <v>1.0619257187999999E-2</v>
      </c>
      <c r="P1272" s="2">
        <v>7.3337449980999999E-4</v>
      </c>
      <c r="Q1272" s="2">
        <v>179</v>
      </c>
      <c r="R1272" s="1" t="s">
        <v>1031</v>
      </c>
    </row>
    <row r="1273" spans="1:18" x14ac:dyDescent="0.25">
      <c r="A1273" s="1" t="s">
        <v>26</v>
      </c>
      <c r="B1273" s="1" t="s">
        <v>65</v>
      </c>
      <c r="C1273" s="1" t="s">
        <v>1198</v>
      </c>
      <c r="D1273" s="2">
        <v>1.4356114575400001</v>
      </c>
      <c r="E1273" s="2">
        <v>0</v>
      </c>
      <c r="F1273" s="2">
        <v>0</v>
      </c>
      <c r="G1273" s="2">
        <v>1.3661926799499999</v>
      </c>
      <c r="H1273" s="2">
        <v>9.3482445386899995E-2</v>
      </c>
      <c r="I1273" s="2">
        <v>0.95164514937</v>
      </c>
      <c r="J1273" s="2">
        <v>6.5116814787100005E-2</v>
      </c>
      <c r="K1273" s="2">
        <v>8</v>
      </c>
      <c r="L1273" s="1" t="s">
        <v>1030</v>
      </c>
      <c r="M1273" s="2">
        <v>0.89844327377199995</v>
      </c>
      <c r="N1273" s="2">
        <v>0.90678476973599997</v>
      </c>
      <c r="O1273" s="2">
        <v>1.2274466239799999</v>
      </c>
      <c r="P1273" s="2">
        <v>8.4768457714500006E-2</v>
      </c>
      <c r="Q1273" s="2">
        <v>179</v>
      </c>
      <c r="R1273" s="1" t="s">
        <v>1031</v>
      </c>
    </row>
    <row r="1274" spans="1:18" x14ac:dyDescent="0.25">
      <c r="A1274" s="1" t="s">
        <v>26</v>
      </c>
      <c r="B1274" s="1" t="s">
        <v>65</v>
      </c>
      <c r="C1274" s="1" t="s">
        <v>1198</v>
      </c>
      <c r="D1274" s="2">
        <v>3.4142814138799999</v>
      </c>
      <c r="E1274" s="2">
        <v>0</v>
      </c>
      <c r="F1274" s="2">
        <v>0</v>
      </c>
      <c r="G1274" s="2">
        <v>3.2491843460999998</v>
      </c>
      <c r="H1274" s="2">
        <v>0.22232713045899999</v>
      </c>
      <c r="I1274" s="2">
        <v>0.95164514937</v>
      </c>
      <c r="J1274" s="2">
        <v>6.5116814787100005E-2</v>
      </c>
      <c r="K1274" s="2">
        <v>8</v>
      </c>
      <c r="L1274" s="1" t="s">
        <v>1030</v>
      </c>
      <c r="M1274" s="2">
        <v>0.89844327377199995</v>
      </c>
      <c r="N1274" s="2">
        <v>0.90678476973599997</v>
      </c>
      <c r="O1274" s="2">
        <v>2.9192078210000001</v>
      </c>
      <c r="P1274" s="2">
        <v>0.201602855799</v>
      </c>
      <c r="Q1274" s="2">
        <v>179</v>
      </c>
      <c r="R1274" s="1" t="s">
        <v>1031</v>
      </c>
    </row>
    <row r="1275" spans="1:18" x14ac:dyDescent="0.25">
      <c r="A1275" s="1" t="s">
        <v>26</v>
      </c>
      <c r="B1275" s="1" t="s">
        <v>65</v>
      </c>
      <c r="C1275" s="1" t="s">
        <v>1198</v>
      </c>
      <c r="D1275" s="2">
        <v>5.6119134420799996</v>
      </c>
      <c r="E1275" s="2">
        <v>0</v>
      </c>
      <c r="F1275" s="2">
        <v>0</v>
      </c>
      <c r="G1275" s="2">
        <v>5.3405502058399996</v>
      </c>
      <c r="H1275" s="2">
        <v>0.365429928209</v>
      </c>
      <c r="I1275" s="2">
        <v>0.95164514937</v>
      </c>
      <c r="J1275" s="2">
        <v>6.5116814787100005E-2</v>
      </c>
      <c r="K1275" s="2">
        <v>8</v>
      </c>
      <c r="L1275" s="1" t="s">
        <v>1030</v>
      </c>
      <c r="M1275" s="2">
        <v>0.89844327377199995</v>
      </c>
      <c r="N1275" s="2">
        <v>0.90678476973599997</v>
      </c>
      <c r="O1275" s="2">
        <v>4.7981814106799998</v>
      </c>
      <c r="P1275" s="2">
        <v>0.33136629330599998</v>
      </c>
      <c r="Q1275" s="2">
        <v>179</v>
      </c>
      <c r="R1275" s="1" t="s">
        <v>1031</v>
      </c>
    </row>
    <row r="1276" spans="1:18" x14ac:dyDescent="0.25">
      <c r="A1276" s="1" t="s">
        <v>26</v>
      </c>
      <c r="B1276" s="1" t="s">
        <v>65</v>
      </c>
      <c r="C1276" s="1" t="s">
        <v>1198</v>
      </c>
      <c r="D1276" s="2">
        <v>4.8693131019400004</v>
      </c>
      <c r="E1276" s="2">
        <v>0</v>
      </c>
      <c r="F1276" s="2">
        <v>0</v>
      </c>
      <c r="G1276" s="2">
        <v>4.6338581942200001</v>
      </c>
      <c r="H1276" s="2">
        <v>0.31707415939900002</v>
      </c>
      <c r="I1276" s="2">
        <v>0.95164514937</v>
      </c>
      <c r="J1276" s="2">
        <v>6.5116814787100005E-2</v>
      </c>
      <c r="K1276" s="2">
        <v>8</v>
      </c>
      <c r="L1276" s="1" t="s">
        <v>1030</v>
      </c>
      <c r="M1276" s="2">
        <v>0.89844327377199995</v>
      </c>
      <c r="N1276" s="2">
        <v>0.90678476973599997</v>
      </c>
      <c r="O1276" s="2">
        <v>4.1632587262099996</v>
      </c>
      <c r="P1276" s="2">
        <v>0.28751801861999998</v>
      </c>
      <c r="Q1276" s="2">
        <v>179</v>
      </c>
      <c r="R1276" s="1" t="s">
        <v>1031</v>
      </c>
    </row>
    <row r="1277" spans="1:18" x14ac:dyDescent="0.25">
      <c r="A1277" s="1" t="s">
        <v>26</v>
      </c>
      <c r="B1277" s="1" t="s">
        <v>65</v>
      </c>
      <c r="C1277" s="1" t="s">
        <v>1198</v>
      </c>
      <c r="D1277" s="2">
        <v>4.5518039360499998</v>
      </c>
      <c r="E1277" s="2">
        <v>0</v>
      </c>
      <c r="F1277" s="2">
        <v>0</v>
      </c>
      <c r="G1277" s="2">
        <v>4.3317021366299997</v>
      </c>
      <c r="H1277" s="2">
        <v>0.296398973851</v>
      </c>
      <c r="I1277" s="2">
        <v>0.95164514937</v>
      </c>
      <c r="J1277" s="2">
        <v>6.5116814787100005E-2</v>
      </c>
      <c r="K1277" s="2">
        <v>8</v>
      </c>
      <c r="L1277" s="1" t="s">
        <v>1030</v>
      </c>
      <c r="M1277" s="2">
        <v>0.89844327377199995</v>
      </c>
      <c r="N1277" s="2">
        <v>0.90678476973599997</v>
      </c>
      <c r="O1277" s="2">
        <v>3.89178864863</v>
      </c>
      <c r="P1277" s="2">
        <v>0.26877007525300001</v>
      </c>
      <c r="Q1277" s="2">
        <v>179</v>
      </c>
      <c r="R1277" s="1" t="s">
        <v>1031</v>
      </c>
    </row>
    <row r="1278" spans="1:18" x14ac:dyDescent="0.25">
      <c r="A1278" s="1" t="s">
        <v>26</v>
      </c>
      <c r="B1278" s="1" t="s">
        <v>65</v>
      </c>
      <c r="C1278" s="1" t="s">
        <v>1198</v>
      </c>
      <c r="D1278" s="2">
        <v>2.2485559268699999</v>
      </c>
      <c r="E1278" s="2">
        <v>0</v>
      </c>
      <c r="F1278" s="2">
        <v>0</v>
      </c>
      <c r="G1278" s="2">
        <v>2.1398273408900002</v>
      </c>
      <c r="H1278" s="2">
        <v>0.14641879982799999</v>
      </c>
      <c r="I1278" s="2">
        <v>0.95164514937</v>
      </c>
      <c r="J1278" s="2">
        <v>6.5116814787100005E-2</v>
      </c>
      <c r="K1278" s="2">
        <v>8</v>
      </c>
      <c r="L1278" s="1" t="s">
        <v>1030</v>
      </c>
      <c r="M1278" s="2">
        <v>0.89844327377199995</v>
      </c>
      <c r="N1278" s="2">
        <v>0.90678476973599997</v>
      </c>
      <c r="O1278" s="2">
        <v>1.92251348146</v>
      </c>
      <c r="P1278" s="2">
        <v>0.132770337687</v>
      </c>
      <c r="Q1278" s="2">
        <v>179</v>
      </c>
      <c r="R1278" s="1" t="s">
        <v>1031</v>
      </c>
    </row>
    <row r="1279" spans="1:18" x14ac:dyDescent="0.25">
      <c r="A1279" s="1" t="s">
        <v>26</v>
      </c>
      <c r="B1279" s="1" t="s">
        <v>65</v>
      </c>
      <c r="C1279" s="1" t="s">
        <v>1198</v>
      </c>
      <c r="D1279" s="2">
        <v>2.7707506815</v>
      </c>
      <c r="E1279" s="2">
        <v>0</v>
      </c>
      <c r="F1279" s="2">
        <v>0</v>
      </c>
      <c r="G1279" s="2">
        <v>2.63677144616</v>
      </c>
      <c r="H1279" s="2">
        <v>0.18042245894799999</v>
      </c>
      <c r="I1279" s="2">
        <v>0.95164514937</v>
      </c>
      <c r="J1279" s="2">
        <v>6.5116814787100005E-2</v>
      </c>
      <c r="K1279" s="2">
        <v>8</v>
      </c>
      <c r="L1279" s="1" t="s">
        <v>1030</v>
      </c>
      <c r="M1279" s="2">
        <v>0.89844327377199995</v>
      </c>
      <c r="N1279" s="2">
        <v>0.90678476973599997</v>
      </c>
      <c r="O1279" s="2">
        <v>2.3689895702800001</v>
      </c>
      <c r="P1279" s="2">
        <v>0.163604337893</v>
      </c>
      <c r="Q1279" s="2">
        <v>179</v>
      </c>
      <c r="R1279" s="1" t="s">
        <v>1031</v>
      </c>
    </row>
    <row r="1280" spans="1:18" x14ac:dyDescent="0.25">
      <c r="A1280" s="1" t="s">
        <v>26</v>
      </c>
      <c r="B1280" s="1" t="s">
        <v>65</v>
      </c>
      <c r="C1280" s="1" t="s">
        <v>1198</v>
      </c>
      <c r="D1280" s="2">
        <v>3.0166469304299999</v>
      </c>
      <c r="E1280" s="2">
        <v>0</v>
      </c>
      <c r="F1280" s="2">
        <v>0</v>
      </c>
      <c r="G1280" s="2">
        <v>2.8707774187099999</v>
      </c>
      <c r="H1280" s="2">
        <v>0.19643443944700001</v>
      </c>
      <c r="I1280" s="2">
        <v>0.95164514937</v>
      </c>
      <c r="J1280" s="2">
        <v>6.5116814787100005E-2</v>
      </c>
      <c r="K1280" s="2">
        <v>8</v>
      </c>
      <c r="L1280" s="1" t="s">
        <v>1030</v>
      </c>
      <c r="M1280" s="2">
        <v>0.89844327377199995</v>
      </c>
      <c r="N1280" s="2">
        <v>0.90678476973599997</v>
      </c>
      <c r="O1280" s="2">
        <v>2.5792306623300001</v>
      </c>
      <c r="P1280" s="2">
        <v>0.178123757942</v>
      </c>
      <c r="Q1280" s="2">
        <v>179</v>
      </c>
      <c r="R1280" s="1" t="s">
        <v>1031</v>
      </c>
    </row>
    <row r="1281" spans="1:18" x14ac:dyDescent="0.25">
      <c r="A1281" s="1" t="s">
        <v>26</v>
      </c>
      <c r="B1281" s="1" t="s">
        <v>65</v>
      </c>
      <c r="C1281" s="1" t="s">
        <v>1198</v>
      </c>
      <c r="D1281" s="2">
        <v>5.9134634839400002</v>
      </c>
      <c r="E1281" s="2">
        <v>0</v>
      </c>
      <c r="F1281" s="2">
        <v>0</v>
      </c>
      <c r="G1281" s="2">
        <v>5.6275188404699996</v>
      </c>
      <c r="H1281" s="2">
        <v>0.38506590643400002</v>
      </c>
      <c r="I1281" s="2">
        <v>0.95164514937</v>
      </c>
      <c r="J1281" s="2">
        <v>6.5116814787100005E-2</v>
      </c>
      <c r="K1281" s="2">
        <v>8</v>
      </c>
      <c r="L1281" s="1" t="s">
        <v>1030</v>
      </c>
      <c r="M1281" s="2">
        <v>0.89844327377199995</v>
      </c>
      <c r="N1281" s="2">
        <v>0.90678476973599997</v>
      </c>
      <c r="O1281" s="2">
        <v>5.0560064502399999</v>
      </c>
      <c r="P1281" s="2">
        <v>0.349171899299</v>
      </c>
      <c r="Q1281" s="2">
        <v>179</v>
      </c>
      <c r="R1281" s="1" t="s">
        <v>1031</v>
      </c>
    </row>
    <row r="1282" spans="1:18" x14ac:dyDescent="0.25">
      <c r="A1282" s="1" t="s">
        <v>26</v>
      </c>
      <c r="B1282" s="1" t="s">
        <v>65</v>
      </c>
      <c r="C1282" s="1" t="s">
        <v>1198</v>
      </c>
      <c r="D1282" s="2">
        <v>3.6141336592100002</v>
      </c>
      <c r="E1282" s="2">
        <v>0</v>
      </c>
      <c r="F1282" s="2">
        <v>0</v>
      </c>
      <c r="G1282" s="2">
        <v>3.43937276596</v>
      </c>
      <c r="H1282" s="2">
        <v>0.235340872103</v>
      </c>
      <c r="I1282" s="2">
        <v>0.95164514937</v>
      </c>
      <c r="J1282" s="2">
        <v>6.5116814787100005E-2</v>
      </c>
      <c r="K1282" s="2">
        <v>8</v>
      </c>
      <c r="L1282" s="1" t="s">
        <v>1030</v>
      </c>
      <c r="M1282" s="2">
        <v>0.89844327377199995</v>
      </c>
      <c r="N1282" s="2">
        <v>0.90678476973599997</v>
      </c>
      <c r="O1282" s="2">
        <v>3.0900813275700001</v>
      </c>
      <c r="P1282" s="2">
        <v>0.213403518519</v>
      </c>
      <c r="Q1282" s="2">
        <v>179</v>
      </c>
      <c r="R1282" s="1" t="s">
        <v>1031</v>
      </c>
    </row>
    <row r="1283" spans="1:18" x14ac:dyDescent="0.25">
      <c r="A1283" s="1" t="s">
        <v>26</v>
      </c>
      <c r="B1283" s="1" t="s">
        <v>65</v>
      </c>
      <c r="C1283" s="1" t="s">
        <v>1198</v>
      </c>
      <c r="D1283" s="2">
        <v>4.3919350107200001</v>
      </c>
      <c r="E1283" s="2">
        <v>0</v>
      </c>
      <c r="F1283" s="2">
        <v>0</v>
      </c>
      <c r="G1283" s="2">
        <v>4.1795636493000003</v>
      </c>
      <c r="H1283" s="2">
        <v>0.28598881864999998</v>
      </c>
      <c r="I1283" s="2">
        <v>0.95164514937</v>
      </c>
      <c r="J1283" s="2">
        <v>6.5116814787100005E-2</v>
      </c>
      <c r="K1283" s="2">
        <v>8</v>
      </c>
      <c r="L1283" s="1" t="s">
        <v>1030</v>
      </c>
      <c r="M1283" s="2">
        <v>0.89844327377199995</v>
      </c>
      <c r="N1283" s="2">
        <v>0.90678476973599997</v>
      </c>
      <c r="O1283" s="2">
        <v>3.7551008480200001</v>
      </c>
      <c r="P1283" s="2">
        <v>0.259330305067</v>
      </c>
      <c r="Q1283" s="2">
        <v>179</v>
      </c>
      <c r="R1283" s="1" t="s">
        <v>1031</v>
      </c>
    </row>
    <row r="1284" spans="1:18" x14ac:dyDescent="0.25">
      <c r="A1284" s="1" t="s">
        <v>26</v>
      </c>
      <c r="B1284" s="1" t="s">
        <v>65</v>
      </c>
      <c r="C1284" s="1" t="s">
        <v>1198</v>
      </c>
      <c r="D1284" s="2">
        <v>11.9527981931</v>
      </c>
      <c r="E1284" s="2">
        <v>0</v>
      </c>
      <c r="F1284" s="2">
        <v>0</v>
      </c>
      <c r="G1284" s="2">
        <v>11.374822421899999</v>
      </c>
      <c r="H1284" s="2">
        <v>0.77832814612800005</v>
      </c>
      <c r="I1284" s="2">
        <v>0.95164514937</v>
      </c>
      <c r="J1284" s="2">
        <v>6.5116814787100005E-2</v>
      </c>
      <c r="K1284" s="2">
        <v>8</v>
      </c>
      <c r="L1284" s="1" t="s">
        <v>1030</v>
      </c>
      <c r="M1284" s="2">
        <v>0.89844327377199995</v>
      </c>
      <c r="N1284" s="2">
        <v>0.90678476973599997</v>
      </c>
      <c r="O1284" s="2">
        <v>10.2196326953</v>
      </c>
      <c r="P1284" s="2">
        <v>0.70577610876499997</v>
      </c>
      <c r="Q1284" s="2">
        <v>179</v>
      </c>
      <c r="R1284" s="1" t="s">
        <v>1031</v>
      </c>
    </row>
    <row r="1285" spans="1:18" x14ac:dyDescent="0.25">
      <c r="A1285" s="1" t="s">
        <v>26</v>
      </c>
      <c r="B1285" s="1" t="s">
        <v>65</v>
      </c>
      <c r="C1285" s="1" t="s">
        <v>1198</v>
      </c>
      <c r="D1285" s="2">
        <v>2.21120885207</v>
      </c>
      <c r="E1285" s="2">
        <v>0</v>
      </c>
      <c r="F1285" s="2">
        <v>0</v>
      </c>
      <c r="G1285" s="2">
        <v>2.1042861783200002</v>
      </c>
      <c r="H1285" s="2">
        <v>0.14398687727600001</v>
      </c>
      <c r="I1285" s="2">
        <v>0.95164514937</v>
      </c>
      <c r="J1285" s="2">
        <v>6.5116814787100005E-2</v>
      </c>
      <c r="K1285" s="2">
        <v>8</v>
      </c>
      <c r="L1285" s="1" t="s">
        <v>1030</v>
      </c>
      <c r="M1285" s="2">
        <v>0.89844327377199995</v>
      </c>
      <c r="N1285" s="2">
        <v>0.90678476973599997</v>
      </c>
      <c r="O1285" s="2">
        <v>1.8905817629999999</v>
      </c>
      <c r="P1285" s="2">
        <v>0.13056510735599999</v>
      </c>
      <c r="Q1285" s="2">
        <v>179</v>
      </c>
      <c r="R1285" s="1" t="s">
        <v>1031</v>
      </c>
    </row>
    <row r="1286" spans="1:18" x14ac:dyDescent="0.25">
      <c r="A1286" s="1" t="s">
        <v>26</v>
      </c>
      <c r="B1286" s="1" t="s">
        <v>65</v>
      </c>
      <c r="C1286" s="1" t="s">
        <v>1198</v>
      </c>
      <c r="D1286" s="2">
        <v>7.44299205008</v>
      </c>
      <c r="E1286" s="2">
        <v>0</v>
      </c>
      <c r="F1286" s="2">
        <v>0</v>
      </c>
      <c r="G1286" s="2">
        <v>7.0830872812600001</v>
      </c>
      <c r="H1286" s="2">
        <v>0.48466393478699998</v>
      </c>
      <c r="I1286" s="2">
        <v>0.95164514937</v>
      </c>
      <c r="J1286" s="2">
        <v>6.5116814787100005E-2</v>
      </c>
      <c r="K1286" s="2">
        <v>8</v>
      </c>
      <c r="L1286" s="1" t="s">
        <v>1030</v>
      </c>
      <c r="M1286" s="2">
        <v>0.89844327377199995</v>
      </c>
      <c r="N1286" s="2">
        <v>0.90678476973599997</v>
      </c>
      <c r="O1286" s="2">
        <v>6.3637521253899996</v>
      </c>
      <c r="P1286" s="2">
        <v>0.43948587450499998</v>
      </c>
      <c r="Q1286" s="2">
        <v>179</v>
      </c>
      <c r="R1286" s="1" t="s">
        <v>1031</v>
      </c>
    </row>
    <row r="1287" spans="1:18" x14ac:dyDescent="0.25">
      <c r="A1287" s="1" t="s">
        <v>26</v>
      </c>
      <c r="B1287" s="1" t="s">
        <v>65</v>
      </c>
      <c r="C1287" s="1" t="s">
        <v>1198</v>
      </c>
      <c r="D1287" s="2">
        <v>5.4300738318499997</v>
      </c>
      <c r="E1287" s="2">
        <v>0</v>
      </c>
      <c r="F1287" s="2">
        <v>0</v>
      </c>
      <c r="G1287" s="2">
        <v>5.1675034228000003</v>
      </c>
      <c r="H1287" s="2">
        <v>0.353589111989</v>
      </c>
      <c r="I1287" s="2">
        <v>0.95164514937</v>
      </c>
      <c r="J1287" s="2">
        <v>6.5116814787100005E-2</v>
      </c>
      <c r="K1287" s="2">
        <v>8</v>
      </c>
      <c r="L1287" s="1" t="s">
        <v>1030</v>
      </c>
      <c r="M1287" s="2">
        <v>0.89844327377199995</v>
      </c>
      <c r="N1287" s="2">
        <v>0.90678476973599997</v>
      </c>
      <c r="O1287" s="2">
        <v>4.6427086924100003</v>
      </c>
      <c r="P1287" s="2">
        <v>0.32062922149599998</v>
      </c>
      <c r="Q1287" s="2">
        <v>179</v>
      </c>
      <c r="R1287" s="1" t="s">
        <v>1031</v>
      </c>
    </row>
    <row r="1288" spans="1:18" x14ac:dyDescent="0.25">
      <c r="A1288" s="1" t="s">
        <v>26</v>
      </c>
      <c r="B1288" s="1" t="s">
        <v>65</v>
      </c>
      <c r="C1288" s="1" t="s">
        <v>1198</v>
      </c>
      <c r="D1288" s="2">
        <v>5.2286334601000002</v>
      </c>
      <c r="E1288" s="2">
        <v>0</v>
      </c>
      <c r="F1288" s="2">
        <v>0</v>
      </c>
      <c r="G1288" s="2">
        <v>4.9758036701400004</v>
      </c>
      <c r="H1288" s="2">
        <v>0.34047195661099999</v>
      </c>
      <c r="I1288" s="2">
        <v>0.95164514937</v>
      </c>
      <c r="J1288" s="2">
        <v>6.5116814787100005E-2</v>
      </c>
      <c r="K1288" s="2">
        <v>8</v>
      </c>
      <c r="L1288" s="1" t="s">
        <v>1030</v>
      </c>
      <c r="M1288" s="2">
        <v>0.89844327377199995</v>
      </c>
      <c r="N1288" s="2">
        <v>0.90678476973599997</v>
      </c>
      <c r="O1288" s="2">
        <v>4.4704773390500003</v>
      </c>
      <c r="P1288" s="2">
        <v>0.308734784777</v>
      </c>
      <c r="Q1288" s="2">
        <v>179</v>
      </c>
      <c r="R1288" s="1" t="s">
        <v>1031</v>
      </c>
    </row>
    <row r="1289" spans="1:18" x14ac:dyDescent="0.25">
      <c r="A1289" s="1" t="s">
        <v>26</v>
      </c>
      <c r="B1289" s="1" t="s">
        <v>65</v>
      </c>
      <c r="C1289" s="1" t="s">
        <v>1198</v>
      </c>
      <c r="D1289" s="2">
        <v>11.085361839100001</v>
      </c>
      <c r="E1289" s="2">
        <v>0</v>
      </c>
      <c r="F1289" s="2">
        <v>0</v>
      </c>
      <c r="G1289" s="2">
        <v>10.5493308232</v>
      </c>
      <c r="H1289" s="2">
        <v>0.72184345372500003</v>
      </c>
      <c r="I1289" s="2">
        <v>0.95164514937</v>
      </c>
      <c r="J1289" s="2">
        <v>6.5116814787100005E-2</v>
      </c>
      <c r="K1289" s="2">
        <v>8</v>
      </c>
      <c r="L1289" s="1" t="s">
        <v>1030</v>
      </c>
      <c r="M1289" s="2">
        <v>0.89844327377199995</v>
      </c>
      <c r="N1289" s="2">
        <v>0.90678476973599997</v>
      </c>
      <c r="O1289" s="2">
        <v>9.4779753208899997</v>
      </c>
      <c r="P1289" s="2">
        <v>0.65455664997100005</v>
      </c>
      <c r="Q1289" s="2">
        <v>179</v>
      </c>
      <c r="R1289" s="1" t="s">
        <v>1031</v>
      </c>
    </row>
    <row r="1290" spans="1:18" x14ac:dyDescent="0.25">
      <c r="A1290" s="1" t="s">
        <v>26</v>
      </c>
      <c r="B1290" s="1" t="s">
        <v>65</v>
      </c>
      <c r="C1290" s="1" t="s">
        <v>1198</v>
      </c>
      <c r="D1290" s="2">
        <v>11.644932053</v>
      </c>
      <c r="E1290" s="2">
        <v>0</v>
      </c>
      <c r="F1290" s="2">
        <v>0</v>
      </c>
      <c r="G1290" s="2">
        <v>11.081843103000001</v>
      </c>
      <c r="H1290" s="2">
        <v>0.75828088370400004</v>
      </c>
      <c r="I1290" s="2">
        <v>0.95164514937</v>
      </c>
      <c r="J1290" s="2">
        <v>6.5116814787100005E-2</v>
      </c>
      <c r="K1290" s="2">
        <v>8</v>
      </c>
      <c r="L1290" s="1" t="s">
        <v>1030</v>
      </c>
      <c r="M1290" s="2">
        <v>0.89844327377199995</v>
      </c>
      <c r="N1290" s="2">
        <v>0.90678476973599997</v>
      </c>
      <c r="O1290" s="2">
        <v>9.9564073968700004</v>
      </c>
      <c r="P1290" s="2">
        <v>0.68759755652400001</v>
      </c>
      <c r="Q1290" s="2">
        <v>179</v>
      </c>
      <c r="R1290" s="1" t="s">
        <v>1031</v>
      </c>
    </row>
    <row r="1291" spans="1:18" x14ac:dyDescent="0.25">
      <c r="A1291" s="1" t="s">
        <v>26</v>
      </c>
      <c r="B1291" s="1" t="s">
        <v>65</v>
      </c>
      <c r="C1291" s="1" t="s">
        <v>1198</v>
      </c>
      <c r="D1291" s="2">
        <v>71.585840696600002</v>
      </c>
      <c r="E1291" s="2">
        <v>0</v>
      </c>
      <c r="F1291" s="2">
        <v>0</v>
      </c>
      <c r="G1291" s="2">
        <v>68.124318062499995</v>
      </c>
      <c r="H1291" s="2">
        <v>4.6614419300199996</v>
      </c>
      <c r="I1291" s="2">
        <v>0.95164514937</v>
      </c>
      <c r="J1291" s="2">
        <v>6.5116814787100005E-2</v>
      </c>
      <c r="K1291" s="2">
        <v>8</v>
      </c>
      <c r="L1291" s="1" t="s">
        <v>1030</v>
      </c>
      <c r="M1291" s="2">
        <v>0.89844327377199995</v>
      </c>
      <c r="N1291" s="2">
        <v>0.90678476973599997</v>
      </c>
      <c r="O1291" s="2">
        <v>61.2058353436</v>
      </c>
      <c r="P1291" s="2">
        <v>4.2269245471500003</v>
      </c>
      <c r="Q1291" s="2">
        <v>179</v>
      </c>
      <c r="R1291" s="1" t="s">
        <v>1031</v>
      </c>
    </row>
    <row r="1292" spans="1:18" x14ac:dyDescent="0.25">
      <c r="A1292" s="1" t="s">
        <v>26</v>
      </c>
      <c r="B1292" s="1" t="s">
        <v>65</v>
      </c>
      <c r="C1292" s="1" t="s">
        <v>1198</v>
      </c>
      <c r="D1292" s="2">
        <v>2.1167414614300002</v>
      </c>
      <c r="E1292" s="2">
        <v>0</v>
      </c>
      <c r="F1292" s="2">
        <v>0</v>
      </c>
      <c r="G1292" s="2">
        <v>2.0143867442399999</v>
      </c>
      <c r="H1292" s="2">
        <v>0.137835461696</v>
      </c>
      <c r="I1292" s="2">
        <v>0.95164514937</v>
      </c>
      <c r="J1292" s="2">
        <v>6.5116814787100005E-2</v>
      </c>
      <c r="K1292" s="2">
        <v>8</v>
      </c>
      <c r="L1292" s="1" t="s">
        <v>1030</v>
      </c>
      <c r="M1292" s="2">
        <v>0.89844327377199995</v>
      </c>
      <c r="N1292" s="2">
        <v>0.90678476973599997</v>
      </c>
      <c r="O1292" s="2">
        <v>1.8098122211400001</v>
      </c>
      <c r="P1292" s="2">
        <v>0.124987097396</v>
      </c>
      <c r="Q1292" s="2">
        <v>179</v>
      </c>
      <c r="R1292" s="1" t="s">
        <v>1031</v>
      </c>
    </row>
    <row r="1293" spans="1:18" x14ac:dyDescent="0.25">
      <c r="A1293" s="1" t="s">
        <v>26</v>
      </c>
      <c r="B1293" s="1" t="s">
        <v>65</v>
      </c>
      <c r="C1293" s="1" t="s">
        <v>1198</v>
      </c>
      <c r="D1293" s="2">
        <v>25.998410727900001</v>
      </c>
      <c r="E1293" s="2">
        <v>0</v>
      </c>
      <c r="F1293" s="2">
        <v>0</v>
      </c>
      <c r="G1293" s="2">
        <v>24.741261460499999</v>
      </c>
      <c r="H1293" s="2">
        <v>1.6929336961300001</v>
      </c>
      <c r="I1293" s="2">
        <v>0.95164514937</v>
      </c>
      <c r="J1293" s="2">
        <v>6.5116814787100005E-2</v>
      </c>
      <c r="K1293" s="2">
        <v>8</v>
      </c>
      <c r="L1293" s="1" t="s">
        <v>1030</v>
      </c>
      <c r="M1293" s="2">
        <v>0.89844327377199995</v>
      </c>
      <c r="N1293" s="2">
        <v>0.90678476973599997</v>
      </c>
      <c r="O1293" s="2">
        <v>22.2286199439</v>
      </c>
      <c r="P1293" s="2">
        <v>1.53512649182</v>
      </c>
      <c r="Q1293" s="2">
        <v>179</v>
      </c>
      <c r="R1293" s="1" t="s">
        <v>1031</v>
      </c>
    </row>
    <row r="1294" spans="1:18" x14ac:dyDescent="0.25">
      <c r="A1294" s="1" t="s">
        <v>26</v>
      </c>
      <c r="B1294" s="1" t="s">
        <v>65</v>
      </c>
      <c r="C1294" s="1" t="s">
        <v>1198</v>
      </c>
      <c r="D1294" s="2">
        <v>2.8138589567699999</v>
      </c>
      <c r="E1294" s="2">
        <v>0</v>
      </c>
      <c r="F1294" s="2">
        <v>0</v>
      </c>
      <c r="G1294" s="2">
        <v>2.6777952272199999</v>
      </c>
      <c r="H1294" s="2">
        <v>0.18322953252499999</v>
      </c>
      <c r="I1294" s="2">
        <v>0.95164514937</v>
      </c>
      <c r="J1294" s="2">
        <v>6.5116814787100005E-2</v>
      </c>
      <c r="K1294" s="2">
        <v>8</v>
      </c>
      <c r="L1294" s="1" t="s">
        <v>1030</v>
      </c>
      <c r="M1294" s="2">
        <v>0.89844327377199995</v>
      </c>
      <c r="N1294" s="2">
        <v>0.90678476973599997</v>
      </c>
      <c r="O1294" s="2">
        <v>2.4058471104399999</v>
      </c>
      <c r="P1294" s="2">
        <v>0.16614974946</v>
      </c>
      <c r="Q1294" s="2">
        <v>179</v>
      </c>
      <c r="R1294" s="1" t="s">
        <v>1031</v>
      </c>
    </row>
    <row r="1295" spans="1:18" x14ac:dyDescent="0.25">
      <c r="A1295" s="1" t="s">
        <v>26</v>
      </c>
      <c r="B1295" s="1" t="s">
        <v>65</v>
      </c>
      <c r="C1295" s="1" t="s">
        <v>1198</v>
      </c>
      <c r="D1295" s="2">
        <v>2.1028735350900001</v>
      </c>
      <c r="E1295" s="2">
        <v>0</v>
      </c>
      <c r="F1295" s="2">
        <v>0</v>
      </c>
      <c r="G1295" s="2">
        <v>2.0011893994099998</v>
      </c>
      <c r="H1295" s="2">
        <v>0.13693242650500001</v>
      </c>
      <c r="I1295" s="2">
        <v>0.95164514937</v>
      </c>
      <c r="J1295" s="2">
        <v>6.5116814787100005E-2</v>
      </c>
      <c r="K1295" s="2">
        <v>8</v>
      </c>
      <c r="L1295" s="1" t="s">
        <v>1030</v>
      </c>
      <c r="M1295" s="2">
        <v>0.89844327377199995</v>
      </c>
      <c r="N1295" s="2">
        <v>0.90678476973599997</v>
      </c>
      <c r="O1295" s="2">
        <v>1.79795515544</v>
      </c>
      <c r="P1295" s="2">
        <v>0.124168238838</v>
      </c>
      <c r="Q1295" s="2">
        <v>179</v>
      </c>
      <c r="R1295" s="1" t="s">
        <v>1031</v>
      </c>
    </row>
    <row r="1296" spans="1:18" x14ac:dyDescent="0.25">
      <c r="A1296" s="1" t="s">
        <v>26</v>
      </c>
      <c r="B1296" s="1" t="s">
        <v>65</v>
      </c>
      <c r="C1296" s="1" t="s">
        <v>1198</v>
      </c>
      <c r="D1296" s="2">
        <v>2.2268722646199999</v>
      </c>
      <c r="E1296" s="2">
        <v>0</v>
      </c>
      <c r="F1296" s="2">
        <v>0</v>
      </c>
      <c r="G1296" s="2">
        <v>2.1191921888900001</v>
      </c>
      <c r="H1296" s="2">
        <v>0.14500682880999999</v>
      </c>
      <c r="I1296" s="2">
        <v>0.95164514937</v>
      </c>
      <c r="J1296" s="2">
        <v>6.5116814787100005E-2</v>
      </c>
      <c r="K1296" s="2">
        <v>8</v>
      </c>
      <c r="L1296" s="1" t="s">
        <v>1030</v>
      </c>
      <c r="M1296" s="2">
        <v>0.89844327377199995</v>
      </c>
      <c r="N1296" s="2">
        <v>0.90678476973599997</v>
      </c>
      <c r="O1296" s="2">
        <v>1.9039739679400001</v>
      </c>
      <c r="P1296" s="2">
        <v>0.131489983872</v>
      </c>
      <c r="Q1296" s="2">
        <v>179</v>
      </c>
      <c r="R1296" s="1" t="s">
        <v>1031</v>
      </c>
    </row>
    <row r="1297" spans="1:18" x14ac:dyDescent="0.25">
      <c r="A1297" s="1" t="s">
        <v>26</v>
      </c>
      <c r="B1297" s="1" t="s">
        <v>65</v>
      </c>
      <c r="C1297" s="1" t="s">
        <v>1198</v>
      </c>
      <c r="D1297" s="2">
        <v>7.6489617884000003</v>
      </c>
      <c r="E1297" s="2">
        <v>0</v>
      </c>
      <c r="F1297" s="2">
        <v>0</v>
      </c>
      <c r="G1297" s="2">
        <v>7.2790973836499999</v>
      </c>
      <c r="H1297" s="2">
        <v>0.49807602808899998</v>
      </c>
      <c r="I1297" s="2">
        <v>0.95164514937</v>
      </c>
      <c r="J1297" s="2">
        <v>6.5116814787100005E-2</v>
      </c>
      <c r="K1297" s="2">
        <v>8</v>
      </c>
      <c r="L1297" s="1" t="s">
        <v>1030</v>
      </c>
      <c r="M1297" s="2">
        <v>0.89844327377199995</v>
      </c>
      <c r="N1297" s="2">
        <v>0.90678476973599997</v>
      </c>
      <c r="O1297" s="2">
        <v>6.5398560834700001</v>
      </c>
      <c r="P1297" s="2">
        <v>0.451647756442</v>
      </c>
      <c r="Q1297" s="2">
        <v>179</v>
      </c>
      <c r="R1297" s="1" t="s">
        <v>1031</v>
      </c>
    </row>
    <row r="1298" spans="1:18" x14ac:dyDescent="0.25">
      <c r="A1298" s="1" t="s">
        <v>26</v>
      </c>
      <c r="B1298" s="1" t="s">
        <v>65</v>
      </c>
      <c r="C1298" s="1" t="s">
        <v>1198</v>
      </c>
      <c r="D1298" s="2">
        <v>711.80772889699995</v>
      </c>
      <c r="E1298" s="2">
        <v>0</v>
      </c>
      <c r="F1298" s="2">
        <v>0</v>
      </c>
      <c r="G1298" s="2">
        <v>677.38837248899995</v>
      </c>
      <c r="H1298" s="2">
        <v>46.350652046599997</v>
      </c>
      <c r="I1298" s="2">
        <v>0.95164514937</v>
      </c>
      <c r="J1298" s="2">
        <v>6.5116814787100005E-2</v>
      </c>
      <c r="K1298" s="2">
        <v>8</v>
      </c>
      <c r="L1298" s="1" t="s">
        <v>1030</v>
      </c>
      <c r="M1298" s="2">
        <v>0.89844327377199995</v>
      </c>
      <c r="N1298" s="2">
        <v>0.90678476973599997</v>
      </c>
      <c r="O1298" s="2">
        <v>608.59502699400002</v>
      </c>
      <c r="P1298" s="2">
        <v>42.0300653432</v>
      </c>
      <c r="Q1298" s="2">
        <v>179</v>
      </c>
      <c r="R1298" s="1" t="s">
        <v>1031</v>
      </c>
    </row>
    <row r="1299" spans="1:18" x14ac:dyDescent="0.25">
      <c r="A1299" s="1" t="s">
        <v>26</v>
      </c>
      <c r="B1299" s="1" t="s">
        <v>65</v>
      </c>
      <c r="C1299" s="1" t="s">
        <v>1198</v>
      </c>
      <c r="D1299" s="2">
        <v>4.4524022178299996</v>
      </c>
      <c r="E1299" s="2">
        <v>0</v>
      </c>
      <c r="F1299" s="2">
        <v>0</v>
      </c>
      <c r="G1299" s="2">
        <v>4.2371069736400004</v>
      </c>
      <c r="H1299" s="2">
        <v>0.28992625057600002</v>
      </c>
      <c r="I1299" s="2">
        <v>0.95164514937</v>
      </c>
      <c r="J1299" s="2">
        <v>6.5116814787100005E-2</v>
      </c>
      <c r="K1299" s="2">
        <v>8</v>
      </c>
      <c r="L1299" s="1" t="s">
        <v>1030</v>
      </c>
      <c r="M1299" s="2">
        <v>0.89844327377199995</v>
      </c>
      <c r="N1299" s="2">
        <v>0.90678476973599997</v>
      </c>
      <c r="O1299" s="2">
        <v>3.8068002607200002</v>
      </c>
      <c r="P1299" s="2">
        <v>0.26290070836899998</v>
      </c>
      <c r="Q1299" s="2">
        <v>179</v>
      </c>
      <c r="R1299" s="1" t="s">
        <v>1031</v>
      </c>
    </row>
    <row r="1300" spans="1:18" x14ac:dyDescent="0.25">
      <c r="A1300" s="1" t="s">
        <v>26</v>
      </c>
      <c r="B1300" s="1" t="s">
        <v>65</v>
      </c>
      <c r="C1300" s="1" t="s">
        <v>1198</v>
      </c>
      <c r="D1300" s="2">
        <v>1.4330099769</v>
      </c>
      <c r="E1300" s="2">
        <v>0</v>
      </c>
      <c r="F1300" s="2">
        <v>0</v>
      </c>
      <c r="G1300" s="2">
        <v>1.36371699352</v>
      </c>
      <c r="H1300" s="2">
        <v>9.3313045253899995E-2</v>
      </c>
      <c r="I1300" s="2">
        <v>0.95164514937</v>
      </c>
      <c r="J1300" s="2">
        <v>6.5116814787100005E-2</v>
      </c>
      <c r="K1300" s="2">
        <v>8</v>
      </c>
      <c r="L1300" s="1" t="s">
        <v>1030</v>
      </c>
      <c r="M1300" s="2">
        <v>0.89844327377199995</v>
      </c>
      <c r="N1300" s="2">
        <v>0.90678476973599997</v>
      </c>
      <c r="O1300" s="2">
        <v>1.2252223601500001</v>
      </c>
      <c r="P1300" s="2">
        <v>8.4614848253900005E-2</v>
      </c>
      <c r="Q1300" s="2">
        <v>179</v>
      </c>
      <c r="R1300" s="1" t="s">
        <v>1031</v>
      </c>
    </row>
    <row r="1301" spans="1:18" x14ac:dyDescent="0.25">
      <c r="A1301" s="1" t="s">
        <v>26</v>
      </c>
      <c r="B1301" s="1" t="s">
        <v>65</v>
      </c>
      <c r="C1301" s="1" t="s">
        <v>1198</v>
      </c>
      <c r="D1301" s="2">
        <v>27.901449986599999</v>
      </c>
      <c r="E1301" s="2">
        <v>0</v>
      </c>
      <c r="F1301" s="2">
        <v>0</v>
      </c>
      <c r="G1301" s="2">
        <v>26.552279540099999</v>
      </c>
      <c r="H1301" s="2">
        <v>1.8168535510699999</v>
      </c>
      <c r="I1301" s="2">
        <v>0.95164514937</v>
      </c>
      <c r="J1301" s="2">
        <v>6.5116814787100005E-2</v>
      </c>
      <c r="K1301" s="2">
        <v>8</v>
      </c>
      <c r="L1301" s="1" t="s">
        <v>1030</v>
      </c>
      <c r="M1301" s="2">
        <v>0.89844327377199995</v>
      </c>
      <c r="N1301" s="2">
        <v>0.90678476973599997</v>
      </c>
      <c r="O1301" s="2">
        <v>23.855716956199998</v>
      </c>
      <c r="P1301" s="2">
        <v>1.6474951289499999</v>
      </c>
      <c r="Q1301" s="2">
        <v>179</v>
      </c>
      <c r="R1301" s="1" t="s">
        <v>1031</v>
      </c>
    </row>
    <row r="1302" spans="1:18" x14ac:dyDescent="0.25">
      <c r="A1302" s="1" t="s">
        <v>26</v>
      </c>
      <c r="B1302" s="1" t="s">
        <v>65</v>
      </c>
      <c r="C1302" s="1" t="s">
        <v>1198</v>
      </c>
      <c r="D1302" s="2">
        <v>2.13014187894</v>
      </c>
      <c r="E1302" s="2">
        <v>0</v>
      </c>
      <c r="F1302" s="2">
        <v>0</v>
      </c>
      <c r="G1302" s="2">
        <v>2.0271391865599999</v>
      </c>
      <c r="H1302" s="2">
        <v>0.13870805420099999</v>
      </c>
      <c r="I1302" s="2">
        <v>0.95164514937</v>
      </c>
      <c r="J1302" s="2">
        <v>6.5116814787100005E-2</v>
      </c>
      <c r="K1302" s="2">
        <v>8</v>
      </c>
      <c r="L1302" s="1" t="s">
        <v>1030</v>
      </c>
      <c r="M1302" s="2">
        <v>0.89844327377199995</v>
      </c>
      <c r="N1302" s="2">
        <v>0.90678476973599997</v>
      </c>
      <c r="O1302" s="2">
        <v>1.8212695671700001</v>
      </c>
      <c r="P1302" s="2">
        <v>0.125778350989</v>
      </c>
      <c r="Q1302" s="2">
        <v>179</v>
      </c>
      <c r="R1302" s="1" t="s">
        <v>1031</v>
      </c>
    </row>
    <row r="1303" spans="1:18" x14ac:dyDescent="0.25">
      <c r="D1303" s="2">
        <f>SUM(D2:D1302)</f>
        <v>262618.38699476363</v>
      </c>
      <c r="O1303" s="2">
        <f>SUM(O2:O1302)</f>
        <v>333188.73809201049</v>
      </c>
      <c r="P1303" s="2">
        <f>SUM(P2:P1302)</f>
        <v>23121.491178671728</v>
      </c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S165"/>
  <sheetViews>
    <sheetView workbookViewId="0">
      <pane ySplit="1" topLeftCell="A152" activePane="bottomLeft" state="frozen"/>
      <selection pane="bottomLeft" activeCell="O165" sqref="O165"/>
    </sheetView>
  </sheetViews>
  <sheetFormatPr defaultRowHeight="15" x14ac:dyDescent="0.25"/>
  <cols>
    <col min="1" max="1" width="9.7109375" style="1" bestFit="1" customWidth="1"/>
    <col min="2" max="2" width="9.85546875" style="1" bestFit="1" customWidth="1"/>
    <col min="3" max="3" width="16.28515625" style="1" bestFit="1" customWidth="1"/>
    <col min="4" max="6" width="13.7109375" style="2" bestFit="1" customWidth="1"/>
    <col min="7" max="7" width="14.7109375" style="2" bestFit="1" customWidth="1"/>
    <col min="8" max="11" width="13.7109375" style="2" bestFit="1" customWidth="1"/>
    <col min="12" max="12" width="20.42578125" style="1" bestFit="1" customWidth="1"/>
    <col min="13" max="14" width="13.7109375" style="2" bestFit="1" customWidth="1"/>
    <col min="15" max="15" width="14.7109375" style="2" bestFit="1" customWidth="1"/>
    <col min="16" max="16" width="13.7109375" style="2" bestFit="1" customWidth="1"/>
    <col min="17" max="17" width="15.7109375" style="2" bestFit="1" customWidth="1"/>
    <col min="18" max="18" width="8.42578125" style="1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9" x14ac:dyDescent="0.25">
      <c r="A2" s="1" t="s">
        <v>26</v>
      </c>
      <c r="B2" s="1" t="s">
        <v>65</v>
      </c>
      <c r="C2" s="1" t="s">
        <v>787</v>
      </c>
      <c r="D2" s="2">
        <v>0.12939702504100001</v>
      </c>
      <c r="E2" s="2">
        <v>1.1894622566999999</v>
      </c>
      <c r="F2" s="2">
        <v>0.321780813996</v>
      </c>
      <c r="G2" s="2">
        <v>1.4476528344899999</v>
      </c>
      <c r="H2" s="2">
        <v>0.35428555690000002</v>
      </c>
      <c r="I2" s="2">
        <v>1.99533627381</v>
      </c>
      <c r="J2" s="2">
        <v>0.25120162456</v>
      </c>
      <c r="K2" s="2">
        <v>6</v>
      </c>
      <c r="L2" s="1" t="s">
        <v>28</v>
      </c>
      <c r="M2" s="2">
        <v>0.96206314732599996</v>
      </c>
      <c r="N2" s="2">
        <v>0.96137523331399999</v>
      </c>
      <c r="O2" s="2">
        <v>1.3927334421799999</v>
      </c>
      <c r="P2" s="2">
        <v>0.34060135992399998</v>
      </c>
      <c r="Q2" s="2">
        <v>155</v>
      </c>
      <c r="R2" s="1" t="s">
        <v>29</v>
      </c>
    </row>
    <row r="3" spans="1:19" x14ac:dyDescent="0.25">
      <c r="A3" s="1" t="s">
        <v>26</v>
      </c>
      <c r="B3" s="1" t="s">
        <v>65</v>
      </c>
      <c r="C3" s="1" t="s">
        <v>823</v>
      </c>
      <c r="D3" s="2">
        <v>1.79594021086</v>
      </c>
      <c r="E3" s="2">
        <v>9.5156980541399996</v>
      </c>
      <c r="F3" s="2">
        <v>2.5742467858000002</v>
      </c>
      <c r="G3" s="2">
        <v>13.1290334806</v>
      </c>
      <c r="H3" s="2">
        <v>3.0240144900899999</v>
      </c>
      <c r="I3" s="2">
        <v>2.01194639145</v>
      </c>
      <c r="J3" s="2">
        <v>0.25043578932400001</v>
      </c>
      <c r="K3" s="2">
        <v>6</v>
      </c>
      <c r="L3" s="1" t="s">
        <v>28</v>
      </c>
      <c r="M3" s="2">
        <v>0.98992476048300004</v>
      </c>
      <c r="N3" s="2">
        <v>0.98963048687099997</v>
      </c>
      <c r="O3" s="2">
        <v>12.9967553237</v>
      </c>
      <c r="P3" s="2">
        <v>2.9926569321300001</v>
      </c>
      <c r="Q3" s="2">
        <v>154</v>
      </c>
      <c r="R3" s="1" t="s">
        <v>29</v>
      </c>
    </row>
    <row r="4" spans="1:19" x14ac:dyDescent="0.25">
      <c r="A4" s="1" t="s">
        <v>170</v>
      </c>
      <c r="B4" s="1" t="s">
        <v>65</v>
      </c>
      <c r="C4" s="1" t="s">
        <v>801</v>
      </c>
      <c r="D4" s="2">
        <v>7.3736908155900005E-2</v>
      </c>
      <c r="E4" s="2">
        <v>5.2770575772099998E-11</v>
      </c>
      <c r="F4" s="2">
        <v>2.55188187644E-8</v>
      </c>
      <c r="G4" s="2">
        <v>0.35970388761099997</v>
      </c>
      <c r="H4" s="2">
        <v>2.74828676605E-2</v>
      </c>
      <c r="I4" s="2">
        <v>4.8782068106000001</v>
      </c>
      <c r="J4" s="2">
        <v>0.37271487005600001</v>
      </c>
      <c r="K4" s="2">
        <v>11</v>
      </c>
      <c r="L4" s="1" t="s">
        <v>24</v>
      </c>
      <c r="M4" s="2">
        <v>0.64310011749899998</v>
      </c>
      <c r="N4" s="2">
        <v>0.66708412816899998</v>
      </c>
      <c r="O4" s="2">
        <v>0.23132561238800001</v>
      </c>
      <c r="P4" s="2">
        <v>1.8333384812899998E-2</v>
      </c>
      <c r="Q4" s="2">
        <v>187</v>
      </c>
      <c r="R4" s="1" t="s">
        <v>25</v>
      </c>
    </row>
    <row r="5" spans="1:19" x14ac:dyDescent="0.25">
      <c r="A5" s="1" t="s">
        <v>170</v>
      </c>
      <c r="B5" s="1" t="s">
        <v>65</v>
      </c>
      <c r="C5" s="1" t="s">
        <v>764</v>
      </c>
      <c r="D5" s="2">
        <v>4.4789374170900002E-2</v>
      </c>
      <c r="E5" s="2">
        <v>0</v>
      </c>
      <c r="F5" s="2">
        <v>0</v>
      </c>
      <c r="G5" s="2">
        <v>0.20632015597600001</v>
      </c>
      <c r="H5" s="2">
        <v>1.56048822184E-2</v>
      </c>
      <c r="I5" s="2">
        <v>4.6064531999999998</v>
      </c>
      <c r="J5" s="2">
        <v>0.34840589999999999</v>
      </c>
      <c r="K5" s="2">
        <v>12</v>
      </c>
      <c r="L5" s="1" t="s">
        <v>24</v>
      </c>
      <c r="M5" s="2">
        <v>0.99438396533399998</v>
      </c>
      <c r="N5" s="2">
        <v>0.99554613929299995</v>
      </c>
      <c r="O5" s="2">
        <v>0.20516145482699999</v>
      </c>
      <c r="P5" s="2">
        <v>1.55353802467E-2</v>
      </c>
      <c r="Q5" s="2">
        <v>195</v>
      </c>
      <c r="R5" s="1" t="s">
        <v>25</v>
      </c>
    </row>
    <row r="6" spans="1:19" x14ac:dyDescent="0.25">
      <c r="A6" s="1" t="s">
        <v>170</v>
      </c>
      <c r="B6" s="1" t="s">
        <v>65</v>
      </c>
      <c r="C6" s="1" t="s">
        <v>767</v>
      </c>
      <c r="D6" s="2">
        <v>0.10381130884500001</v>
      </c>
      <c r="E6" s="2">
        <v>0</v>
      </c>
      <c r="F6" s="2">
        <v>0</v>
      </c>
      <c r="G6" s="2">
        <v>0.47820193582499998</v>
      </c>
      <c r="H6" s="2">
        <v>3.6168472488299998E-2</v>
      </c>
      <c r="I6" s="2">
        <v>4.6064531999999998</v>
      </c>
      <c r="J6" s="2">
        <v>0.34840589999999999</v>
      </c>
      <c r="K6" s="2">
        <v>12</v>
      </c>
      <c r="L6" s="1" t="s">
        <v>24</v>
      </c>
      <c r="M6" s="2">
        <v>0.99622568011099999</v>
      </c>
      <c r="N6" s="2">
        <v>0.99686474072999998</v>
      </c>
      <c r="O6" s="2">
        <v>0.47639704874799998</v>
      </c>
      <c r="P6" s="2">
        <v>3.6055074949699999E-2</v>
      </c>
      <c r="Q6" s="2">
        <v>190</v>
      </c>
      <c r="R6" s="1" t="s">
        <v>25</v>
      </c>
    </row>
    <row r="7" spans="1:19" x14ac:dyDescent="0.25">
      <c r="A7" s="1" t="s">
        <v>170</v>
      </c>
      <c r="B7" s="1" t="s">
        <v>65</v>
      </c>
      <c r="C7" s="1" t="s">
        <v>376</v>
      </c>
      <c r="D7" s="2">
        <v>6.4406932107300001</v>
      </c>
      <c r="E7" s="2">
        <v>0</v>
      </c>
      <c r="F7" s="2">
        <v>0</v>
      </c>
      <c r="G7" s="2">
        <v>84.6911853931</v>
      </c>
      <c r="H7" s="2">
        <v>3.08304493243</v>
      </c>
      <c r="I7" s="2">
        <v>13.149389766300001</v>
      </c>
      <c r="J7" s="2">
        <v>0.47868215913399997</v>
      </c>
      <c r="K7" s="2">
        <v>11</v>
      </c>
      <c r="L7" s="1" t="s">
        <v>42</v>
      </c>
      <c r="M7" s="2">
        <v>0.705303091582</v>
      </c>
      <c r="N7" s="2">
        <v>0.67897136409900005</v>
      </c>
      <c r="O7" s="2">
        <v>59.7329548875</v>
      </c>
      <c r="P7" s="2">
        <v>2.0932992233499998</v>
      </c>
      <c r="Q7" s="2">
        <v>183</v>
      </c>
      <c r="R7" s="1" t="s">
        <v>43</v>
      </c>
    </row>
    <row r="8" spans="1:19" x14ac:dyDescent="0.25">
      <c r="A8" s="1" t="s">
        <v>170</v>
      </c>
      <c r="B8" s="1" t="s">
        <v>65</v>
      </c>
      <c r="C8" s="1" t="s">
        <v>771</v>
      </c>
      <c r="D8" s="2">
        <v>34.566421115099999</v>
      </c>
      <c r="E8" s="2">
        <v>0</v>
      </c>
      <c r="F8" s="2">
        <v>0</v>
      </c>
      <c r="G8" s="2">
        <v>168.31789942099999</v>
      </c>
      <c r="H8" s="2">
        <v>12.8522158682</v>
      </c>
      <c r="I8" s="2">
        <v>4.8694048730199997</v>
      </c>
      <c r="J8" s="2">
        <v>0.371812164916</v>
      </c>
      <c r="K8" s="2">
        <v>11</v>
      </c>
      <c r="L8" s="1" t="s">
        <v>24</v>
      </c>
      <c r="M8" s="2">
        <v>0.98369535903700001</v>
      </c>
      <c r="N8" s="2">
        <v>0.97916594824900005</v>
      </c>
      <c r="O8" s="2">
        <v>165.57353650300001</v>
      </c>
      <c r="P8" s="2">
        <v>12.5844521377</v>
      </c>
      <c r="Q8" s="2">
        <v>191</v>
      </c>
      <c r="R8" s="1" t="s">
        <v>25</v>
      </c>
    </row>
    <row r="9" spans="1:19" x14ac:dyDescent="0.25">
      <c r="A9" s="1" t="s">
        <v>170</v>
      </c>
      <c r="B9" s="1" t="s">
        <v>65</v>
      </c>
      <c r="C9" s="1" t="s">
        <v>842</v>
      </c>
      <c r="D9" s="2">
        <v>94.929653847300003</v>
      </c>
      <c r="E9" s="2">
        <v>0</v>
      </c>
      <c r="F9" s="2">
        <v>0</v>
      </c>
      <c r="G9" s="2">
        <v>461.119398811</v>
      </c>
      <c r="H9" s="2">
        <v>35.179954171200002</v>
      </c>
      <c r="I9" s="2">
        <v>4.8574853075200002</v>
      </c>
      <c r="J9" s="2">
        <v>0.37058972350000002</v>
      </c>
      <c r="K9" s="2">
        <v>11</v>
      </c>
      <c r="L9" s="1" t="s">
        <v>24</v>
      </c>
      <c r="M9" s="2">
        <v>0.98701875373199999</v>
      </c>
      <c r="N9" s="2">
        <v>0.98389131357600002</v>
      </c>
      <c r="O9" s="2">
        <v>455.13349433600001</v>
      </c>
      <c r="P9" s="2">
        <v>34.613251321100002</v>
      </c>
      <c r="Q9" s="2">
        <v>192</v>
      </c>
      <c r="R9" s="1" t="s">
        <v>25</v>
      </c>
    </row>
    <row r="10" spans="1:19" x14ac:dyDescent="0.25">
      <c r="A10" s="1" t="s">
        <v>170</v>
      </c>
      <c r="B10" s="1" t="s">
        <v>65</v>
      </c>
      <c r="C10" s="1" t="s">
        <v>845</v>
      </c>
      <c r="D10" s="2">
        <v>29.301903898999999</v>
      </c>
      <c r="E10" s="2">
        <v>0</v>
      </c>
      <c r="F10" s="2">
        <v>0</v>
      </c>
      <c r="G10" s="2">
        <v>141.987770192</v>
      </c>
      <c r="H10" s="2">
        <v>10.8235203222</v>
      </c>
      <c r="I10" s="2">
        <v>4.8456841125899999</v>
      </c>
      <c r="J10" s="2">
        <v>0.36937942188</v>
      </c>
      <c r="K10" s="2">
        <v>11</v>
      </c>
      <c r="L10" s="1" t="s">
        <v>24</v>
      </c>
      <c r="M10" s="2">
        <v>0.98453536846699996</v>
      </c>
      <c r="N10" s="2">
        <v>0.98030235728000004</v>
      </c>
      <c r="O10" s="2">
        <v>139.791981644</v>
      </c>
      <c r="P10" s="2">
        <v>10.610322485899999</v>
      </c>
      <c r="Q10" s="2">
        <v>193</v>
      </c>
      <c r="R10" s="1" t="s">
        <v>25</v>
      </c>
    </row>
    <row r="11" spans="1:19" x14ac:dyDescent="0.25">
      <c r="A11" s="1" t="s">
        <v>170</v>
      </c>
      <c r="B11" s="1" t="s">
        <v>65</v>
      </c>
      <c r="C11" s="1" t="s">
        <v>776</v>
      </c>
      <c r="D11" s="2">
        <v>118.121832672</v>
      </c>
      <c r="E11" s="2">
        <v>0</v>
      </c>
      <c r="F11" s="2">
        <v>0</v>
      </c>
      <c r="G11" s="2">
        <v>576.75773165999999</v>
      </c>
      <c r="H11" s="2">
        <v>44.080632115199997</v>
      </c>
      <c r="I11" s="2">
        <v>4.8827360582999999</v>
      </c>
      <c r="J11" s="2">
        <v>0.37317937859599998</v>
      </c>
      <c r="K11" s="2">
        <v>11</v>
      </c>
      <c r="L11" s="1" t="s">
        <v>24</v>
      </c>
      <c r="M11" s="2">
        <v>0.79164425319099996</v>
      </c>
      <c r="N11" s="2">
        <v>0.77277209406400005</v>
      </c>
      <c r="O11" s="2">
        <v>456.58694375200002</v>
      </c>
      <c r="P11" s="2">
        <v>34.064282387299997</v>
      </c>
      <c r="Q11" s="2">
        <v>186</v>
      </c>
      <c r="R11" s="1" t="s">
        <v>25</v>
      </c>
    </row>
    <row r="12" spans="1:19" x14ac:dyDescent="0.25">
      <c r="A12" s="1" t="s">
        <v>170</v>
      </c>
      <c r="B12" s="1" t="s">
        <v>65</v>
      </c>
      <c r="C12" s="1" t="s">
        <v>449</v>
      </c>
      <c r="D12" s="2">
        <v>23.178783189299999</v>
      </c>
      <c r="E12" s="2">
        <v>0</v>
      </c>
      <c r="F12" s="2">
        <v>0</v>
      </c>
      <c r="G12" s="2">
        <v>304.66078698199999</v>
      </c>
      <c r="H12" s="2">
        <v>11.0968420407</v>
      </c>
      <c r="I12" s="2">
        <v>13.143950849099999</v>
      </c>
      <c r="J12" s="2">
        <v>0.478749982262</v>
      </c>
      <c r="K12" s="2">
        <v>11</v>
      </c>
      <c r="L12" s="1" t="s">
        <v>42</v>
      </c>
      <c r="M12" s="2">
        <v>0.79164425319099996</v>
      </c>
      <c r="N12" s="2">
        <v>0.77277209406400005</v>
      </c>
      <c r="O12" s="2">
        <v>241.18296118699999</v>
      </c>
      <c r="P12" s="2">
        <v>8.5753298613099993</v>
      </c>
      <c r="Q12" s="2">
        <v>186</v>
      </c>
      <c r="R12" s="1" t="s">
        <v>43</v>
      </c>
    </row>
    <row r="13" spans="1:19" x14ac:dyDescent="0.25">
      <c r="A13" s="1" t="s">
        <v>170</v>
      </c>
      <c r="B13" s="1" t="s">
        <v>65</v>
      </c>
      <c r="C13" s="1" t="s">
        <v>769</v>
      </c>
      <c r="D13" s="2">
        <v>0.10734930009</v>
      </c>
      <c r="E13" s="2">
        <v>0</v>
      </c>
      <c r="F13" s="2">
        <v>0</v>
      </c>
      <c r="G13" s="2">
        <v>0.494499526917</v>
      </c>
      <c r="H13" s="2">
        <v>3.7401129512200003E-2</v>
      </c>
      <c r="I13" s="2">
        <v>4.6064531999999998</v>
      </c>
      <c r="J13" s="2">
        <v>0.34840589999999999</v>
      </c>
      <c r="K13" s="2">
        <v>12</v>
      </c>
      <c r="L13" s="1" t="s">
        <v>24</v>
      </c>
      <c r="M13" s="2">
        <v>0.99364144539699994</v>
      </c>
      <c r="N13" s="2">
        <v>0.99446201123199995</v>
      </c>
      <c r="O13" s="2">
        <v>0.491355224674</v>
      </c>
      <c r="P13" s="2">
        <v>3.7194002477100002E-2</v>
      </c>
      <c r="Q13" s="2">
        <v>182</v>
      </c>
      <c r="R13" s="1" t="s">
        <v>25</v>
      </c>
    </row>
    <row r="14" spans="1:19" x14ac:dyDescent="0.25">
      <c r="A14" s="1" t="s">
        <v>170</v>
      </c>
      <c r="B14" s="1" t="s">
        <v>65</v>
      </c>
      <c r="C14" s="1" t="s">
        <v>770</v>
      </c>
      <c r="D14" s="2">
        <v>0.34062680187099997</v>
      </c>
      <c r="E14" s="2">
        <v>0</v>
      </c>
      <c r="F14" s="2">
        <v>0</v>
      </c>
      <c r="G14" s="2">
        <v>1.6658719442400001</v>
      </c>
      <c r="H14" s="2">
        <v>0.127389873126</v>
      </c>
      <c r="I14" s="2">
        <v>4.8906073599999997</v>
      </c>
      <c r="J14" s="2">
        <v>0.37398663999999998</v>
      </c>
      <c r="K14" s="2">
        <v>11</v>
      </c>
      <c r="L14" s="1" t="s">
        <v>24</v>
      </c>
      <c r="M14" s="2">
        <v>0.705303091582</v>
      </c>
      <c r="N14" s="2">
        <v>0.67897136409900005</v>
      </c>
      <c r="O14" s="2">
        <v>1.1749446324499999</v>
      </c>
      <c r="P14" s="2">
        <v>8.6494075928500003E-2</v>
      </c>
      <c r="Q14" s="2">
        <v>183</v>
      </c>
      <c r="R14" s="1" t="s">
        <v>25</v>
      </c>
    </row>
    <row r="15" spans="1:19" x14ac:dyDescent="0.25">
      <c r="A15" s="1" t="s">
        <v>170</v>
      </c>
      <c r="B15" s="1" t="s">
        <v>65</v>
      </c>
      <c r="C15" s="1" t="s">
        <v>770</v>
      </c>
      <c r="D15" s="2">
        <v>24.805699466499998</v>
      </c>
      <c r="E15" s="2">
        <v>0</v>
      </c>
      <c r="F15" s="2">
        <v>0</v>
      </c>
      <c r="G15" s="2">
        <v>121.314936381</v>
      </c>
      <c r="H15" s="2">
        <v>9.2770001963300004</v>
      </c>
      <c r="I15" s="2">
        <v>4.8906073599999997</v>
      </c>
      <c r="J15" s="2">
        <v>0.37398663999999998</v>
      </c>
      <c r="K15" s="2">
        <v>11</v>
      </c>
      <c r="L15" s="1" t="s">
        <v>24</v>
      </c>
      <c r="M15" s="2">
        <v>0.705303091582</v>
      </c>
      <c r="N15" s="2">
        <v>0.67897136409900005</v>
      </c>
      <c r="O15" s="2">
        <v>85.563799684499998</v>
      </c>
      <c r="P15" s="2">
        <v>6.2988174780500001</v>
      </c>
      <c r="Q15" s="2">
        <v>183</v>
      </c>
      <c r="R15" s="1" t="s">
        <v>25</v>
      </c>
    </row>
    <row r="16" spans="1:19" x14ac:dyDescent="0.25">
      <c r="A16" s="1" t="s">
        <v>170</v>
      </c>
      <c r="B16" s="1" t="s">
        <v>65</v>
      </c>
      <c r="C16" s="1" t="s">
        <v>537</v>
      </c>
      <c r="D16" s="2">
        <v>9.7140419248300004E-3</v>
      </c>
      <c r="E16" s="2">
        <v>1.2193575035999999</v>
      </c>
      <c r="F16" s="2">
        <v>0.32986824729300002</v>
      </c>
      <c r="G16" s="2">
        <v>1.2193575035999999</v>
      </c>
      <c r="H16" s="2">
        <v>0.32986824729300002</v>
      </c>
      <c r="I16" s="2">
        <v>0</v>
      </c>
      <c r="J16" s="2">
        <v>0</v>
      </c>
      <c r="K16" s="2">
        <v>15</v>
      </c>
      <c r="L16" s="1" t="s">
        <v>28</v>
      </c>
      <c r="M16" s="2">
        <v>0.88518409445299995</v>
      </c>
      <c r="N16" s="2">
        <v>0.84781748906400001</v>
      </c>
      <c r="O16" s="2">
        <v>1.0793558676399999</v>
      </c>
      <c r="P16" s="2">
        <v>0.27966806914199999</v>
      </c>
      <c r="Q16" s="2">
        <v>217</v>
      </c>
      <c r="R16" s="1" t="s">
        <v>29</v>
      </c>
      <c r="S16" s="1">
        <v>0</v>
      </c>
    </row>
    <row r="17" spans="1:19" x14ac:dyDescent="0.25">
      <c r="A17" s="1" t="s">
        <v>170</v>
      </c>
      <c r="B17" s="1" t="s">
        <v>65</v>
      </c>
      <c r="C17" s="1" t="s">
        <v>538</v>
      </c>
      <c r="D17" s="2">
        <v>1.37552271677E-3</v>
      </c>
      <c r="E17" s="2">
        <v>0</v>
      </c>
      <c r="F17" s="2">
        <v>0</v>
      </c>
      <c r="G17" s="2">
        <v>3.5579731733200001E-3</v>
      </c>
      <c r="H17" s="2">
        <v>3.6665303949000002E-4</v>
      </c>
      <c r="I17" s="2">
        <v>2.5866335247999999</v>
      </c>
      <c r="J17" s="2">
        <v>0.26655542290899997</v>
      </c>
      <c r="K17" s="2">
        <v>15</v>
      </c>
      <c r="L17" s="1" t="s">
        <v>465</v>
      </c>
      <c r="M17" s="2">
        <v>0.88518409445299995</v>
      </c>
      <c r="N17" s="2">
        <v>0.84781748906400001</v>
      </c>
      <c r="O17" s="2">
        <v>3.14946126151E-3</v>
      </c>
      <c r="P17" s="2">
        <v>3.10854859298E-4</v>
      </c>
      <c r="Q17" s="2">
        <v>217</v>
      </c>
      <c r="R17" s="1" t="s">
        <v>466</v>
      </c>
      <c r="S17" s="1">
        <v>0</v>
      </c>
    </row>
    <row r="18" spans="1:19" x14ac:dyDescent="0.25">
      <c r="A18" s="1" t="s">
        <v>170</v>
      </c>
      <c r="B18" s="1" t="s">
        <v>65</v>
      </c>
      <c r="C18" s="1" t="s">
        <v>540</v>
      </c>
      <c r="D18" s="2">
        <v>1.32060449742</v>
      </c>
      <c r="E18" s="2">
        <v>0</v>
      </c>
      <c r="F18" s="2">
        <v>0</v>
      </c>
      <c r="G18" s="2">
        <v>4.7598594361800002</v>
      </c>
      <c r="H18" s="2">
        <v>0.94777001788799997</v>
      </c>
      <c r="I18" s="2">
        <v>3.6043035181800001</v>
      </c>
      <c r="J18" s="2">
        <v>0.71767892638499997</v>
      </c>
      <c r="K18" s="2">
        <v>15</v>
      </c>
      <c r="L18" s="1" t="s">
        <v>21</v>
      </c>
      <c r="M18" s="2">
        <v>0.88518409445299995</v>
      </c>
      <c r="N18" s="2">
        <v>0.84781748906400001</v>
      </c>
      <c r="O18" s="2">
        <v>4.2133518647299999</v>
      </c>
      <c r="P18" s="2">
        <v>0.80353599677599996</v>
      </c>
      <c r="Q18" s="2">
        <v>217</v>
      </c>
      <c r="R18" s="1" t="s">
        <v>22</v>
      </c>
      <c r="S18" s="1">
        <v>0</v>
      </c>
    </row>
    <row r="19" spans="1:19" x14ac:dyDescent="0.25">
      <c r="A19" s="1" t="s">
        <v>170</v>
      </c>
      <c r="B19" s="1" t="s">
        <v>65</v>
      </c>
      <c r="C19" s="1" t="s">
        <v>541</v>
      </c>
      <c r="D19" s="2">
        <v>6.2555437109699996</v>
      </c>
      <c r="E19" s="2">
        <v>0</v>
      </c>
      <c r="F19" s="2">
        <v>0</v>
      </c>
      <c r="G19" s="2">
        <v>19.048263078400002</v>
      </c>
      <c r="H19" s="2">
        <v>1.45303728804</v>
      </c>
      <c r="I19" s="2">
        <v>3.0450211777699998</v>
      </c>
      <c r="J19" s="2">
        <v>0.23227993523400001</v>
      </c>
      <c r="K19" s="2">
        <v>15</v>
      </c>
      <c r="L19" s="1" t="s">
        <v>24</v>
      </c>
      <c r="M19" s="2">
        <v>0.88518409445299995</v>
      </c>
      <c r="N19" s="2">
        <v>0.84781748906400001</v>
      </c>
      <c r="O19" s="2">
        <v>16.861219503899999</v>
      </c>
      <c r="P19" s="2">
        <v>1.2319104250599999</v>
      </c>
      <c r="Q19" s="2">
        <v>217</v>
      </c>
      <c r="R19" s="1" t="s">
        <v>25</v>
      </c>
      <c r="S19" s="1">
        <v>0</v>
      </c>
    </row>
    <row r="20" spans="1:19" x14ac:dyDescent="0.25">
      <c r="A20" s="1" t="s">
        <v>170</v>
      </c>
      <c r="B20" s="1" t="s">
        <v>65</v>
      </c>
      <c r="C20" s="1" t="s">
        <v>541</v>
      </c>
      <c r="D20" s="2">
        <v>0.39844558753499998</v>
      </c>
      <c r="E20" s="2">
        <v>0</v>
      </c>
      <c r="F20" s="2">
        <v>0</v>
      </c>
      <c r="G20" s="2">
        <v>1.2132752522300001</v>
      </c>
      <c r="H20" s="2">
        <v>9.25509152669E-2</v>
      </c>
      <c r="I20" s="2">
        <v>3.0450211777699998</v>
      </c>
      <c r="J20" s="2">
        <v>0.23227993523400001</v>
      </c>
      <c r="K20" s="2">
        <v>15</v>
      </c>
      <c r="L20" s="1" t="s">
        <v>24</v>
      </c>
      <c r="M20" s="2">
        <v>0.88518409445299995</v>
      </c>
      <c r="N20" s="2">
        <v>0.84781748906400001</v>
      </c>
      <c r="O20" s="2">
        <v>1.07397195547</v>
      </c>
      <c r="P20" s="2">
        <v>7.8466284592199995E-2</v>
      </c>
      <c r="Q20" s="2">
        <v>217</v>
      </c>
      <c r="R20" s="1" t="s">
        <v>25</v>
      </c>
      <c r="S20" s="1">
        <v>0</v>
      </c>
    </row>
    <row r="21" spans="1:19" x14ac:dyDescent="0.25">
      <c r="A21" s="1" t="s">
        <v>170</v>
      </c>
      <c r="B21" s="1" t="s">
        <v>65</v>
      </c>
      <c r="C21" s="1" t="s">
        <v>542</v>
      </c>
      <c r="D21" s="2">
        <v>1.3703850286199999</v>
      </c>
      <c r="E21" s="2">
        <v>14.632290043699999</v>
      </c>
      <c r="F21" s="2">
        <v>3.95841917592</v>
      </c>
      <c r="G21" s="2">
        <v>20.158352086400001</v>
      </c>
      <c r="H21" s="2">
        <v>8.0009083917900004</v>
      </c>
      <c r="I21" s="2">
        <v>4.0324886271600002</v>
      </c>
      <c r="J21" s="2">
        <v>2.9498930092200002</v>
      </c>
      <c r="K21" s="2">
        <v>15</v>
      </c>
      <c r="L21" s="1" t="s">
        <v>28</v>
      </c>
      <c r="M21" s="2">
        <v>0.89383364893600004</v>
      </c>
      <c r="N21" s="2">
        <v>0.88299159205900002</v>
      </c>
      <c r="O21" s="2">
        <v>18.018213402000001</v>
      </c>
      <c r="P21" s="2">
        <v>7.0647348387799997</v>
      </c>
      <c r="Q21" s="2">
        <v>218</v>
      </c>
      <c r="R21" s="1" t="s">
        <v>29</v>
      </c>
      <c r="S21" s="1">
        <v>0</v>
      </c>
    </row>
    <row r="22" spans="1:19" x14ac:dyDescent="0.25">
      <c r="A22" s="1" t="s">
        <v>170</v>
      </c>
      <c r="B22" s="1" t="s">
        <v>65</v>
      </c>
      <c r="C22" s="1" t="s">
        <v>542</v>
      </c>
      <c r="D22" s="2">
        <v>1.0834349854400001</v>
      </c>
      <c r="E22" s="2">
        <v>14.632290043699999</v>
      </c>
      <c r="F22" s="2">
        <v>3.95841917592</v>
      </c>
      <c r="G22" s="2">
        <v>19.001229300799999</v>
      </c>
      <c r="H22" s="2">
        <v>7.1544364654099999</v>
      </c>
      <c r="I22" s="2">
        <v>4.0324886271600002</v>
      </c>
      <c r="J22" s="2">
        <v>2.9498930092200002</v>
      </c>
      <c r="K22" s="2">
        <v>15</v>
      </c>
      <c r="L22" s="1" t="s">
        <v>28</v>
      </c>
      <c r="M22" s="2">
        <v>0.89383364893600004</v>
      </c>
      <c r="N22" s="2">
        <v>0.88299159205900002</v>
      </c>
      <c r="O22" s="2">
        <v>16.983938120200001</v>
      </c>
      <c r="P22" s="2">
        <v>6.3173072448800003</v>
      </c>
      <c r="Q22" s="2">
        <v>218</v>
      </c>
      <c r="R22" s="1" t="s">
        <v>29</v>
      </c>
      <c r="S22" s="1">
        <v>0</v>
      </c>
    </row>
    <row r="23" spans="1:19" x14ac:dyDescent="0.25">
      <c r="A23" s="1" t="s">
        <v>170</v>
      </c>
      <c r="B23" s="1" t="s">
        <v>65</v>
      </c>
      <c r="C23" s="1" t="s">
        <v>543</v>
      </c>
      <c r="D23" s="2">
        <v>4.3359049362900001E-4</v>
      </c>
      <c r="E23" s="2">
        <v>0</v>
      </c>
      <c r="F23" s="2">
        <v>0</v>
      </c>
      <c r="G23" s="2">
        <v>1.0720013819899999E-3</v>
      </c>
      <c r="H23" s="2">
        <v>1.13274795857E-4</v>
      </c>
      <c r="I23" s="2">
        <v>2.4723821157199999</v>
      </c>
      <c r="J23" s="2">
        <v>0.26124833805499997</v>
      </c>
      <c r="K23" s="2">
        <v>15</v>
      </c>
      <c r="L23" s="1" t="s">
        <v>465</v>
      </c>
      <c r="M23" s="2">
        <v>0.89383364893600004</v>
      </c>
      <c r="N23" s="2">
        <v>0.88299159205900002</v>
      </c>
      <c r="O23" s="2">
        <v>9.5819090693299999E-4</v>
      </c>
      <c r="P23" s="2">
        <v>1.0002069233400001E-4</v>
      </c>
      <c r="Q23" s="2">
        <v>218</v>
      </c>
      <c r="R23" s="1" t="s">
        <v>466</v>
      </c>
      <c r="S23" s="1">
        <v>0</v>
      </c>
    </row>
    <row r="24" spans="1:19" x14ac:dyDescent="0.25">
      <c r="A24" s="1" t="s">
        <v>170</v>
      </c>
      <c r="B24" s="1" t="s">
        <v>65</v>
      </c>
      <c r="C24" s="1" t="s">
        <v>543</v>
      </c>
      <c r="D24" s="2">
        <v>3.21183585611</v>
      </c>
      <c r="E24" s="2">
        <v>0</v>
      </c>
      <c r="F24" s="2">
        <v>0</v>
      </c>
      <c r="G24" s="2">
        <v>7.94088552927</v>
      </c>
      <c r="H24" s="2">
        <v>0.83908677951400001</v>
      </c>
      <c r="I24" s="2">
        <v>2.4723821157199999</v>
      </c>
      <c r="J24" s="2">
        <v>0.26124833805499997</v>
      </c>
      <c r="K24" s="2">
        <v>15</v>
      </c>
      <c r="L24" s="1" t="s">
        <v>465</v>
      </c>
      <c r="M24" s="2">
        <v>0.89383364893600004</v>
      </c>
      <c r="N24" s="2">
        <v>0.88299159205900002</v>
      </c>
      <c r="O24" s="2">
        <v>7.0978306884100002</v>
      </c>
      <c r="P24" s="2">
        <v>0.74090657131899995</v>
      </c>
      <c r="Q24" s="2">
        <v>218</v>
      </c>
      <c r="R24" s="1" t="s">
        <v>466</v>
      </c>
      <c r="S24" s="1">
        <v>0</v>
      </c>
    </row>
    <row r="25" spans="1:19" x14ac:dyDescent="0.25">
      <c r="A25" s="1" t="s">
        <v>170</v>
      </c>
      <c r="B25" s="1" t="s">
        <v>65</v>
      </c>
      <c r="C25" s="1" t="s">
        <v>543</v>
      </c>
      <c r="D25" s="2">
        <v>5.32004134624</v>
      </c>
      <c r="E25" s="2">
        <v>0</v>
      </c>
      <c r="F25" s="2">
        <v>0</v>
      </c>
      <c r="G25" s="2">
        <v>13.1531750793</v>
      </c>
      <c r="H25" s="2">
        <v>1.3898519600899999</v>
      </c>
      <c r="I25" s="2">
        <v>2.4723821157199999</v>
      </c>
      <c r="J25" s="2">
        <v>0.26124833805499997</v>
      </c>
      <c r="K25" s="2">
        <v>15</v>
      </c>
      <c r="L25" s="1" t="s">
        <v>465</v>
      </c>
      <c r="M25" s="2">
        <v>0.89383364893600004</v>
      </c>
      <c r="N25" s="2">
        <v>0.88299159205900002</v>
      </c>
      <c r="O25" s="2">
        <v>11.756750476300001</v>
      </c>
      <c r="P25" s="2">
        <v>1.22722759497</v>
      </c>
      <c r="Q25" s="2">
        <v>218</v>
      </c>
      <c r="R25" s="1" t="s">
        <v>466</v>
      </c>
      <c r="S25" s="1">
        <v>0</v>
      </c>
    </row>
    <row r="26" spans="1:19" x14ac:dyDescent="0.25">
      <c r="A26" s="1" t="s">
        <v>170</v>
      </c>
      <c r="B26" s="1" t="s">
        <v>65</v>
      </c>
      <c r="C26" s="1" t="s">
        <v>543</v>
      </c>
      <c r="D26" s="2">
        <v>1.26896921776</v>
      </c>
      <c r="E26" s="2">
        <v>0</v>
      </c>
      <c r="F26" s="2">
        <v>0</v>
      </c>
      <c r="G26" s="2">
        <v>3.1373767993900001</v>
      </c>
      <c r="H26" s="2">
        <v>0.33151609918300001</v>
      </c>
      <c r="I26" s="2">
        <v>2.4723821157199999</v>
      </c>
      <c r="J26" s="2">
        <v>0.26124833805499997</v>
      </c>
      <c r="K26" s="2">
        <v>15</v>
      </c>
      <c r="L26" s="1" t="s">
        <v>465</v>
      </c>
      <c r="M26" s="2">
        <v>0.89383364893600004</v>
      </c>
      <c r="N26" s="2">
        <v>0.88299159205900002</v>
      </c>
      <c r="O26" s="2">
        <v>2.80429295269</v>
      </c>
      <c r="P26" s="2">
        <v>0.29272592821100002</v>
      </c>
      <c r="Q26" s="2">
        <v>218</v>
      </c>
      <c r="R26" s="1" t="s">
        <v>466</v>
      </c>
      <c r="S26" s="1">
        <v>0</v>
      </c>
    </row>
    <row r="27" spans="1:19" x14ac:dyDescent="0.25">
      <c r="A27" s="1" t="s">
        <v>170</v>
      </c>
      <c r="B27" s="1" t="s">
        <v>65</v>
      </c>
      <c r="C27" s="1" t="s">
        <v>543</v>
      </c>
      <c r="D27" s="2">
        <v>0.63129110203299998</v>
      </c>
      <c r="E27" s="2">
        <v>0</v>
      </c>
      <c r="F27" s="2">
        <v>0</v>
      </c>
      <c r="G27" s="2">
        <v>1.5607928304800001</v>
      </c>
      <c r="H27" s="2">
        <v>0.164923751235</v>
      </c>
      <c r="I27" s="2">
        <v>2.4723821157199999</v>
      </c>
      <c r="J27" s="2">
        <v>0.26124833805499997</v>
      </c>
      <c r="K27" s="2">
        <v>15</v>
      </c>
      <c r="L27" s="1" t="s">
        <v>465</v>
      </c>
      <c r="M27" s="2">
        <v>0.89383364893600004</v>
      </c>
      <c r="N27" s="2">
        <v>0.88299159205900002</v>
      </c>
      <c r="O27" s="2">
        <v>1.3950891509000001</v>
      </c>
      <c r="P27" s="2">
        <v>0.145626285671</v>
      </c>
      <c r="Q27" s="2">
        <v>218</v>
      </c>
      <c r="R27" s="1" t="s">
        <v>466</v>
      </c>
      <c r="S27" s="1">
        <v>0</v>
      </c>
    </row>
    <row r="28" spans="1:19" x14ac:dyDescent="0.25">
      <c r="A28" s="1" t="s">
        <v>170</v>
      </c>
      <c r="B28" s="1" t="s">
        <v>65</v>
      </c>
      <c r="C28" s="1" t="s">
        <v>543</v>
      </c>
      <c r="D28" s="2">
        <v>1.05574384413</v>
      </c>
      <c r="E28" s="2">
        <v>0</v>
      </c>
      <c r="F28" s="2">
        <v>0</v>
      </c>
      <c r="G28" s="2">
        <v>2.6102021990100002</v>
      </c>
      <c r="H28" s="2">
        <v>0.275811324691</v>
      </c>
      <c r="I28" s="2">
        <v>2.4723821157199999</v>
      </c>
      <c r="J28" s="2">
        <v>0.26124833805499997</v>
      </c>
      <c r="K28" s="2">
        <v>15</v>
      </c>
      <c r="L28" s="1" t="s">
        <v>465</v>
      </c>
      <c r="M28" s="2">
        <v>0.89383364893600004</v>
      </c>
      <c r="N28" s="2">
        <v>0.88299159205900002</v>
      </c>
      <c r="O28" s="2">
        <v>2.333086556</v>
      </c>
      <c r="P28" s="2">
        <v>0.243539080697</v>
      </c>
      <c r="Q28" s="2">
        <v>218</v>
      </c>
      <c r="R28" s="1" t="s">
        <v>466</v>
      </c>
      <c r="S28" s="1">
        <v>0</v>
      </c>
    </row>
    <row r="29" spans="1:19" x14ac:dyDescent="0.25">
      <c r="A29" s="1" t="s">
        <v>170</v>
      </c>
      <c r="B29" s="1" t="s">
        <v>65</v>
      </c>
      <c r="C29" s="1" t="s">
        <v>543</v>
      </c>
      <c r="D29" s="2">
        <v>22.239425049800001</v>
      </c>
      <c r="E29" s="2">
        <v>0</v>
      </c>
      <c r="F29" s="2">
        <v>0</v>
      </c>
      <c r="G29" s="2">
        <v>54.984356757</v>
      </c>
      <c r="H29" s="2">
        <v>5.8100128335600001</v>
      </c>
      <c r="I29" s="2">
        <v>2.4723821157199999</v>
      </c>
      <c r="J29" s="2">
        <v>0.26124833805499997</v>
      </c>
      <c r="K29" s="2">
        <v>15</v>
      </c>
      <c r="L29" s="1" t="s">
        <v>465</v>
      </c>
      <c r="M29" s="2">
        <v>0.89383364893600004</v>
      </c>
      <c r="N29" s="2">
        <v>0.88299159205900002</v>
      </c>
      <c r="O29" s="2">
        <v>49.146868234499998</v>
      </c>
      <c r="P29" s="2">
        <v>5.13019248179</v>
      </c>
      <c r="Q29" s="2">
        <v>218</v>
      </c>
      <c r="R29" s="1" t="s">
        <v>466</v>
      </c>
      <c r="S29" s="1">
        <v>0</v>
      </c>
    </row>
    <row r="30" spans="1:19" x14ac:dyDescent="0.25">
      <c r="A30" s="1" t="s">
        <v>170</v>
      </c>
      <c r="B30" s="1" t="s">
        <v>65</v>
      </c>
      <c r="C30" s="1" t="s">
        <v>543</v>
      </c>
      <c r="D30" s="2">
        <v>0.96340879345499997</v>
      </c>
      <c r="E30" s="2">
        <v>0</v>
      </c>
      <c r="F30" s="2">
        <v>0</v>
      </c>
      <c r="G30" s="2">
        <v>2.3819146710700001</v>
      </c>
      <c r="H30" s="2">
        <v>0.25168894615800003</v>
      </c>
      <c r="I30" s="2">
        <v>2.4723821157199999</v>
      </c>
      <c r="J30" s="2">
        <v>0.26124833805499997</v>
      </c>
      <c r="K30" s="2">
        <v>15</v>
      </c>
      <c r="L30" s="1" t="s">
        <v>465</v>
      </c>
      <c r="M30" s="2">
        <v>0.89383364893600004</v>
      </c>
      <c r="N30" s="2">
        <v>0.88299159205900002</v>
      </c>
      <c r="O30" s="2">
        <v>2.1290354818899999</v>
      </c>
      <c r="P30" s="2">
        <v>0.22223922327100001</v>
      </c>
      <c r="Q30" s="2">
        <v>218</v>
      </c>
      <c r="R30" s="1" t="s">
        <v>466</v>
      </c>
      <c r="S30" s="1">
        <v>0</v>
      </c>
    </row>
    <row r="31" spans="1:19" x14ac:dyDescent="0.25">
      <c r="A31" s="1" t="s">
        <v>170</v>
      </c>
      <c r="B31" s="1" t="s">
        <v>65</v>
      </c>
      <c r="C31" s="1" t="s">
        <v>543</v>
      </c>
      <c r="D31" s="2">
        <v>2.4427054618700001</v>
      </c>
      <c r="E31" s="2">
        <v>0</v>
      </c>
      <c r="F31" s="2">
        <v>0</v>
      </c>
      <c r="G31" s="2">
        <v>6.0393012978999998</v>
      </c>
      <c r="H31" s="2">
        <v>0.63815274227100005</v>
      </c>
      <c r="I31" s="2">
        <v>2.4723821157199999</v>
      </c>
      <c r="J31" s="2">
        <v>0.26124833805499997</v>
      </c>
      <c r="K31" s="2">
        <v>15</v>
      </c>
      <c r="L31" s="1" t="s">
        <v>465</v>
      </c>
      <c r="M31" s="2">
        <v>0.89383364893600004</v>
      </c>
      <c r="N31" s="2">
        <v>0.88299159205900002</v>
      </c>
      <c r="O31" s="2">
        <v>5.3981307161199998</v>
      </c>
      <c r="P31" s="2">
        <v>0.56348350587499996</v>
      </c>
      <c r="Q31" s="2">
        <v>218</v>
      </c>
      <c r="R31" s="1" t="s">
        <v>466</v>
      </c>
      <c r="S31" s="1">
        <v>0</v>
      </c>
    </row>
    <row r="32" spans="1:19" x14ac:dyDescent="0.25">
      <c r="A32" s="1" t="s">
        <v>170</v>
      </c>
      <c r="B32" s="1" t="s">
        <v>65</v>
      </c>
      <c r="C32" s="1" t="s">
        <v>544</v>
      </c>
      <c r="D32" s="2">
        <v>0.59013572600800002</v>
      </c>
      <c r="E32" s="2">
        <v>0</v>
      </c>
      <c r="F32" s="2">
        <v>0</v>
      </c>
      <c r="G32" s="2">
        <v>4.9990647811500004</v>
      </c>
      <c r="H32" s="2">
        <v>0.85978319852600005</v>
      </c>
      <c r="I32" s="2">
        <v>8.4710424413199998</v>
      </c>
      <c r="J32" s="2">
        <v>1.4569245016600001</v>
      </c>
      <c r="K32" s="2">
        <v>15</v>
      </c>
      <c r="L32" s="1" t="s">
        <v>468</v>
      </c>
      <c r="M32" s="2">
        <v>0.89383364893600004</v>
      </c>
      <c r="N32" s="2">
        <v>0.88299159205900002</v>
      </c>
      <c r="O32" s="2">
        <v>4.4683323146099996</v>
      </c>
      <c r="P32" s="2">
        <v>0.75918133529200005</v>
      </c>
      <c r="Q32" s="2">
        <v>218</v>
      </c>
      <c r="R32" s="1" t="s">
        <v>469</v>
      </c>
      <c r="S32" s="1">
        <v>0</v>
      </c>
    </row>
    <row r="33" spans="1:19" x14ac:dyDescent="0.25">
      <c r="A33" s="1" t="s">
        <v>170</v>
      </c>
      <c r="B33" s="1" t="s">
        <v>65</v>
      </c>
      <c r="C33" s="1" t="s">
        <v>544</v>
      </c>
      <c r="D33" s="2">
        <v>0.94285028517299996</v>
      </c>
      <c r="E33" s="2">
        <v>0</v>
      </c>
      <c r="F33" s="2">
        <v>0</v>
      </c>
      <c r="G33" s="2">
        <v>7.98692478151</v>
      </c>
      <c r="H33" s="2">
        <v>1.37366168187</v>
      </c>
      <c r="I33" s="2">
        <v>8.4710424413199998</v>
      </c>
      <c r="J33" s="2">
        <v>1.4569245016600001</v>
      </c>
      <c r="K33" s="2">
        <v>15</v>
      </c>
      <c r="L33" s="1" t="s">
        <v>468</v>
      </c>
      <c r="M33" s="2">
        <v>0.89383364893600004</v>
      </c>
      <c r="N33" s="2">
        <v>0.88299159205900002</v>
      </c>
      <c r="O33" s="2">
        <v>7.1389821212399998</v>
      </c>
      <c r="P33" s="2">
        <v>1.2129317154199999</v>
      </c>
      <c r="Q33" s="2">
        <v>218</v>
      </c>
      <c r="R33" s="1" t="s">
        <v>469</v>
      </c>
      <c r="S33" s="1">
        <v>0</v>
      </c>
    </row>
    <row r="34" spans="1:19" x14ac:dyDescent="0.25">
      <c r="A34" s="1" t="s">
        <v>170</v>
      </c>
      <c r="B34" s="1" t="s">
        <v>65</v>
      </c>
      <c r="C34" s="1" t="s">
        <v>545</v>
      </c>
      <c r="D34" s="2">
        <v>0.48827748361700002</v>
      </c>
      <c r="E34" s="2">
        <v>0</v>
      </c>
      <c r="F34" s="2">
        <v>0</v>
      </c>
      <c r="G34" s="2">
        <v>2.7241458681499999</v>
      </c>
      <c r="H34" s="2">
        <v>0.39687109858500003</v>
      </c>
      <c r="I34" s="2">
        <v>5.5790937726100003</v>
      </c>
      <c r="J34" s="2">
        <v>0.81279827946500005</v>
      </c>
      <c r="K34" s="2">
        <v>15</v>
      </c>
      <c r="L34" s="1" t="s">
        <v>31</v>
      </c>
      <c r="M34" s="2">
        <v>0.89383364893600004</v>
      </c>
      <c r="N34" s="2">
        <v>0.88299159205900002</v>
      </c>
      <c r="O34" s="2">
        <v>2.43493324157</v>
      </c>
      <c r="P34" s="2">
        <v>0.35043384318199999</v>
      </c>
      <c r="Q34" s="2">
        <v>218</v>
      </c>
      <c r="R34" s="1" t="s">
        <v>32</v>
      </c>
      <c r="S34" s="1">
        <v>0</v>
      </c>
    </row>
    <row r="35" spans="1:19" x14ac:dyDescent="0.25">
      <c r="A35" s="1" t="s">
        <v>170</v>
      </c>
      <c r="B35" s="1" t="s">
        <v>65</v>
      </c>
      <c r="C35" s="1" t="s">
        <v>545</v>
      </c>
      <c r="D35" s="2">
        <v>5.2462045211600001</v>
      </c>
      <c r="E35" s="2">
        <v>0</v>
      </c>
      <c r="F35" s="2">
        <v>0</v>
      </c>
      <c r="G35" s="2">
        <v>29.269066973800001</v>
      </c>
      <c r="H35" s="2">
        <v>4.2641060085199998</v>
      </c>
      <c r="I35" s="2">
        <v>5.5790937726100003</v>
      </c>
      <c r="J35" s="2">
        <v>0.81279827946500005</v>
      </c>
      <c r="K35" s="2">
        <v>15</v>
      </c>
      <c r="L35" s="1" t="s">
        <v>31</v>
      </c>
      <c r="M35" s="2">
        <v>0.89383364893600004</v>
      </c>
      <c r="N35" s="2">
        <v>0.88299159205900002</v>
      </c>
      <c r="O35" s="2">
        <v>26.161676934199999</v>
      </c>
      <c r="P35" s="2">
        <v>3.7651697531699999</v>
      </c>
      <c r="Q35" s="2">
        <v>218</v>
      </c>
      <c r="R35" s="1" t="s">
        <v>32</v>
      </c>
      <c r="S35" s="1">
        <v>0</v>
      </c>
    </row>
    <row r="36" spans="1:19" x14ac:dyDescent="0.25">
      <c r="A36" s="1" t="s">
        <v>170</v>
      </c>
      <c r="B36" s="1" t="s">
        <v>65</v>
      </c>
      <c r="C36" s="1" t="s">
        <v>545</v>
      </c>
      <c r="D36" s="2">
        <v>0.35915824646599998</v>
      </c>
      <c r="E36" s="2">
        <v>0</v>
      </c>
      <c r="F36" s="2">
        <v>0</v>
      </c>
      <c r="G36" s="2">
        <v>2.0037775362399999</v>
      </c>
      <c r="H36" s="2">
        <v>0.29192320478299999</v>
      </c>
      <c r="I36" s="2">
        <v>5.5790937726100003</v>
      </c>
      <c r="J36" s="2">
        <v>0.81279827946500005</v>
      </c>
      <c r="K36" s="2">
        <v>15</v>
      </c>
      <c r="L36" s="1" t="s">
        <v>31</v>
      </c>
      <c r="M36" s="2">
        <v>0.89383364893600004</v>
      </c>
      <c r="N36" s="2">
        <v>0.88299159205900002</v>
      </c>
      <c r="O36" s="2">
        <v>1.79104378687</v>
      </c>
      <c r="P36" s="2">
        <v>0.257765735351</v>
      </c>
      <c r="Q36" s="2">
        <v>218</v>
      </c>
      <c r="R36" s="1" t="s">
        <v>32</v>
      </c>
      <c r="S36" s="1">
        <v>0</v>
      </c>
    </row>
    <row r="37" spans="1:19" x14ac:dyDescent="0.25">
      <c r="A37" s="1" t="s">
        <v>170</v>
      </c>
      <c r="B37" s="1" t="s">
        <v>65</v>
      </c>
      <c r="C37" s="1" t="s">
        <v>545</v>
      </c>
      <c r="D37" s="2">
        <v>0.62077899397299996</v>
      </c>
      <c r="E37" s="2">
        <v>0</v>
      </c>
      <c r="F37" s="2">
        <v>0</v>
      </c>
      <c r="G37" s="2">
        <v>3.46338421944</v>
      </c>
      <c r="H37" s="2">
        <v>0.50456809822899995</v>
      </c>
      <c r="I37" s="2">
        <v>5.5790937726100003</v>
      </c>
      <c r="J37" s="2">
        <v>0.81279827946500005</v>
      </c>
      <c r="K37" s="2">
        <v>15</v>
      </c>
      <c r="L37" s="1" t="s">
        <v>31</v>
      </c>
      <c r="M37" s="2">
        <v>0.89383364893600004</v>
      </c>
      <c r="N37" s="2">
        <v>0.88299159205900002</v>
      </c>
      <c r="O37" s="2">
        <v>3.0956893545300002</v>
      </c>
      <c r="P37" s="2">
        <v>0.44552938835799999</v>
      </c>
      <c r="Q37" s="2">
        <v>218</v>
      </c>
      <c r="R37" s="1" t="s">
        <v>32</v>
      </c>
      <c r="S37" s="1">
        <v>0</v>
      </c>
    </row>
    <row r="38" spans="1:19" x14ac:dyDescent="0.25">
      <c r="A38" s="1" t="s">
        <v>170</v>
      </c>
      <c r="B38" s="1" t="s">
        <v>65</v>
      </c>
      <c r="C38" s="1" t="s">
        <v>545</v>
      </c>
      <c r="D38" s="2">
        <v>8.5575225112000002</v>
      </c>
      <c r="E38" s="2">
        <v>0</v>
      </c>
      <c r="F38" s="2">
        <v>0</v>
      </c>
      <c r="G38" s="2">
        <v>47.743220551199997</v>
      </c>
      <c r="H38" s="2">
        <v>6.9555395735900003</v>
      </c>
      <c r="I38" s="2">
        <v>5.5790937726100003</v>
      </c>
      <c r="J38" s="2">
        <v>0.81279827946500005</v>
      </c>
      <c r="K38" s="2">
        <v>15</v>
      </c>
      <c r="L38" s="1" t="s">
        <v>31</v>
      </c>
      <c r="M38" s="2">
        <v>0.89383364893600004</v>
      </c>
      <c r="N38" s="2">
        <v>0.88299159205900002</v>
      </c>
      <c r="O38" s="2">
        <v>42.674497037199998</v>
      </c>
      <c r="P38" s="2">
        <v>6.1416829617099999</v>
      </c>
      <c r="Q38" s="2">
        <v>218</v>
      </c>
      <c r="R38" s="1" t="s">
        <v>32</v>
      </c>
      <c r="S38" s="1">
        <v>0</v>
      </c>
    </row>
    <row r="39" spans="1:19" x14ac:dyDescent="0.25">
      <c r="A39" s="1" t="s">
        <v>170</v>
      </c>
      <c r="B39" s="1" t="s">
        <v>65</v>
      </c>
      <c r="C39" s="1" t="s">
        <v>546</v>
      </c>
      <c r="D39" s="2">
        <v>2.1726561218399998</v>
      </c>
      <c r="E39" s="2">
        <v>0</v>
      </c>
      <c r="F39" s="2">
        <v>0</v>
      </c>
      <c r="G39" s="2">
        <v>12.229638508300001</v>
      </c>
      <c r="H39" s="2">
        <v>1.58930344381</v>
      </c>
      <c r="I39" s="2">
        <v>5.6288882466699999</v>
      </c>
      <c r="J39" s="2">
        <v>0.73150252717700004</v>
      </c>
      <c r="K39" s="2">
        <v>15</v>
      </c>
      <c r="L39" s="1" t="s">
        <v>21</v>
      </c>
      <c r="M39" s="2">
        <v>0.89383364893600004</v>
      </c>
      <c r="N39" s="2">
        <v>0.88299159205900002</v>
      </c>
      <c r="O39" s="2">
        <v>10.931262413000001</v>
      </c>
      <c r="P39" s="2">
        <v>1.40334157812</v>
      </c>
      <c r="Q39" s="2">
        <v>218</v>
      </c>
      <c r="R39" s="1" t="s">
        <v>22</v>
      </c>
      <c r="S39" s="1">
        <v>0</v>
      </c>
    </row>
    <row r="40" spans="1:19" x14ac:dyDescent="0.25">
      <c r="A40" s="1" t="s">
        <v>170</v>
      </c>
      <c r="B40" s="1" t="s">
        <v>65</v>
      </c>
      <c r="C40" s="1" t="s">
        <v>546</v>
      </c>
      <c r="D40" s="2">
        <v>0.60154075307699995</v>
      </c>
      <c r="E40" s="2">
        <v>0</v>
      </c>
      <c r="F40" s="2">
        <v>0</v>
      </c>
      <c r="G40" s="2">
        <v>3.3860056748899998</v>
      </c>
      <c r="H40" s="2">
        <v>0.44002858107600001</v>
      </c>
      <c r="I40" s="2">
        <v>5.6288882466699999</v>
      </c>
      <c r="J40" s="2">
        <v>0.73150252717700004</v>
      </c>
      <c r="K40" s="2">
        <v>15</v>
      </c>
      <c r="L40" s="1" t="s">
        <v>21</v>
      </c>
      <c r="M40" s="2">
        <v>0.89383364893600004</v>
      </c>
      <c r="N40" s="2">
        <v>0.88299159205900002</v>
      </c>
      <c r="O40" s="2">
        <v>3.0265258077000001</v>
      </c>
      <c r="P40" s="2">
        <v>0.388541537356</v>
      </c>
      <c r="Q40" s="2">
        <v>218</v>
      </c>
      <c r="R40" s="1" t="s">
        <v>22</v>
      </c>
      <c r="S40" s="1">
        <v>0</v>
      </c>
    </row>
    <row r="41" spans="1:19" x14ac:dyDescent="0.25">
      <c r="A41" s="1" t="s">
        <v>170</v>
      </c>
      <c r="B41" s="1" t="s">
        <v>65</v>
      </c>
      <c r="C41" s="1" t="s">
        <v>546</v>
      </c>
      <c r="D41" s="2">
        <v>7.5115841806400001E-4</v>
      </c>
      <c r="E41" s="2">
        <v>0</v>
      </c>
      <c r="F41" s="2">
        <v>0</v>
      </c>
      <c r="G41" s="2">
        <v>4.2281867908299997E-3</v>
      </c>
      <c r="H41" s="2">
        <v>5.4947428112400005E-4</v>
      </c>
      <c r="I41" s="2">
        <v>5.6288882466699999</v>
      </c>
      <c r="J41" s="2">
        <v>0.73150252717700004</v>
      </c>
      <c r="K41" s="2">
        <v>15</v>
      </c>
      <c r="L41" s="1" t="s">
        <v>21</v>
      </c>
      <c r="M41" s="2">
        <v>0.89383364893600004</v>
      </c>
      <c r="N41" s="2">
        <v>0.88299159205900002</v>
      </c>
      <c r="O41" s="2">
        <v>3.7792956276299998E-3</v>
      </c>
      <c r="P41" s="2">
        <v>4.8518117028500002E-4</v>
      </c>
      <c r="Q41" s="2">
        <v>218</v>
      </c>
      <c r="R41" s="1" t="s">
        <v>22</v>
      </c>
      <c r="S41" s="1">
        <v>0</v>
      </c>
    </row>
    <row r="42" spans="1:19" x14ac:dyDescent="0.25">
      <c r="A42" s="1" t="s">
        <v>170</v>
      </c>
      <c r="B42" s="1" t="s">
        <v>65</v>
      </c>
      <c r="C42" s="1" t="s">
        <v>546</v>
      </c>
      <c r="D42" s="2">
        <v>0.15592315769500001</v>
      </c>
      <c r="E42" s="2">
        <v>0</v>
      </c>
      <c r="F42" s="2">
        <v>0</v>
      </c>
      <c r="G42" s="2">
        <v>0.87767402973300002</v>
      </c>
      <c r="H42" s="2">
        <v>0.11405818389900001</v>
      </c>
      <c r="I42" s="2">
        <v>5.6288882466699999</v>
      </c>
      <c r="J42" s="2">
        <v>0.73150252717700004</v>
      </c>
      <c r="K42" s="2">
        <v>15</v>
      </c>
      <c r="L42" s="1" t="s">
        <v>21</v>
      </c>
      <c r="M42" s="2">
        <v>0.89383364893600004</v>
      </c>
      <c r="N42" s="2">
        <v>0.88299159205900002</v>
      </c>
      <c r="O42" s="2">
        <v>0.78449458057300003</v>
      </c>
      <c r="P42" s="2">
        <v>0.100712417389</v>
      </c>
      <c r="Q42" s="2">
        <v>218</v>
      </c>
      <c r="R42" s="1" t="s">
        <v>22</v>
      </c>
      <c r="S42" s="1">
        <v>0</v>
      </c>
    </row>
    <row r="43" spans="1:19" x14ac:dyDescent="0.25">
      <c r="A43" s="1" t="s">
        <v>170</v>
      </c>
      <c r="B43" s="1" t="s">
        <v>65</v>
      </c>
      <c r="C43" s="1" t="s">
        <v>547</v>
      </c>
      <c r="D43" s="2">
        <v>0.71993449648499996</v>
      </c>
      <c r="E43" s="2">
        <v>0</v>
      </c>
      <c r="F43" s="2">
        <v>0</v>
      </c>
      <c r="G43" s="2">
        <v>2.19187187017</v>
      </c>
      <c r="H43" s="2">
        <v>0.16715512274200001</v>
      </c>
      <c r="I43" s="2">
        <v>3.0445434700899998</v>
      </c>
      <c r="J43" s="2">
        <v>0.23218101585299999</v>
      </c>
      <c r="K43" s="2">
        <v>15</v>
      </c>
      <c r="L43" s="1" t="s">
        <v>24</v>
      </c>
      <c r="M43" s="2">
        <v>0.89383364893600004</v>
      </c>
      <c r="N43" s="2">
        <v>0.88299159205900002</v>
      </c>
      <c r="O43" s="2">
        <v>1.95916883171</v>
      </c>
      <c r="P43" s="2">
        <v>0.14759656795000001</v>
      </c>
      <c r="Q43" s="2">
        <v>218</v>
      </c>
      <c r="R43" s="1" t="s">
        <v>25</v>
      </c>
      <c r="S43" s="1">
        <v>0</v>
      </c>
    </row>
    <row r="44" spans="1:19" x14ac:dyDescent="0.25">
      <c r="A44" s="1" t="s">
        <v>170</v>
      </c>
      <c r="B44" s="1" t="s">
        <v>65</v>
      </c>
      <c r="C44" s="1" t="s">
        <v>547</v>
      </c>
      <c r="D44" s="2">
        <v>2.90948019838E-2</v>
      </c>
      <c r="E44" s="2">
        <v>0</v>
      </c>
      <c r="F44" s="2">
        <v>0</v>
      </c>
      <c r="G44" s="2">
        <v>8.8580389393299999E-2</v>
      </c>
      <c r="H44" s="2">
        <v>6.75526068064E-3</v>
      </c>
      <c r="I44" s="2">
        <v>3.0445434700899998</v>
      </c>
      <c r="J44" s="2">
        <v>0.23218101585299999</v>
      </c>
      <c r="K44" s="2">
        <v>15</v>
      </c>
      <c r="L44" s="1" t="s">
        <v>24</v>
      </c>
      <c r="M44" s="2">
        <v>0.89383364893600004</v>
      </c>
      <c r="N44" s="2">
        <v>0.88299159205900002</v>
      </c>
      <c r="O44" s="2">
        <v>7.9176132675600003E-2</v>
      </c>
      <c r="P44" s="2">
        <v>5.9648383831700002E-3</v>
      </c>
      <c r="Q44" s="2">
        <v>218</v>
      </c>
      <c r="R44" s="1" t="s">
        <v>25</v>
      </c>
      <c r="S44" s="1">
        <v>0</v>
      </c>
    </row>
    <row r="45" spans="1:19" x14ac:dyDescent="0.25">
      <c r="A45" s="1" t="s">
        <v>170</v>
      </c>
      <c r="B45" s="1" t="s">
        <v>65</v>
      </c>
      <c r="C45" s="1" t="s">
        <v>547</v>
      </c>
      <c r="D45" s="2">
        <v>3.1888024869899998</v>
      </c>
      <c r="E45" s="2">
        <v>0</v>
      </c>
      <c r="F45" s="2">
        <v>0</v>
      </c>
      <c r="G45" s="2">
        <v>9.7084477891700001</v>
      </c>
      <c r="H45" s="2">
        <v>0.740379400784</v>
      </c>
      <c r="I45" s="2">
        <v>3.0445434700899998</v>
      </c>
      <c r="J45" s="2">
        <v>0.23218101585299999</v>
      </c>
      <c r="K45" s="2">
        <v>15</v>
      </c>
      <c r="L45" s="1" t="s">
        <v>24</v>
      </c>
      <c r="M45" s="2">
        <v>0.89383364893600004</v>
      </c>
      <c r="N45" s="2">
        <v>0.88299159205900002</v>
      </c>
      <c r="O45" s="2">
        <v>8.6777373128999997</v>
      </c>
      <c r="P45" s="2">
        <v>0.65374878582600005</v>
      </c>
      <c r="Q45" s="2">
        <v>218</v>
      </c>
      <c r="R45" s="1" t="s">
        <v>25</v>
      </c>
      <c r="S45" s="1">
        <v>0</v>
      </c>
    </row>
    <row r="46" spans="1:19" x14ac:dyDescent="0.25">
      <c r="A46" s="1" t="s">
        <v>170</v>
      </c>
      <c r="B46" s="1" t="s">
        <v>65</v>
      </c>
      <c r="C46" s="1" t="s">
        <v>548</v>
      </c>
      <c r="D46" s="2">
        <v>2.2765740234099998</v>
      </c>
      <c r="E46" s="2">
        <v>0</v>
      </c>
      <c r="F46" s="2">
        <v>0</v>
      </c>
      <c r="G46" s="2">
        <v>5.9934262491899997</v>
      </c>
      <c r="H46" s="2">
        <v>0.61169951691400004</v>
      </c>
      <c r="I46" s="2">
        <v>2.6326516017300001</v>
      </c>
      <c r="J46" s="2">
        <v>0.26869300564100002</v>
      </c>
      <c r="K46" s="2">
        <v>15</v>
      </c>
      <c r="L46" s="1" t="s">
        <v>465</v>
      </c>
      <c r="M46" s="2">
        <v>0.91905327079400001</v>
      </c>
      <c r="N46" s="2">
        <v>0.89147772775900003</v>
      </c>
      <c r="O46" s="2">
        <v>5.5082779975799996</v>
      </c>
      <c r="P46" s="2">
        <v>0.54531649541000005</v>
      </c>
      <c r="Q46" s="2">
        <v>219</v>
      </c>
      <c r="R46" s="1" t="s">
        <v>466</v>
      </c>
      <c r="S46" s="1">
        <v>0</v>
      </c>
    </row>
    <row r="47" spans="1:19" x14ac:dyDescent="0.25">
      <c r="A47" s="1" t="s">
        <v>170</v>
      </c>
      <c r="B47" s="1" t="s">
        <v>65</v>
      </c>
      <c r="C47" s="1" t="s">
        <v>548</v>
      </c>
      <c r="D47" s="2">
        <v>7.3687768359200003</v>
      </c>
      <c r="E47" s="2">
        <v>0</v>
      </c>
      <c r="F47" s="2">
        <v>0</v>
      </c>
      <c r="G47" s="2">
        <v>19.3994221399</v>
      </c>
      <c r="H47" s="2">
        <v>1.9799387959400001</v>
      </c>
      <c r="I47" s="2">
        <v>2.6326516017300001</v>
      </c>
      <c r="J47" s="2">
        <v>0.26869300564100002</v>
      </c>
      <c r="K47" s="2">
        <v>15</v>
      </c>
      <c r="L47" s="1" t="s">
        <v>465</v>
      </c>
      <c r="M47" s="2">
        <v>0.91905327079400001</v>
      </c>
      <c r="N47" s="2">
        <v>0.89147772775900003</v>
      </c>
      <c r="O47" s="2">
        <v>17.829102369200001</v>
      </c>
      <c r="P47" s="2">
        <v>1.7650713389099999</v>
      </c>
      <c r="Q47" s="2">
        <v>219</v>
      </c>
      <c r="R47" s="1" t="s">
        <v>466</v>
      </c>
      <c r="S47" s="1">
        <v>0</v>
      </c>
    </row>
    <row r="48" spans="1:19" x14ac:dyDescent="0.25">
      <c r="A48" s="1" t="s">
        <v>170</v>
      </c>
      <c r="B48" s="1" t="s">
        <v>65</v>
      </c>
      <c r="C48" s="1" t="s">
        <v>548</v>
      </c>
      <c r="D48" s="2">
        <v>0.99900357468599998</v>
      </c>
      <c r="E48" s="2">
        <v>0</v>
      </c>
      <c r="F48" s="2">
        <v>0</v>
      </c>
      <c r="G48" s="2">
        <v>2.6300283610299999</v>
      </c>
      <c r="H48" s="2">
        <v>0.26842527312800002</v>
      </c>
      <c r="I48" s="2">
        <v>2.6326516017300001</v>
      </c>
      <c r="J48" s="2">
        <v>0.26869300564100002</v>
      </c>
      <c r="K48" s="2">
        <v>15</v>
      </c>
      <c r="L48" s="1" t="s">
        <v>465</v>
      </c>
      <c r="M48" s="2">
        <v>0.91905327079400001</v>
      </c>
      <c r="N48" s="2">
        <v>0.89147772775900003</v>
      </c>
      <c r="O48" s="2">
        <v>2.4171361674899998</v>
      </c>
      <c r="P48" s="2">
        <v>0.23929515256200001</v>
      </c>
      <c r="Q48" s="2">
        <v>219</v>
      </c>
      <c r="R48" s="1" t="s">
        <v>466</v>
      </c>
      <c r="S48" s="1">
        <v>0</v>
      </c>
    </row>
    <row r="49" spans="1:19" x14ac:dyDescent="0.25">
      <c r="A49" s="1" t="s">
        <v>170</v>
      </c>
      <c r="B49" s="1" t="s">
        <v>65</v>
      </c>
      <c r="C49" s="1" t="s">
        <v>548</v>
      </c>
      <c r="D49" s="2">
        <v>1.2008936897</v>
      </c>
      <c r="E49" s="2">
        <v>0</v>
      </c>
      <c r="F49" s="2">
        <v>0</v>
      </c>
      <c r="G49" s="2">
        <v>3.1615346956999999</v>
      </c>
      <c r="H49" s="2">
        <v>0.32267173494099999</v>
      </c>
      <c r="I49" s="2">
        <v>2.6326516017300001</v>
      </c>
      <c r="J49" s="2">
        <v>0.26869300564100002</v>
      </c>
      <c r="K49" s="2">
        <v>15</v>
      </c>
      <c r="L49" s="1" t="s">
        <v>465</v>
      </c>
      <c r="M49" s="2">
        <v>0.91905327079400001</v>
      </c>
      <c r="N49" s="2">
        <v>0.89147772775900003</v>
      </c>
      <c r="O49" s="2">
        <v>2.9056188028099998</v>
      </c>
      <c r="P49" s="2">
        <v>0.28765466507699999</v>
      </c>
      <c r="Q49" s="2">
        <v>219</v>
      </c>
      <c r="R49" s="1" t="s">
        <v>466</v>
      </c>
      <c r="S49" s="1">
        <v>0</v>
      </c>
    </row>
    <row r="50" spans="1:19" x14ac:dyDescent="0.25">
      <c r="A50" s="1" t="s">
        <v>170</v>
      </c>
      <c r="B50" s="1" t="s">
        <v>65</v>
      </c>
      <c r="C50" s="1" t="s">
        <v>549</v>
      </c>
      <c r="D50" s="2">
        <v>0.43515793501700001</v>
      </c>
      <c r="E50" s="2">
        <v>0</v>
      </c>
      <c r="F50" s="2">
        <v>0</v>
      </c>
      <c r="G50" s="2">
        <v>3.23383755408</v>
      </c>
      <c r="H50" s="2">
        <v>0.63198044087899996</v>
      </c>
      <c r="I50" s="2">
        <v>7.4314112046599998</v>
      </c>
      <c r="J50" s="2">
        <v>1.4523013141300001</v>
      </c>
      <c r="K50" s="2">
        <v>15</v>
      </c>
      <c r="L50" s="1" t="s">
        <v>468</v>
      </c>
      <c r="M50" s="2">
        <v>0.91905327079400001</v>
      </c>
      <c r="N50" s="2">
        <v>0.89147772775900003</v>
      </c>
      <c r="O50" s="2">
        <v>2.9720689813000001</v>
      </c>
      <c r="P50" s="2">
        <v>0.56339648742299997</v>
      </c>
      <c r="Q50" s="2">
        <v>219</v>
      </c>
      <c r="R50" s="1" t="s">
        <v>469</v>
      </c>
      <c r="S50" s="1">
        <v>0</v>
      </c>
    </row>
    <row r="51" spans="1:19" x14ac:dyDescent="0.25">
      <c r="A51" s="1" t="s">
        <v>170</v>
      </c>
      <c r="B51" s="1" t="s">
        <v>65</v>
      </c>
      <c r="C51" s="1" t="s">
        <v>550</v>
      </c>
      <c r="D51" s="2">
        <v>10.5649503013</v>
      </c>
      <c r="E51" s="2">
        <v>0</v>
      </c>
      <c r="F51" s="2">
        <v>0</v>
      </c>
      <c r="G51" s="2">
        <v>51.2573711629</v>
      </c>
      <c r="H51" s="2">
        <v>8.7971993854499999</v>
      </c>
      <c r="I51" s="2">
        <v>4.8516433775000003</v>
      </c>
      <c r="J51" s="2">
        <v>0.83267778215400001</v>
      </c>
      <c r="K51" s="2">
        <v>15</v>
      </c>
      <c r="L51" s="1" t="s">
        <v>31</v>
      </c>
      <c r="M51" s="2">
        <v>0.91905327079400001</v>
      </c>
      <c r="N51" s="2">
        <v>0.89147772775900003</v>
      </c>
      <c r="O51" s="2">
        <v>47.108254619599997</v>
      </c>
      <c r="P51" s="2">
        <v>7.8425073187900001</v>
      </c>
      <c r="Q51" s="2">
        <v>219</v>
      </c>
      <c r="R51" s="1" t="s">
        <v>32</v>
      </c>
      <c r="S51" s="1">
        <v>0</v>
      </c>
    </row>
    <row r="52" spans="1:19" x14ac:dyDescent="0.25">
      <c r="A52" s="1" t="s">
        <v>170</v>
      </c>
      <c r="B52" s="1" t="s">
        <v>65</v>
      </c>
      <c r="C52" s="1" t="s">
        <v>550</v>
      </c>
      <c r="D52" s="2">
        <v>6.5862454082199996E-3</v>
      </c>
      <c r="E52" s="2">
        <v>0</v>
      </c>
      <c r="F52" s="2">
        <v>0</v>
      </c>
      <c r="G52" s="2">
        <v>3.1954113917400002E-2</v>
      </c>
      <c r="H52" s="2">
        <v>5.48422021924E-3</v>
      </c>
      <c r="I52" s="2">
        <v>4.8516433775000003</v>
      </c>
      <c r="J52" s="2">
        <v>0.83267778215400001</v>
      </c>
      <c r="K52" s="2">
        <v>15</v>
      </c>
      <c r="L52" s="1" t="s">
        <v>31</v>
      </c>
      <c r="M52" s="2">
        <v>0.91905327079400001</v>
      </c>
      <c r="N52" s="2">
        <v>0.89147772775900003</v>
      </c>
      <c r="O52" s="2">
        <v>2.9367532911099999E-2</v>
      </c>
      <c r="P52" s="2">
        <v>4.8890601795799999E-3</v>
      </c>
      <c r="Q52" s="2">
        <v>219</v>
      </c>
      <c r="R52" s="1" t="s">
        <v>32</v>
      </c>
      <c r="S52" s="1">
        <v>0</v>
      </c>
    </row>
    <row r="53" spans="1:19" x14ac:dyDescent="0.25">
      <c r="A53" s="1" t="s">
        <v>170</v>
      </c>
      <c r="B53" s="1" t="s">
        <v>65</v>
      </c>
      <c r="C53" s="1" t="s">
        <v>551</v>
      </c>
      <c r="D53" s="2">
        <v>3.3124270829500002</v>
      </c>
      <c r="E53" s="2">
        <v>0</v>
      </c>
      <c r="F53" s="2">
        <v>0</v>
      </c>
      <c r="G53" s="2">
        <v>12.474426188600001</v>
      </c>
      <c r="H53" s="2">
        <v>2.3809149834899999</v>
      </c>
      <c r="I53" s="2">
        <v>3.7659474084100002</v>
      </c>
      <c r="J53" s="2">
        <v>0.71878260981099995</v>
      </c>
      <c r="K53" s="2">
        <v>15</v>
      </c>
      <c r="L53" s="1" t="s">
        <v>21</v>
      </c>
      <c r="M53" s="2">
        <v>0.91905327079400001</v>
      </c>
      <c r="N53" s="2">
        <v>0.89147772775900003</v>
      </c>
      <c r="O53" s="2">
        <v>11.4646621899</v>
      </c>
      <c r="P53" s="2">
        <v>2.1225326794699999</v>
      </c>
      <c r="Q53" s="2">
        <v>219</v>
      </c>
      <c r="R53" s="1" t="s">
        <v>22</v>
      </c>
      <c r="S53" s="1">
        <v>0</v>
      </c>
    </row>
    <row r="54" spans="1:19" x14ac:dyDescent="0.25">
      <c r="A54" s="1" t="s">
        <v>170</v>
      </c>
      <c r="B54" s="1" t="s">
        <v>65</v>
      </c>
      <c r="C54" s="1" t="s">
        <v>551</v>
      </c>
      <c r="D54" s="2">
        <v>0.58824345596000005</v>
      </c>
      <c r="E54" s="2">
        <v>0</v>
      </c>
      <c r="F54" s="2">
        <v>0</v>
      </c>
      <c r="G54" s="2">
        <v>2.21529391849</v>
      </c>
      <c r="H54" s="2">
        <v>0.42281916647899997</v>
      </c>
      <c r="I54" s="2">
        <v>3.7659474084100002</v>
      </c>
      <c r="J54" s="2">
        <v>0.71878260981099995</v>
      </c>
      <c r="K54" s="2">
        <v>15</v>
      </c>
      <c r="L54" s="1" t="s">
        <v>21</v>
      </c>
      <c r="M54" s="2">
        <v>0.91905327079400001</v>
      </c>
      <c r="N54" s="2">
        <v>0.89147772775900003</v>
      </c>
      <c r="O54" s="2">
        <v>2.0359731215600001</v>
      </c>
      <c r="P54" s="2">
        <v>0.37693386978600002</v>
      </c>
      <c r="Q54" s="2">
        <v>219</v>
      </c>
      <c r="R54" s="1" t="s">
        <v>22</v>
      </c>
      <c r="S54" s="1">
        <v>0</v>
      </c>
    </row>
    <row r="55" spans="1:19" x14ac:dyDescent="0.25">
      <c r="A55" s="1" t="s">
        <v>170</v>
      </c>
      <c r="B55" s="1" t="s">
        <v>65</v>
      </c>
      <c r="C55" s="1" t="s">
        <v>551</v>
      </c>
      <c r="D55" s="2">
        <v>3.2995078139400003E-2</v>
      </c>
      <c r="E55" s="2">
        <v>0</v>
      </c>
      <c r="F55" s="2">
        <v>0</v>
      </c>
      <c r="G55" s="2">
        <v>0.12425772900900001</v>
      </c>
      <c r="H55" s="2">
        <v>2.3716288376000001E-2</v>
      </c>
      <c r="I55" s="2">
        <v>3.7659474084100002</v>
      </c>
      <c r="J55" s="2">
        <v>0.71878260981099995</v>
      </c>
      <c r="K55" s="2">
        <v>15</v>
      </c>
      <c r="L55" s="1" t="s">
        <v>21</v>
      </c>
      <c r="M55" s="2">
        <v>0.91905327079400001</v>
      </c>
      <c r="N55" s="2">
        <v>0.89147772775900003</v>
      </c>
      <c r="O55" s="2">
        <v>0.114199472267</v>
      </c>
      <c r="P55" s="2">
        <v>2.11425428723E-2</v>
      </c>
      <c r="Q55" s="2">
        <v>219</v>
      </c>
      <c r="R55" s="1" t="s">
        <v>22</v>
      </c>
      <c r="S55" s="1">
        <v>0</v>
      </c>
    </row>
    <row r="56" spans="1:19" x14ac:dyDescent="0.25">
      <c r="A56" s="1" t="s">
        <v>170</v>
      </c>
      <c r="B56" s="1" t="s">
        <v>65</v>
      </c>
      <c r="C56" s="1" t="s">
        <v>552</v>
      </c>
      <c r="D56" s="2">
        <v>2.6838131185899998</v>
      </c>
      <c r="E56" s="2">
        <v>0</v>
      </c>
      <c r="F56" s="2">
        <v>0</v>
      </c>
      <c r="G56" s="2">
        <v>8.1540929867800003</v>
      </c>
      <c r="H56" s="2">
        <v>0.61963246501699998</v>
      </c>
      <c r="I56" s="2">
        <v>3.03824917253</v>
      </c>
      <c r="J56" s="2">
        <v>0.230877649686</v>
      </c>
      <c r="K56" s="2">
        <v>15</v>
      </c>
      <c r="L56" s="1" t="s">
        <v>24</v>
      </c>
      <c r="M56" s="2">
        <v>0.91905327079400001</v>
      </c>
      <c r="N56" s="2">
        <v>0.89147772775900003</v>
      </c>
      <c r="O56" s="2">
        <v>7.4940458298600001</v>
      </c>
      <c r="P56" s="2">
        <v>0.552388541959</v>
      </c>
      <c r="Q56" s="2">
        <v>219</v>
      </c>
      <c r="R56" s="1" t="s">
        <v>25</v>
      </c>
      <c r="S56" s="1">
        <v>0</v>
      </c>
    </row>
    <row r="57" spans="1:19" x14ac:dyDescent="0.25">
      <c r="A57" s="1" t="s">
        <v>170</v>
      </c>
      <c r="B57" s="1" t="s">
        <v>65</v>
      </c>
      <c r="C57" s="1" t="s">
        <v>552</v>
      </c>
      <c r="D57" s="2">
        <v>0.20724543847099999</v>
      </c>
      <c r="E57" s="2">
        <v>0</v>
      </c>
      <c r="F57" s="2">
        <v>0</v>
      </c>
      <c r="G57" s="2">
        <v>0.62966328194499999</v>
      </c>
      <c r="H57" s="2">
        <v>4.7848339742300003E-2</v>
      </c>
      <c r="I57" s="2">
        <v>3.03824917253</v>
      </c>
      <c r="J57" s="2">
        <v>0.230877649686</v>
      </c>
      <c r="K57" s="2">
        <v>15</v>
      </c>
      <c r="L57" s="1" t="s">
        <v>24</v>
      </c>
      <c r="M57" s="2">
        <v>0.91905327079400001</v>
      </c>
      <c r="N57" s="2">
        <v>0.89147772775900003</v>
      </c>
      <c r="O57" s="2">
        <v>0.57869409877099998</v>
      </c>
      <c r="P57" s="2">
        <v>4.2655729190500001E-2</v>
      </c>
      <c r="Q57" s="2">
        <v>219</v>
      </c>
      <c r="R57" s="1" t="s">
        <v>25</v>
      </c>
      <c r="S57" s="1">
        <v>0</v>
      </c>
    </row>
    <row r="58" spans="1:19" x14ac:dyDescent="0.25">
      <c r="A58" s="1" t="s">
        <v>170</v>
      </c>
      <c r="B58" s="1" t="s">
        <v>65</v>
      </c>
      <c r="C58" s="1" t="s">
        <v>552</v>
      </c>
      <c r="D58" s="2">
        <v>8.6776477056299997E-2</v>
      </c>
      <c r="E58" s="2">
        <v>0</v>
      </c>
      <c r="F58" s="2">
        <v>0</v>
      </c>
      <c r="G58" s="2">
        <v>0.26364855961099998</v>
      </c>
      <c r="H58" s="2">
        <v>2.0034749070799999E-2</v>
      </c>
      <c r="I58" s="2">
        <v>3.03824917253</v>
      </c>
      <c r="J58" s="2">
        <v>0.230877649686</v>
      </c>
      <c r="K58" s="2">
        <v>15</v>
      </c>
      <c r="L58" s="1" t="s">
        <v>24</v>
      </c>
      <c r="M58" s="2">
        <v>0.91905327079400001</v>
      </c>
      <c r="N58" s="2">
        <v>0.89147772775900003</v>
      </c>
      <c r="O58" s="2">
        <v>0.24230707105099999</v>
      </c>
      <c r="P58" s="2">
        <v>1.7860532577800001E-2</v>
      </c>
      <c r="Q58" s="2">
        <v>219</v>
      </c>
      <c r="R58" s="1" t="s">
        <v>25</v>
      </c>
      <c r="S58" s="1">
        <v>0</v>
      </c>
    </row>
    <row r="59" spans="1:19" x14ac:dyDescent="0.25">
      <c r="A59" s="1" t="s">
        <v>170</v>
      </c>
      <c r="B59" s="1" t="s">
        <v>65</v>
      </c>
      <c r="C59" s="1" t="s">
        <v>552</v>
      </c>
      <c r="D59" s="2">
        <v>3.6355434498000001E-2</v>
      </c>
      <c r="E59" s="2">
        <v>0</v>
      </c>
      <c r="F59" s="2">
        <v>0</v>
      </c>
      <c r="G59" s="2">
        <v>0.110456868781</v>
      </c>
      <c r="H59" s="2">
        <v>8.3936572702100008E-3</v>
      </c>
      <c r="I59" s="2">
        <v>3.03824917253</v>
      </c>
      <c r="J59" s="2">
        <v>0.230877649686</v>
      </c>
      <c r="K59" s="2">
        <v>15</v>
      </c>
      <c r="L59" s="1" t="s">
        <v>24</v>
      </c>
      <c r="M59" s="2">
        <v>0.91905327079400001</v>
      </c>
      <c r="N59" s="2">
        <v>0.89147772775900003</v>
      </c>
      <c r="O59" s="2">
        <v>0.101515746534</v>
      </c>
      <c r="P59" s="2">
        <v>7.4827585108399996E-3</v>
      </c>
      <c r="Q59" s="2">
        <v>219</v>
      </c>
      <c r="R59" s="1" t="s">
        <v>25</v>
      </c>
      <c r="S59" s="1">
        <v>0</v>
      </c>
    </row>
    <row r="60" spans="1:19" x14ac:dyDescent="0.25">
      <c r="A60" s="1" t="s">
        <v>170</v>
      </c>
      <c r="B60" s="1" t="s">
        <v>65</v>
      </c>
      <c r="C60" s="1" t="s">
        <v>552</v>
      </c>
      <c r="D60" s="2">
        <v>3.8420776533500001</v>
      </c>
      <c r="E60" s="2">
        <v>0</v>
      </c>
      <c r="F60" s="2">
        <v>0</v>
      </c>
      <c r="G60" s="2">
        <v>11.6731892511</v>
      </c>
      <c r="H60" s="2">
        <v>0.88704985851700002</v>
      </c>
      <c r="I60" s="2">
        <v>3.03824917253</v>
      </c>
      <c r="J60" s="2">
        <v>0.230877649686</v>
      </c>
      <c r="K60" s="2">
        <v>15</v>
      </c>
      <c r="L60" s="1" t="s">
        <v>24</v>
      </c>
      <c r="M60" s="2">
        <v>0.91905327079400001</v>
      </c>
      <c r="N60" s="2">
        <v>0.89147772775900003</v>
      </c>
      <c r="O60" s="2">
        <v>10.728282761799999</v>
      </c>
      <c r="P60" s="2">
        <v>0.79078519227900002</v>
      </c>
      <c r="Q60" s="2">
        <v>219</v>
      </c>
      <c r="R60" s="1" t="s">
        <v>25</v>
      </c>
      <c r="S60" s="1">
        <v>0</v>
      </c>
    </row>
    <row r="61" spans="1:19" x14ac:dyDescent="0.25">
      <c r="A61" s="1" t="s">
        <v>170</v>
      </c>
      <c r="B61" s="1" t="s">
        <v>65</v>
      </c>
      <c r="C61" s="1" t="s">
        <v>547</v>
      </c>
      <c r="D61" s="2">
        <v>2.28015369711E-3</v>
      </c>
      <c r="E61" s="2">
        <v>0</v>
      </c>
      <c r="F61" s="2">
        <v>0</v>
      </c>
      <c r="G61" s="2">
        <v>6.9420270493399999E-3</v>
      </c>
      <c r="H61" s="2">
        <v>5.2940840169600001E-4</v>
      </c>
      <c r="I61" s="2">
        <v>3.0445434700899998</v>
      </c>
      <c r="J61" s="2">
        <v>0.23218101585299999</v>
      </c>
      <c r="K61" s="2">
        <v>15</v>
      </c>
      <c r="L61" s="1" t="s">
        <v>24</v>
      </c>
      <c r="M61" s="2">
        <v>0.89383364893600004</v>
      </c>
      <c r="N61" s="2">
        <v>0.88299159205900002</v>
      </c>
      <c r="O61" s="2">
        <v>6.2050173685200003E-3</v>
      </c>
      <c r="P61" s="2">
        <v>4.67463167463E-4</v>
      </c>
      <c r="Q61" s="2">
        <v>218</v>
      </c>
      <c r="R61" s="1" t="s">
        <v>25</v>
      </c>
      <c r="S61" s="1">
        <v>0</v>
      </c>
    </row>
    <row r="62" spans="1:19" x14ac:dyDescent="0.25">
      <c r="A62" s="1" t="s">
        <v>170</v>
      </c>
      <c r="B62" s="1" t="s">
        <v>65</v>
      </c>
      <c r="C62" s="1" t="s">
        <v>544</v>
      </c>
      <c r="D62" s="2">
        <v>4.9996582621599998E-2</v>
      </c>
      <c r="E62" s="2">
        <v>0</v>
      </c>
      <c r="F62" s="2">
        <v>0</v>
      </c>
      <c r="G62" s="2">
        <v>0.42352317330900002</v>
      </c>
      <c r="H62" s="2">
        <v>7.2841246220699998E-2</v>
      </c>
      <c r="I62" s="2">
        <v>8.4710424413199998</v>
      </c>
      <c r="J62" s="2">
        <v>1.4569245016600001</v>
      </c>
      <c r="K62" s="2">
        <v>15</v>
      </c>
      <c r="L62" s="1" t="s">
        <v>468</v>
      </c>
      <c r="M62" s="2">
        <v>0.89383364893600004</v>
      </c>
      <c r="N62" s="2">
        <v>0.88299159205900002</v>
      </c>
      <c r="O62" s="2">
        <v>0.37855926340700002</v>
      </c>
      <c r="P62" s="2">
        <v>6.4318207968000002E-2</v>
      </c>
      <c r="Q62" s="2">
        <v>218</v>
      </c>
      <c r="R62" s="1" t="s">
        <v>469</v>
      </c>
      <c r="S62" s="1">
        <v>1</v>
      </c>
    </row>
    <row r="63" spans="1:19" x14ac:dyDescent="0.25">
      <c r="A63" s="1" t="s">
        <v>170</v>
      </c>
      <c r="B63" s="1" t="s">
        <v>65</v>
      </c>
      <c r="C63" s="1" t="s">
        <v>544</v>
      </c>
      <c r="D63" s="2">
        <v>0.15809442873400001</v>
      </c>
      <c r="E63" s="2">
        <v>0</v>
      </c>
      <c r="F63" s="2">
        <v>0</v>
      </c>
      <c r="G63" s="2">
        <v>1.3392246155400001</v>
      </c>
      <c r="H63" s="2">
        <v>0.23033164679900001</v>
      </c>
      <c r="I63" s="2">
        <v>8.4710424413199998</v>
      </c>
      <c r="J63" s="2">
        <v>1.4569245016600001</v>
      </c>
      <c r="K63" s="2">
        <v>15</v>
      </c>
      <c r="L63" s="1" t="s">
        <v>468</v>
      </c>
      <c r="M63" s="2">
        <v>0.89383364893600004</v>
      </c>
      <c r="N63" s="2">
        <v>0.88299159205900002</v>
      </c>
      <c r="O63" s="2">
        <v>1.1970440248500001</v>
      </c>
      <c r="P63" s="2">
        <v>0.203380907508</v>
      </c>
      <c r="Q63" s="2">
        <v>218</v>
      </c>
      <c r="R63" s="1" t="s">
        <v>469</v>
      </c>
      <c r="S63" s="1">
        <v>1</v>
      </c>
    </row>
    <row r="64" spans="1:19" x14ac:dyDescent="0.25">
      <c r="A64" s="1" t="s">
        <v>170</v>
      </c>
      <c r="B64" s="1" t="s">
        <v>65</v>
      </c>
      <c r="C64" s="1" t="s">
        <v>545</v>
      </c>
      <c r="D64" s="2">
        <v>9.8214845213999993E-2</v>
      </c>
      <c r="E64" s="2">
        <v>0</v>
      </c>
      <c r="F64" s="2">
        <v>0</v>
      </c>
      <c r="G64" s="2">
        <v>0.54794983131099995</v>
      </c>
      <c r="H64" s="2">
        <v>7.9828857207900006E-2</v>
      </c>
      <c r="I64" s="2">
        <v>5.5790937726100003</v>
      </c>
      <c r="J64" s="2">
        <v>0.81279827946500005</v>
      </c>
      <c r="K64" s="2">
        <v>15</v>
      </c>
      <c r="L64" s="1" t="s">
        <v>31</v>
      </c>
      <c r="M64" s="2">
        <v>0.89383364893600004</v>
      </c>
      <c r="N64" s="2">
        <v>0.88299159205900002</v>
      </c>
      <c r="O64" s="2">
        <v>0.48977599715499998</v>
      </c>
      <c r="P64" s="2">
        <v>7.0488209718199996E-2</v>
      </c>
      <c r="Q64" s="2">
        <v>218</v>
      </c>
      <c r="R64" s="1" t="s">
        <v>32</v>
      </c>
      <c r="S64" s="1">
        <v>1</v>
      </c>
    </row>
    <row r="65" spans="1:19" x14ac:dyDescent="0.25">
      <c r="A65" s="1" t="s">
        <v>170</v>
      </c>
      <c r="B65" s="1" t="s">
        <v>65</v>
      </c>
      <c r="C65" s="1" t="s">
        <v>547</v>
      </c>
      <c r="D65" s="2">
        <v>7.3088581899900001E-2</v>
      </c>
      <c r="E65" s="2">
        <v>0</v>
      </c>
      <c r="F65" s="2">
        <v>0</v>
      </c>
      <c r="G65" s="2">
        <v>0.22252136476100001</v>
      </c>
      <c r="H65" s="2">
        <v>1.6969781192800001E-2</v>
      </c>
      <c r="I65" s="2">
        <v>3.0445434700899998</v>
      </c>
      <c r="J65" s="2">
        <v>0.23218101585299999</v>
      </c>
      <c r="K65" s="2">
        <v>15</v>
      </c>
      <c r="L65" s="1" t="s">
        <v>24</v>
      </c>
      <c r="M65" s="2">
        <v>0.89383364893600004</v>
      </c>
      <c r="N65" s="2">
        <v>0.88299159205900002</v>
      </c>
      <c r="O65" s="2">
        <v>0.19889708343099999</v>
      </c>
      <c r="P65" s="2">
        <v>1.49841741123E-2</v>
      </c>
      <c r="Q65" s="2">
        <v>218</v>
      </c>
      <c r="R65" s="1" t="s">
        <v>25</v>
      </c>
      <c r="S65" s="1">
        <v>1</v>
      </c>
    </row>
    <row r="66" spans="1:19" x14ac:dyDescent="0.25">
      <c r="A66" s="1" t="s">
        <v>170</v>
      </c>
      <c r="B66" s="1" t="s">
        <v>65</v>
      </c>
      <c r="C66" s="1" t="s">
        <v>547</v>
      </c>
      <c r="D66" s="2">
        <v>0.33118704622400003</v>
      </c>
      <c r="E66" s="2">
        <v>0</v>
      </c>
      <c r="F66" s="2">
        <v>0</v>
      </c>
      <c r="G66" s="2">
        <v>1.00831335896</v>
      </c>
      <c r="H66" s="2">
        <v>7.6895344829600004E-2</v>
      </c>
      <c r="I66" s="2">
        <v>3.0445434700899998</v>
      </c>
      <c r="J66" s="2">
        <v>0.23218101585299999</v>
      </c>
      <c r="K66" s="2">
        <v>15</v>
      </c>
      <c r="L66" s="1" t="s">
        <v>24</v>
      </c>
      <c r="M66" s="2">
        <v>0.89383364893600004</v>
      </c>
      <c r="N66" s="2">
        <v>0.88299159205900002</v>
      </c>
      <c r="O66" s="2">
        <v>0.90126440891000004</v>
      </c>
      <c r="P66" s="2">
        <v>6.7897942953100004E-2</v>
      </c>
      <c r="Q66" s="2">
        <v>218</v>
      </c>
      <c r="R66" s="1" t="s">
        <v>25</v>
      </c>
      <c r="S66" s="1">
        <v>1</v>
      </c>
    </row>
    <row r="67" spans="1:19" x14ac:dyDescent="0.25">
      <c r="A67" s="1" t="s">
        <v>170</v>
      </c>
      <c r="B67" s="1" t="s">
        <v>65</v>
      </c>
      <c r="C67" s="1" t="s">
        <v>547</v>
      </c>
      <c r="D67" s="2">
        <v>4.1036379549399997E-3</v>
      </c>
      <c r="E67" s="2">
        <v>0</v>
      </c>
      <c r="F67" s="2">
        <v>0</v>
      </c>
      <c r="G67" s="2">
        <v>1.24937041393E-2</v>
      </c>
      <c r="H67" s="2">
        <v>9.5278682907099996E-4</v>
      </c>
      <c r="I67" s="2">
        <v>3.0445434700899998</v>
      </c>
      <c r="J67" s="2">
        <v>0.23218101585299999</v>
      </c>
      <c r="K67" s="2">
        <v>15</v>
      </c>
      <c r="L67" s="1" t="s">
        <v>24</v>
      </c>
      <c r="M67" s="2">
        <v>0.89383364893600004</v>
      </c>
      <c r="N67" s="2">
        <v>0.88299159205900002</v>
      </c>
      <c r="O67" s="2">
        <v>1.11672931596E-2</v>
      </c>
      <c r="P67" s="2">
        <v>8.4130275909400005E-4</v>
      </c>
      <c r="Q67" s="2">
        <v>218</v>
      </c>
      <c r="R67" s="1" t="s">
        <v>25</v>
      </c>
      <c r="S67" s="1">
        <v>1</v>
      </c>
    </row>
    <row r="68" spans="1:19" x14ac:dyDescent="0.25">
      <c r="A68" s="1" t="s">
        <v>170</v>
      </c>
      <c r="B68" s="1" t="s">
        <v>65</v>
      </c>
      <c r="C68" s="1" t="s">
        <v>547</v>
      </c>
      <c r="D68" s="2">
        <v>0.80545171141799998</v>
      </c>
      <c r="E68" s="2">
        <v>0</v>
      </c>
      <c r="F68" s="2">
        <v>0</v>
      </c>
      <c r="G68" s="2">
        <v>2.4522327484700002</v>
      </c>
      <c r="H68" s="2">
        <v>0.18701059657800001</v>
      </c>
      <c r="I68" s="2">
        <v>3.0445434700899998</v>
      </c>
      <c r="J68" s="2">
        <v>0.23218101585299999</v>
      </c>
      <c r="K68" s="2">
        <v>15</v>
      </c>
      <c r="L68" s="1" t="s">
        <v>24</v>
      </c>
      <c r="M68" s="2">
        <v>0.89383364893600004</v>
      </c>
      <c r="N68" s="2">
        <v>0.88299159205900002</v>
      </c>
      <c r="O68" s="2">
        <v>2.1918881456100001</v>
      </c>
      <c r="P68" s="2">
        <v>0.165128784404</v>
      </c>
      <c r="Q68" s="2">
        <v>218</v>
      </c>
      <c r="R68" s="1" t="s">
        <v>25</v>
      </c>
      <c r="S68" s="1">
        <v>1</v>
      </c>
    </row>
    <row r="69" spans="1:19" x14ac:dyDescent="0.25">
      <c r="A69" s="1" t="s">
        <v>170</v>
      </c>
      <c r="B69" s="1" t="s">
        <v>65</v>
      </c>
      <c r="C69" s="1" t="s">
        <v>547</v>
      </c>
      <c r="D69" s="2">
        <v>1.1440092272E-2</v>
      </c>
      <c r="E69" s="2">
        <v>0</v>
      </c>
      <c r="F69" s="2">
        <v>0</v>
      </c>
      <c r="G69" s="2">
        <v>3.4829858223900001E-2</v>
      </c>
      <c r="H69" s="2">
        <v>2.6561722451699998E-3</v>
      </c>
      <c r="I69" s="2">
        <v>3.0445434700899998</v>
      </c>
      <c r="J69" s="2">
        <v>0.23218101585299999</v>
      </c>
      <c r="K69" s="2">
        <v>15</v>
      </c>
      <c r="L69" s="1" t="s">
        <v>24</v>
      </c>
      <c r="M69" s="2">
        <v>0.89383364893600004</v>
      </c>
      <c r="N69" s="2">
        <v>0.88299159205900002</v>
      </c>
      <c r="O69" s="2">
        <v>3.11320992682E-2</v>
      </c>
      <c r="P69" s="2">
        <v>2.34537775954E-3</v>
      </c>
      <c r="Q69" s="2">
        <v>218</v>
      </c>
      <c r="R69" s="1" t="s">
        <v>25</v>
      </c>
      <c r="S69" s="1">
        <v>1</v>
      </c>
    </row>
    <row r="70" spans="1:19" x14ac:dyDescent="0.25">
      <c r="A70" s="1" t="s">
        <v>170</v>
      </c>
      <c r="B70" s="1" t="s">
        <v>65</v>
      </c>
      <c r="C70" s="1" t="s">
        <v>547</v>
      </c>
      <c r="D70" s="2">
        <v>9.9558072389800003E-5</v>
      </c>
      <c r="E70" s="2">
        <v>0</v>
      </c>
      <c r="F70" s="2">
        <v>0</v>
      </c>
      <c r="G70" s="2">
        <v>3.0310887918899999E-4</v>
      </c>
      <c r="H70" s="2">
        <v>2.3115494383799999E-5</v>
      </c>
      <c r="I70" s="2">
        <v>3.0445434700899998</v>
      </c>
      <c r="J70" s="2">
        <v>0.23218101585299999</v>
      </c>
      <c r="K70" s="2">
        <v>15</v>
      </c>
      <c r="L70" s="1" t="s">
        <v>24</v>
      </c>
      <c r="M70" s="2">
        <v>0.89383364893600004</v>
      </c>
      <c r="N70" s="2">
        <v>0.88299159205900002</v>
      </c>
      <c r="O70" s="2">
        <v>2.70928915511E-4</v>
      </c>
      <c r="P70" s="2">
        <v>2.0410787187199999E-5</v>
      </c>
      <c r="Q70" s="2">
        <v>218</v>
      </c>
      <c r="R70" s="1" t="s">
        <v>25</v>
      </c>
      <c r="S70" s="1">
        <v>1</v>
      </c>
    </row>
    <row r="71" spans="1:19" x14ac:dyDescent="0.25">
      <c r="A71" s="1" t="s">
        <v>170</v>
      </c>
      <c r="B71" s="1" t="s">
        <v>65</v>
      </c>
      <c r="C71" s="1" t="s">
        <v>547</v>
      </c>
      <c r="D71" s="2">
        <v>0.51256081693599997</v>
      </c>
      <c r="E71" s="2">
        <v>0</v>
      </c>
      <c r="F71" s="2">
        <v>0</v>
      </c>
      <c r="G71" s="2">
        <v>1.5605136882299999</v>
      </c>
      <c r="H71" s="2">
        <v>0.11900689116300001</v>
      </c>
      <c r="I71" s="2">
        <v>3.0445434700899998</v>
      </c>
      <c r="J71" s="2">
        <v>0.23218101585299999</v>
      </c>
      <c r="K71" s="2">
        <v>15</v>
      </c>
      <c r="L71" s="1" t="s">
        <v>24</v>
      </c>
      <c r="M71" s="2">
        <v>0.89383364893600004</v>
      </c>
      <c r="N71" s="2">
        <v>0.88299159205900002</v>
      </c>
      <c r="O71" s="2">
        <v>1.3948396441599999</v>
      </c>
      <c r="P71" s="2">
        <v>0.105082084294</v>
      </c>
      <c r="Q71" s="2">
        <v>218</v>
      </c>
      <c r="R71" s="1" t="s">
        <v>25</v>
      </c>
      <c r="S71" s="1">
        <v>1</v>
      </c>
    </row>
    <row r="72" spans="1:19" x14ac:dyDescent="0.25">
      <c r="A72" s="1" t="s">
        <v>170</v>
      </c>
      <c r="B72" s="1" t="s">
        <v>65</v>
      </c>
      <c r="C72" s="1" t="s">
        <v>547</v>
      </c>
      <c r="D72" s="2">
        <v>1.27034946453E-2</v>
      </c>
      <c r="E72" s="2">
        <v>0</v>
      </c>
      <c r="F72" s="2">
        <v>0</v>
      </c>
      <c r="G72" s="2">
        <v>3.86763416697E-2</v>
      </c>
      <c r="H72" s="2">
        <v>2.9495102916299999E-3</v>
      </c>
      <c r="I72" s="2">
        <v>3.0445434700899998</v>
      </c>
      <c r="J72" s="2">
        <v>0.23218101585299999</v>
      </c>
      <c r="K72" s="2">
        <v>15</v>
      </c>
      <c r="L72" s="1" t="s">
        <v>24</v>
      </c>
      <c r="M72" s="2">
        <v>0.89383364893600004</v>
      </c>
      <c r="N72" s="2">
        <v>0.88299159205900002</v>
      </c>
      <c r="O72" s="2">
        <v>3.4570215602100003E-2</v>
      </c>
      <c r="P72" s="2">
        <v>2.6043927882000001E-3</v>
      </c>
      <c r="Q72" s="2">
        <v>218</v>
      </c>
      <c r="R72" s="1" t="s">
        <v>25</v>
      </c>
      <c r="S72" s="1">
        <v>1</v>
      </c>
    </row>
    <row r="73" spans="1:19" x14ac:dyDescent="0.25">
      <c r="A73" s="1" t="s">
        <v>170</v>
      </c>
      <c r="B73" s="1" t="s">
        <v>65</v>
      </c>
      <c r="C73" s="1" t="s">
        <v>547</v>
      </c>
      <c r="D73" s="2">
        <v>1.0003531460699999E-3</v>
      </c>
      <c r="E73" s="2">
        <v>0</v>
      </c>
      <c r="F73" s="2">
        <v>0</v>
      </c>
      <c r="G73" s="2">
        <v>3.04561863865E-3</v>
      </c>
      <c r="H73" s="2">
        <v>2.3226300966600001E-4</v>
      </c>
      <c r="I73" s="2">
        <v>3.0445434700899998</v>
      </c>
      <c r="J73" s="2">
        <v>0.23218101585299999</v>
      </c>
      <c r="K73" s="2">
        <v>15</v>
      </c>
      <c r="L73" s="1" t="s">
        <v>24</v>
      </c>
      <c r="M73" s="2">
        <v>0.89383364893600004</v>
      </c>
      <c r="N73" s="2">
        <v>0.88299159205900002</v>
      </c>
      <c r="O73" s="2">
        <v>2.72227642105E-3</v>
      </c>
      <c r="P73" s="2">
        <v>2.05086284682E-4</v>
      </c>
      <c r="Q73" s="2">
        <v>218</v>
      </c>
      <c r="R73" s="1" t="s">
        <v>25</v>
      </c>
      <c r="S73" s="1">
        <v>1</v>
      </c>
    </row>
    <row r="74" spans="1:19" x14ac:dyDescent="0.25">
      <c r="A74" s="1" t="s">
        <v>170</v>
      </c>
      <c r="B74" s="1" t="s">
        <v>65</v>
      </c>
      <c r="C74" s="1" t="s">
        <v>547</v>
      </c>
      <c r="D74" s="2">
        <v>4.5058900560899999E-2</v>
      </c>
      <c r="E74" s="2">
        <v>0</v>
      </c>
      <c r="F74" s="2">
        <v>0</v>
      </c>
      <c r="G74" s="2">
        <v>0.137183781472</v>
      </c>
      <c r="H74" s="2">
        <v>1.04618213054E-2</v>
      </c>
      <c r="I74" s="2">
        <v>3.0445434700899998</v>
      </c>
      <c r="J74" s="2">
        <v>0.23218101585299999</v>
      </c>
      <c r="K74" s="2">
        <v>15</v>
      </c>
      <c r="L74" s="1" t="s">
        <v>24</v>
      </c>
      <c r="M74" s="2">
        <v>0.89383364893600004</v>
      </c>
      <c r="N74" s="2">
        <v>0.88299159205900002</v>
      </c>
      <c r="O74" s="2">
        <v>0.122619479968</v>
      </c>
      <c r="P74" s="2">
        <v>9.2377002503400002E-3</v>
      </c>
      <c r="Q74" s="2">
        <v>218</v>
      </c>
      <c r="R74" s="1" t="s">
        <v>25</v>
      </c>
      <c r="S74" s="1">
        <v>1</v>
      </c>
    </row>
    <row r="75" spans="1:19" x14ac:dyDescent="0.25">
      <c r="A75" s="1" t="s">
        <v>170</v>
      </c>
      <c r="B75" s="1" t="s">
        <v>65</v>
      </c>
      <c r="C75" s="1" t="s">
        <v>547</v>
      </c>
      <c r="D75" s="2">
        <v>1.7909186707000001E-2</v>
      </c>
      <c r="E75" s="2">
        <v>0</v>
      </c>
      <c r="F75" s="2">
        <v>0</v>
      </c>
      <c r="G75" s="2">
        <v>5.4525297443399998E-2</v>
      </c>
      <c r="H75" s="2">
        <v>4.1581731627299999E-3</v>
      </c>
      <c r="I75" s="2">
        <v>3.0445434700899998</v>
      </c>
      <c r="J75" s="2">
        <v>0.23218101585299999</v>
      </c>
      <c r="K75" s="2">
        <v>15</v>
      </c>
      <c r="L75" s="1" t="s">
        <v>24</v>
      </c>
      <c r="M75" s="2">
        <v>0.89383364893600004</v>
      </c>
      <c r="N75" s="2">
        <v>0.88299159205900002</v>
      </c>
      <c r="O75" s="2">
        <v>4.8736545573200001E-2</v>
      </c>
      <c r="P75" s="2">
        <v>3.6716319410200001E-3</v>
      </c>
      <c r="Q75" s="2">
        <v>218</v>
      </c>
      <c r="R75" s="1" t="s">
        <v>25</v>
      </c>
      <c r="S75" s="1">
        <v>1</v>
      </c>
    </row>
    <row r="76" spans="1:19" x14ac:dyDescent="0.25">
      <c r="A76" s="1" t="s">
        <v>170</v>
      </c>
      <c r="B76" s="1" t="s">
        <v>65</v>
      </c>
      <c r="C76" s="1" t="s">
        <v>549</v>
      </c>
      <c r="D76" s="2">
        <v>0.57996755459500005</v>
      </c>
      <c r="E76" s="2">
        <v>0</v>
      </c>
      <c r="F76" s="2">
        <v>0</v>
      </c>
      <c r="G76" s="2">
        <v>4.3099773835599997</v>
      </c>
      <c r="H76" s="2">
        <v>0.84228764169100001</v>
      </c>
      <c r="I76" s="2">
        <v>7.4314112046599998</v>
      </c>
      <c r="J76" s="2">
        <v>1.4523013141300001</v>
      </c>
      <c r="K76" s="2">
        <v>15</v>
      </c>
      <c r="L76" s="1" t="s">
        <v>468</v>
      </c>
      <c r="M76" s="2">
        <v>0.91905327079400001</v>
      </c>
      <c r="N76" s="2">
        <v>0.89147772775900003</v>
      </c>
      <c r="O76" s="2">
        <v>3.9610988114099999</v>
      </c>
      <c r="P76" s="2">
        <v>0.75088067293399996</v>
      </c>
      <c r="Q76" s="2">
        <v>219</v>
      </c>
      <c r="R76" s="1" t="s">
        <v>469</v>
      </c>
      <c r="S76" s="1">
        <v>1</v>
      </c>
    </row>
    <row r="77" spans="1:19" x14ac:dyDescent="0.25">
      <c r="A77" s="1" t="s">
        <v>170</v>
      </c>
      <c r="B77" s="1" t="s">
        <v>65</v>
      </c>
      <c r="C77" s="1" t="s">
        <v>549</v>
      </c>
      <c r="D77" s="2">
        <v>8.1678647251300002E-2</v>
      </c>
      <c r="E77" s="2">
        <v>0</v>
      </c>
      <c r="F77" s="2">
        <v>0</v>
      </c>
      <c r="G77" s="2">
        <v>0.60698761436500004</v>
      </c>
      <c r="H77" s="2">
        <v>0.118622006739</v>
      </c>
      <c r="I77" s="2">
        <v>7.4314112046599998</v>
      </c>
      <c r="J77" s="2">
        <v>1.4523013141300001</v>
      </c>
      <c r="K77" s="2">
        <v>15</v>
      </c>
      <c r="L77" s="1" t="s">
        <v>468</v>
      </c>
      <c r="M77" s="2">
        <v>0.91905327079400001</v>
      </c>
      <c r="N77" s="2">
        <v>0.89147772775900003</v>
      </c>
      <c r="O77" s="2">
        <v>0.55785395231299995</v>
      </c>
      <c r="P77" s="2">
        <v>0.10574887702999999</v>
      </c>
      <c r="Q77" s="2">
        <v>219</v>
      </c>
      <c r="R77" s="1" t="s">
        <v>469</v>
      </c>
      <c r="S77" s="1">
        <v>1</v>
      </c>
    </row>
    <row r="78" spans="1:19" x14ac:dyDescent="0.25">
      <c r="A78" s="1" t="s">
        <v>170</v>
      </c>
      <c r="B78" s="1" t="s">
        <v>65</v>
      </c>
      <c r="C78" s="1" t="s">
        <v>549</v>
      </c>
      <c r="D78" s="2">
        <v>1.0733190965599999E-3</v>
      </c>
      <c r="E78" s="2">
        <v>0</v>
      </c>
      <c r="F78" s="2">
        <v>0</v>
      </c>
      <c r="G78" s="2">
        <v>7.9762755603500005E-3</v>
      </c>
      <c r="H78" s="2">
        <v>1.5587827344099999E-3</v>
      </c>
      <c r="I78" s="2">
        <v>7.4314112046599998</v>
      </c>
      <c r="J78" s="2">
        <v>1.4523013141300001</v>
      </c>
      <c r="K78" s="2">
        <v>15</v>
      </c>
      <c r="L78" s="1" t="s">
        <v>468</v>
      </c>
      <c r="M78" s="2">
        <v>0.91905327079400001</v>
      </c>
      <c r="N78" s="2">
        <v>0.89147772775900003</v>
      </c>
      <c r="O78" s="2">
        <v>7.3306221424999998E-3</v>
      </c>
      <c r="P78" s="2">
        <v>1.3896200901499999E-3</v>
      </c>
      <c r="Q78" s="2">
        <v>219</v>
      </c>
      <c r="R78" s="1" t="s">
        <v>469</v>
      </c>
      <c r="S78" s="1">
        <v>1</v>
      </c>
    </row>
    <row r="79" spans="1:19" x14ac:dyDescent="0.25">
      <c r="A79" s="1" t="s">
        <v>170</v>
      </c>
      <c r="B79" s="1" t="s">
        <v>65</v>
      </c>
      <c r="C79" s="1" t="s">
        <v>550</v>
      </c>
      <c r="D79" s="2">
        <v>0.155941795848</v>
      </c>
      <c r="E79" s="2">
        <v>0</v>
      </c>
      <c r="F79" s="2">
        <v>0</v>
      </c>
      <c r="G79" s="2">
        <v>0.75657398110100005</v>
      </c>
      <c r="H79" s="2">
        <v>0.129849268712</v>
      </c>
      <c r="I79" s="2">
        <v>4.8516433775000003</v>
      </c>
      <c r="J79" s="2">
        <v>0.83267778215400001</v>
      </c>
      <c r="K79" s="2">
        <v>15</v>
      </c>
      <c r="L79" s="1" t="s">
        <v>31</v>
      </c>
      <c r="M79" s="2">
        <v>0.91905327079400001</v>
      </c>
      <c r="N79" s="2">
        <v>0.89147772775900003</v>
      </c>
      <c r="O79" s="2">
        <v>0.69533179192899996</v>
      </c>
      <c r="P79" s="2">
        <v>0.115757731022</v>
      </c>
      <c r="Q79" s="2">
        <v>219</v>
      </c>
      <c r="R79" s="1" t="s">
        <v>32</v>
      </c>
      <c r="S79" s="1">
        <v>1</v>
      </c>
    </row>
    <row r="80" spans="1:19" x14ac:dyDescent="0.25">
      <c r="A80" s="1" t="s">
        <v>170</v>
      </c>
      <c r="B80" s="1" t="s">
        <v>65</v>
      </c>
      <c r="C80" s="1" t="s">
        <v>550</v>
      </c>
      <c r="D80" s="2">
        <v>9.0409391895699999E-3</v>
      </c>
      <c r="E80" s="2">
        <v>0</v>
      </c>
      <c r="F80" s="2">
        <v>0</v>
      </c>
      <c r="G80" s="2">
        <v>4.3863412745499999E-2</v>
      </c>
      <c r="H80" s="2">
        <v>7.5281891929599998E-3</v>
      </c>
      <c r="I80" s="2">
        <v>4.8516433775000003</v>
      </c>
      <c r="J80" s="2">
        <v>0.83267778215400001</v>
      </c>
      <c r="K80" s="2">
        <v>15</v>
      </c>
      <c r="L80" s="1" t="s">
        <v>31</v>
      </c>
      <c r="M80" s="2">
        <v>0.91905327079400001</v>
      </c>
      <c r="N80" s="2">
        <v>0.89147772775900003</v>
      </c>
      <c r="O80" s="2">
        <v>4.03128129519E-2</v>
      </c>
      <c r="P80" s="2">
        <v>6.7112129958800002E-3</v>
      </c>
      <c r="Q80" s="2">
        <v>219</v>
      </c>
      <c r="R80" s="1" t="s">
        <v>32</v>
      </c>
      <c r="S80" s="1">
        <v>1</v>
      </c>
    </row>
    <row r="81" spans="1:19" x14ac:dyDescent="0.25">
      <c r="A81" s="1" t="s">
        <v>170</v>
      </c>
      <c r="B81" s="1" t="s">
        <v>65</v>
      </c>
      <c r="C81" s="1" t="s">
        <v>551</v>
      </c>
      <c r="D81" s="2">
        <v>0.27792859414799997</v>
      </c>
      <c r="E81" s="2">
        <v>0</v>
      </c>
      <c r="F81" s="2">
        <v>0</v>
      </c>
      <c r="G81" s="2">
        <v>1.04666446885</v>
      </c>
      <c r="H81" s="2">
        <v>0.199770240243</v>
      </c>
      <c r="I81" s="2">
        <v>3.7659474084100002</v>
      </c>
      <c r="J81" s="2">
        <v>0.71878260981099995</v>
      </c>
      <c r="K81" s="2">
        <v>15</v>
      </c>
      <c r="L81" s="1" t="s">
        <v>21</v>
      </c>
      <c r="M81" s="2">
        <v>0.91905327079400001</v>
      </c>
      <c r="N81" s="2">
        <v>0.89147772775900003</v>
      </c>
      <c r="O81" s="2">
        <v>0.96194040352499999</v>
      </c>
      <c r="P81" s="2">
        <v>0.178090719846</v>
      </c>
      <c r="Q81" s="2">
        <v>219</v>
      </c>
      <c r="R81" s="1" t="s">
        <v>22</v>
      </c>
      <c r="S81" s="1">
        <v>1</v>
      </c>
    </row>
    <row r="82" spans="1:19" x14ac:dyDescent="0.25">
      <c r="A82" s="1" t="s">
        <v>170</v>
      </c>
      <c r="B82" s="1" t="s">
        <v>65</v>
      </c>
      <c r="C82" s="1" t="s">
        <v>551</v>
      </c>
      <c r="D82" s="2">
        <v>9.7124898469999998E-2</v>
      </c>
      <c r="E82" s="2">
        <v>0</v>
      </c>
      <c r="F82" s="2">
        <v>0</v>
      </c>
      <c r="G82" s="2">
        <v>0.36576725968500001</v>
      </c>
      <c r="H82" s="2">
        <v>6.9811687999899993E-2</v>
      </c>
      <c r="I82" s="2">
        <v>3.7659474084100002</v>
      </c>
      <c r="J82" s="2">
        <v>0.71878260981099995</v>
      </c>
      <c r="K82" s="2">
        <v>15</v>
      </c>
      <c r="L82" s="1" t="s">
        <v>21</v>
      </c>
      <c r="M82" s="2">
        <v>0.91905327079400001</v>
      </c>
      <c r="N82" s="2">
        <v>0.89147772775900003</v>
      </c>
      <c r="O82" s="2">
        <v>0.33615959636300002</v>
      </c>
      <c r="P82" s="2">
        <v>6.22355649892E-2</v>
      </c>
      <c r="Q82" s="2">
        <v>219</v>
      </c>
      <c r="R82" s="1" t="s">
        <v>22</v>
      </c>
      <c r="S82" s="1">
        <v>1</v>
      </c>
    </row>
    <row r="83" spans="1:19" x14ac:dyDescent="0.25">
      <c r="A83" s="1" t="s">
        <v>170</v>
      </c>
      <c r="B83" s="1" t="s">
        <v>65</v>
      </c>
      <c r="C83" s="1" t="s">
        <v>551</v>
      </c>
      <c r="D83" s="2">
        <v>0.17815904370499999</v>
      </c>
      <c r="E83" s="2">
        <v>0</v>
      </c>
      <c r="F83" s="2">
        <v>0</v>
      </c>
      <c r="G83" s="2">
        <v>0.67093758892599997</v>
      </c>
      <c r="H83" s="2">
        <v>0.12805762239599999</v>
      </c>
      <c r="I83" s="2">
        <v>3.7659474084100002</v>
      </c>
      <c r="J83" s="2">
        <v>0.71878260981099995</v>
      </c>
      <c r="K83" s="2">
        <v>15</v>
      </c>
      <c r="L83" s="1" t="s">
        <v>21</v>
      </c>
      <c r="M83" s="2">
        <v>0.91905327079400001</v>
      </c>
      <c r="N83" s="2">
        <v>0.89147772775900003</v>
      </c>
      <c r="O83" s="2">
        <v>0.61662738560100006</v>
      </c>
      <c r="P83" s="2">
        <v>0.114160518236</v>
      </c>
      <c r="Q83" s="2">
        <v>219</v>
      </c>
      <c r="R83" s="1" t="s">
        <v>22</v>
      </c>
      <c r="S83" s="1">
        <v>1</v>
      </c>
    </row>
    <row r="84" spans="1:19" x14ac:dyDescent="0.25">
      <c r="A84" s="1" t="s">
        <v>170</v>
      </c>
      <c r="B84" s="1" t="s">
        <v>65</v>
      </c>
      <c r="C84" s="1" t="s">
        <v>552</v>
      </c>
      <c r="D84" s="2">
        <v>0.114218785271</v>
      </c>
      <c r="E84" s="2">
        <v>0</v>
      </c>
      <c r="F84" s="2">
        <v>0</v>
      </c>
      <c r="G84" s="2">
        <v>0.34702512983700001</v>
      </c>
      <c r="H84" s="2">
        <v>2.63705646934E-2</v>
      </c>
      <c r="I84" s="2">
        <v>3.03824917253</v>
      </c>
      <c r="J84" s="2">
        <v>0.230877649686</v>
      </c>
      <c r="K84" s="2">
        <v>15</v>
      </c>
      <c r="L84" s="1" t="s">
        <v>24</v>
      </c>
      <c r="M84" s="2">
        <v>0.91905327079400001</v>
      </c>
      <c r="N84" s="2">
        <v>0.89147772775900003</v>
      </c>
      <c r="O84" s="2">
        <v>0.31893458062399999</v>
      </c>
      <c r="P84" s="2">
        <v>2.3508771092599998E-2</v>
      </c>
      <c r="Q84" s="2">
        <v>219</v>
      </c>
      <c r="R84" s="1" t="s">
        <v>25</v>
      </c>
      <c r="S84" s="1">
        <v>1</v>
      </c>
    </row>
    <row r="85" spans="1:19" x14ac:dyDescent="0.25">
      <c r="A85" s="1" t="s">
        <v>170</v>
      </c>
      <c r="B85" s="1" t="s">
        <v>65</v>
      </c>
      <c r="C85" s="1" t="s">
        <v>552</v>
      </c>
      <c r="D85" s="2">
        <v>1.66081021296</v>
      </c>
      <c r="E85" s="2">
        <v>0</v>
      </c>
      <c r="F85" s="2">
        <v>0</v>
      </c>
      <c r="G85" s="2">
        <v>5.04595525526</v>
      </c>
      <c r="H85" s="2">
        <v>0.38344395854300001</v>
      </c>
      <c r="I85" s="2">
        <v>3.03824917253</v>
      </c>
      <c r="J85" s="2">
        <v>0.230877649686</v>
      </c>
      <c r="K85" s="2">
        <v>15</v>
      </c>
      <c r="L85" s="1" t="s">
        <v>24</v>
      </c>
      <c r="M85" s="2">
        <v>0.91905327079400001</v>
      </c>
      <c r="N85" s="2">
        <v>0.89147772775900003</v>
      </c>
      <c r="O85" s="2">
        <v>4.6375016816199999</v>
      </c>
      <c r="P85" s="2">
        <v>0.34183174888500001</v>
      </c>
      <c r="Q85" s="2">
        <v>219</v>
      </c>
      <c r="R85" s="1" t="s">
        <v>25</v>
      </c>
      <c r="S85" s="1">
        <v>1</v>
      </c>
    </row>
    <row r="86" spans="1:19" x14ac:dyDescent="0.25">
      <c r="A86" s="1" t="s">
        <v>170</v>
      </c>
      <c r="B86" s="1" t="s">
        <v>65</v>
      </c>
      <c r="C86" s="1" t="s">
        <v>786</v>
      </c>
      <c r="D86" s="2">
        <v>3.0327928253E-2</v>
      </c>
      <c r="E86" s="2">
        <v>5.2087931108999998E-83</v>
      </c>
      <c r="F86" s="2">
        <v>8.1769861375899993E-59</v>
      </c>
      <c r="G86" s="2">
        <v>0.111162968322</v>
      </c>
      <c r="H86" s="2">
        <v>8.7332583796999996E-3</v>
      </c>
      <c r="I86" s="2">
        <v>3.6653663710500002</v>
      </c>
      <c r="J86" s="2">
        <v>0.28796092851600003</v>
      </c>
      <c r="K86" s="2">
        <v>13</v>
      </c>
      <c r="L86" s="1" t="s">
        <v>24</v>
      </c>
      <c r="M86" s="2">
        <v>0.82935513518699999</v>
      </c>
      <c r="N86" s="2">
        <v>0.80247302042900004</v>
      </c>
      <c r="O86" s="2">
        <v>9.21935786206E-2</v>
      </c>
      <c r="P86" s="2">
        <v>7.0082042301500003E-3</v>
      </c>
      <c r="Q86" s="2">
        <v>200</v>
      </c>
      <c r="R86" s="1" t="s">
        <v>25</v>
      </c>
    </row>
    <row r="87" spans="1:19" x14ac:dyDescent="0.25">
      <c r="A87" s="1" t="s">
        <v>170</v>
      </c>
      <c r="B87" s="1" t="s">
        <v>65</v>
      </c>
      <c r="C87" s="1" t="s">
        <v>834</v>
      </c>
      <c r="D87" s="2">
        <v>9.7666207981700004E-2</v>
      </c>
      <c r="E87" s="2">
        <v>0.60967875180099995</v>
      </c>
      <c r="F87" s="2">
        <v>0.16493412364599999</v>
      </c>
      <c r="G87" s="2">
        <v>0.73897729300199999</v>
      </c>
      <c r="H87" s="2">
        <v>0.17983731640799999</v>
      </c>
      <c r="I87" s="2">
        <v>1.3238820659999999</v>
      </c>
      <c r="J87" s="2">
        <v>0.15259313399999999</v>
      </c>
      <c r="K87" s="2">
        <v>11</v>
      </c>
      <c r="L87" s="1" t="s">
        <v>28</v>
      </c>
      <c r="M87" s="2">
        <v>0.92434468638</v>
      </c>
      <c r="N87" s="2">
        <v>0.90108181407700005</v>
      </c>
      <c r="O87" s="2">
        <v>0.68306973414200001</v>
      </c>
      <c r="P87" s="2">
        <v>0.162048135308</v>
      </c>
      <c r="Q87" s="2">
        <v>194</v>
      </c>
      <c r="R87" s="1" t="s">
        <v>29</v>
      </c>
    </row>
    <row r="88" spans="1:19" x14ac:dyDescent="0.25">
      <c r="A88" s="1" t="s">
        <v>170</v>
      </c>
      <c r="B88" s="1" t="s">
        <v>65</v>
      </c>
      <c r="C88" s="1" t="s">
        <v>835</v>
      </c>
      <c r="D88" s="2">
        <v>10.522044359900001</v>
      </c>
      <c r="E88" s="2">
        <v>0</v>
      </c>
      <c r="F88" s="2">
        <v>0</v>
      </c>
      <c r="G88" s="2">
        <v>51.316410892199997</v>
      </c>
      <c r="H88" s="2">
        <v>3.92046118812</v>
      </c>
      <c r="I88" s="2">
        <v>4.8770380676</v>
      </c>
      <c r="J88" s="2">
        <v>0.37259500663799999</v>
      </c>
      <c r="K88" s="2">
        <v>11</v>
      </c>
      <c r="L88" s="1" t="s">
        <v>24</v>
      </c>
      <c r="M88" s="2">
        <v>0.92434468638</v>
      </c>
      <c r="N88" s="2">
        <v>0.90108181407700005</v>
      </c>
      <c r="O88" s="2">
        <v>47.434051732299999</v>
      </c>
      <c r="P88" s="2">
        <v>3.5326562794099998</v>
      </c>
      <c r="Q88" s="2">
        <v>194</v>
      </c>
      <c r="R88" s="1" t="s">
        <v>25</v>
      </c>
    </row>
    <row r="89" spans="1:19" x14ac:dyDescent="0.25">
      <c r="A89" s="1" t="s">
        <v>170</v>
      </c>
      <c r="B89" s="1" t="s">
        <v>65</v>
      </c>
      <c r="C89" s="1" t="s">
        <v>845</v>
      </c>
      <c r="D89" s="2">
        <v>47.712544909899997</v>
      </c>
      <c r="E89" s="2">
        <v>0</v>
      </c>
      <c r="F89" s="2">
        <v>0</v>
      </c>
      <c r="G89" s="2">
        <v>231.19992084099999</v>
      </c>
      <c r="H89" s="2">
        <v>17.624032255199999</v>
      </c>
      <c r="I89" s="2">
        <v>4.8456841125899999</v>
      </c>
      <c r="J89" s="2">
        <v>0.36937942188</v>
      </c>
      <c r="K89" s="2">
        <v>11</v>
      </c>
      <c r="L89" s="1" t="s">
        <v>24</v>
      </c>
      <c r="M89" s="2">
        <v>0.98453536846699996</v>
      </c>
      <c r="N89" s="2">
        <v>0.98030235728000004</v>
      </c>
      <c r="O89" s="2">
        <v>227.62449925499999</v>
      </c>
      <c r="P89" s="2">
        <v>17.2768803646</v>
      </c>
      <c r="Q89" s="2">
        <v>193</v>
      </c>
      <c r="R89" s="1" t="s">
        <v>25</v>
      </c>
    </row>
    <row r="90" spans="1:19" x14ac:dyDescent="0.25">
      <c r="A90" s="1" t="s">
        <v>170</v>
      </c>
      <c r="B90" s="1" t="s">
        <v>65</v>
      </c>
      <c r="C90" s="1" t="s">
        <v>777</v>
      </c>
      <c r="D90" s="2">
        <v>0.67607204312900004</v>
      </c>
      <c r="E90" s="2">
        <v>13.4129325405</v>
      </c>
      <c r="F90" s="2">
        <v>3.6285511327700002</v>
      </c>
      <c r="G90" s="2">
        <v>14.2365925403</v>
      </c>
      <c r="H90" s="2">
        <v>3.7527759518299999</v>
      </c>
      <c r="I90" s="2">
        <v>1.2183021146199999</v>
      </c>
      <c r="J90" s="2">
        <v>0.18374494305200001</v>
      </c>
      <c r="K90" s="2">
        <v>13</v>
      </c>
      <c r="L90" s="1" t="s">
        <v>28</v>
      </c>
      <c r="M90" s="2">
        <v>0.91791912169500001</v>
      </c>
      <c r="N90" s="2">
        <v>0.90246261237299996</v>
      </c>
      <c r="O90" s="2">
        <v>13.0680405205</v>
      </c>
      <c r="P90" s="2">
        <v>3.3867399891400001</v>
      </c>
      <c r="Q90" s="2">
        <v>199</v>
      </c>
      <c r="R90" s="1" t="s">
        <v>29</v>
      </c>
    </row>
    <row r="91" spans="1:19" x14ac:dyDescent="0.25">
      <c r="A91" s="1" t="s">
        <v>170</v>
      </c>
      <c r="B91" s="1" t="s">
        <v>65</v>
      </c>
      <c r="C91" s="1" t="s">
        <v>779</v>
      </c>
      <c r="D91" s="2">
        <v>3.4188823673600002</v>
      </c>
      <c r="E91" s="2">
        <v>0</v>
      </c>
      <c r="F91" s="2">
        <v>0</v>
      </c>
      <c r="G91" s="2">
        <v>12.5353261137</v>
      </c>
      <c r="H91" s="2">
        <v>0.98509884917000001</v>
      </c>
      <c r="I91" s="2">
        <v>3.6664982198299998</v>
      </c>
      <c r="J91" s="2">
        <v>0.28813475964399998</v>
      </c>
      <c r="K91" s="2">
        <v>13</v>
      </c>
      <c r="L91" s="1" t="s">
        <v>24</v>
      </c>
      <c r="M91" s="2">
        <v>0.91791912169500001</v>
      </c>
      <c r="N91" s="2">
        <v>0.90246261237299996</v>
      </c>
      <c r="O91" s="2">
        <v>11.5064155365</v>
      </c>
      <c r="P91" s="2">
        <v>0.88901488086799996</v>
      </c>
      <c r="Q91" s="2">
        <v>199</v>
      </c>
      <c r="R91" s="1" t="s">
        <v>25</v>
      </c>
    </row>
    <row r="92" spans="1:19" x14ac:dyDescent="0.25">
      <c r="A92" s="1" t="s">
        <v>170</v>
      </c>
      <c r="B92" s="1" t="s">
        <v>65</v>
      </c>
      <c r="C92" s="1" t="s">
        <v>801</v>
      </c>
      <c r="D92" s="2">
        <v>0.47032775090500001</v>
      </c>
      <c r="E92" s="2">
        <v>5.2770575772099998E-11</v>
      </c>
      <c r="F92" s="2">
        <v>2.55188187644E-8</v>
      </c>
      <c r="G92" s="2">
        <v>2.2943560377300001</v>
      </c>
      <c r="H92" s="2">
        <v>0.17529817208099999</v>
      </c>
      <c r="I92" s="2">
        <v>4.8782068106000001</v>
      </c>
      <c r="J92" s="2">
        <v>0.37271487005600001</v>
      </c>
      <c r="K92" s="2">
        <v>11</v>
      </c>
      <c r="L92" s="1" t="s">
        <v>24</v>
      </c>
      <c r="M92" s="2">
        <v>0.64310011749899998</v>
      </c>
      <c r="N92" s="2">
        <v>0.66708412816899998</v>
      </c>
      <c r="O92" s="2">
        <v>1.4755006374499999</v>
      </c>
      <c r="P92" s="2">
        <v>0.116938628292</v>
      </c>
      <c r="Q92" s="2">
        <v>187</v>
      </c>
      <c r="R92" s="1" t="s">
        <v>25</v>
      </c>
    </row>
    <row r="93" spans="1:19" x14ac:dyDescent="0.25">
      <c r="A93" s="1" t="s">
        <v>170</v>
      </c>
      <c r="B93" s="1" t="s">
        <v>65</v>
      </c>
      <c r="C93" s="1" t="s">
        <v>801</v>
      </c>
      <c r="D93" s="2">
        <v>6.8931045601E-3</v>
      </c>
      <c r="E93" s="2">
        <v>5.2770575772099998E-11</v>
      </c>
      <c r="F93" s="2">
        <v>2.55188187644E-8</v>
      </c>
      <c r="G93" s="2">
        <v>3.3625989664000003E-2</v>
      </c>
      <c r="H93" s="2">
        <v>2.5691880892199999E-3</v>
      </c>
      <c r="I93" s="2">
        <v>4.8782068106000001</v>
      </c>
      <c r="J93" s="2">
        <v>0.37271487005600001</v>
      </c>
      <c r="K93" s="2">
        <v>11</v>
      </c>
      <c r="L93" s="1" t="s">
        <v>24</v>
      </c>
      <c r="M93" s="2">
        <v>0.64310011749899998</v>
      </c>
      <c r="N93" s="2">
        <v>0.66708412816899998</v>
      </c>
      <c r="O93" s="2">
        <v>2.1624877904000001E-2</v>
      </c>
      <c r="P93" s="2">
        <v>1.7138645965999999E-3</v>
      </c>
      <c r="Q93" s="2">
        <v>187</v>
      </c>
      <c r="R93" s="1" t="s">
        <v>25</v>
      </c>
    </row>
    <row r="94" spans="1:19" x14ac:dyDescent="0.25">
      <c r="A94" s="1" t="s">
        <v>26</v>
      </c>
      <c r="B94" s="1" t="s">
        <v>65</v>
      </c>
      <c r="C94" s="1" t="s">
        <v>583</v>
      </c>
      <c r="D94" s="2">
        <v>2.2096158301300002</v>
      </c>
      <c r="E94" s="2">
        <v>1.21935750366</v>
      </c>
      <c r="F94" s="2">
        <v>0.32986827281100001</v>
      </c>
      <c r="G94" s="2">
        <v>5.3293971641300004</v>
      </c>
      <c r="H94" s="2">
        <v>0.93708053370199995</v>
      </c>
      <c r="I94" s="2">
        <v>1.8600697933200001</v>
      </c>
      <c r="J94" s="2">
        <v>0.27480444908599999</v>
      </c>
      <c r="K94" s="2">
        <v>10</v>
      </c>
      <c r="L94" s="1" t="s">
        <v>28</v>
      </c>
      <c r="M94" s="2">
        <v>0.72906770868799997</v>
      </c>
      <c r="N94" s="2">
        <v>0.67198418627000001</v>
      </c>
      <c r="O94" s="2">
        <v>3.8854913791399999</v>
      </c>
      <c r="P94" s="2">
        <v>0.62970329990899998</v>
      </c>
      <c r="Q94" s="2">
        <v>163</v>
      </c>
      <c r="R94" s="1" t="s">
        <v>29</v>
      </c>
    </row>
    <row r="95" spans="1:19" x14ac:dyDescent="0.25">
      <c r="A95" s="1" t="s">
        <v>26</v>
      </c>
      <c r="B95" s="1" t="s">
        <v>65</v>
      </c>
      <c r="C95" s="1" t="s">
        <v>797</v>
      </c>
      <c r="D95" s="2">
        <v>8.7639101833300002E-3</v>
      </c>
      <c r="E95" s="2">
        <v>3.0483937591500001</v>
      </c>
      <c r="F95" s="2">
        <v>0.82467068628200002</v>
      </c>
      <c r="G95" s="2">
        <v>3.0646739244100001</v>
      </c>
      <c r="H95" s="2">
        <v>0.82708056356899995</v>
      </c>
      <c r="I95" s="2">
        <v>1.85763716404</v>
      </c>
      <c r="J95" s="2">
        <v>0.27497740586199998</v>
      </c>
      <c r="K95" s="2">
        <v>10</v>
      </c>
      <c r="L95" s="1" t="s">
        <v>28</v>
      </c>
      <c r="M95" s="2">
        <v>0.95361128472800005</v>
      </c>
      <c r="N95" s="2">
        <v>0.95182994938800003</v>
      </c>
      <c r="O95" s="2">
        <v>2.9225076383299999</v>
      </c>
      <c r="P95" s="2">
        <v>0.787240050962</v>
      </c>
      <c r="Q95" s="2">
        <v>168</v>
      </c>
      <c r="R95" s="1" t="s">
        <v>29</v>
      </c>
    </row>
    <row r="96" spans="1:19" x14ac:dyDescent="0.25">
      <c r="A96" s="1" t="s">
        <v>170</v>
      </c>
      <c r="B96" s="1" t="s">
        <v>65</v>
      </c>
      <c r="C96" s="1" t="s">
        <v>834</v>
      </c>
      <c r="D96" s="2">
        <v>9.7666207981700004E-2</v>
      </c>
      <c r="E96" s="2">
        <v>0.60967875180099995</v>
      </c>
      <c r="F96" s="2">
        <v>0.16493412364599999</v>
      </c>
      <c r="G96" s="2">
        <v>0.73897729300199999</v>
      </c>
      <c r="H96" s="2">
        <v>0.17983731640799999</v>
      </c>
      <c r="I96" s="2">
        <v>1.3238820659999999</v>
      </c>
      <c r="J96" s="2">
        <v>0.15259313399999999</v>
      </c>
      <c r="K96" s="2">
        <v>11</v>
      </c>
      <c r="L96" s="1" t="s">
        <v>28</v>
      </c>
      <c r="M96" s="2">
        <v>0.92434468638</v>
      </c>
      <c r="N96" s="2">
        <v>0.90108181407700005</v>
      </c>
      <c r="O96" s="2">
        <v>0.68306973414200001</v>
      </c>
      <c r="P96" s="2">
        <v>0.162048135308</v>
      </c>
      <c r="Q96" s="2">
        <v>194</v>
      </c>
      <c r="R96" s="1" t="s">
        <v>29</v>
      </c>
    </row>
    <row r="97" spans="1:18" x14ac:dyDescent="0.25">
      <c r="A97" s="1" t="s">
        <v>170</v>
      </c>
      <c r="B97" s="1" t="s">
        <v>65</v>
      </c>
      <c r="C97" s="1" t="s">
        <v>835</v>
      </c>
      <c r="D97" s="2">
        <v>27.059211939600001</v>
      </c>
      <c r="E97" s="2">
        <v>0</v>
      </c>
      <c r="F97" s="2">
        <v>0</v>
      </c>
      <c r="G97" s="2">
        <v>131.96880670900001</v>
      </c>
      <c r="H97" s="2">
        <v>10.082127252299999</v>
      </c>
      <c r="I97" s="2">
        <v>4.8770380676</v>
      </c>
      <c r="J97" s="2">
        <v>0.37259500663799999</v>
      </c>
      <c r="K97" s="2">
        <v>11</v>
      </c>
      <c r="L97" s="1" t="s">
        <v>24</v>
      </c>
      <c r="M97" s="2">
        <v>0.92434468638</v>
      </c>
      <c r="N97" s="2">
        <v>0.90108181407700005</v>
      </c>
      <c r="O97" s="2">
        <v>121.984665249</v>
      </c>
      <c r="P97" s="2">
        <v>9.0848215142199997</v>
      </c>
      <c r="Q97" s="2">
        <v>194</v>
      </c>
      <c r="R97" s="1" t="s">
        <v>25</v>
      </c>
    </row>
    <row r="98" spans="1:18" x14ac:dyDescent="0.25">
      <c r="A98" s="1" t="s">
        <v>170</v>
      </c>
      <c r="B98" s="1" t="s">
        <v>65</v>
      </c>
      <c r="C98" s="1" t="s">
        <v>819</v>
      </c>
      <c r="D98" s="2">
        <v>11.3724878481</v>
      </c>
      <c r="E98" s="2">
        <v>21.338756314299999</v>
      </c>
      <c r="F98" s="2">
        <v>5.7726949230600004</v>
      </c>
      <c r="G98" s="2">
        <v>67.867457248400001</v>
      </c>
      <c r="H98" s="2">
        <v>40.803417664000001</v>
      </c>
      <c r="I98" s="2">
        <v>4.0913388130700001</v>
      </c>
      <c r="J98" s="2">
        <v>3.08030425786</v>
      </c>
      <c r="K98" s="2">
        <v>15</v>
      </c>
      <c r="L98" s="1" t="s">
        <v>28</v>
      </c>
      <c r="M98" s="2">
        <v>0.64426205662400005</v>
      </c>
      <c r="N98" s="2">
        <v>0.59942569212100005</v>
      </c>
      <c r="O98" s="2">
        <v>43.724427584700003</v>
      </c>
      <c r="P98" s="2">
        <v>24.458616874200001</v>
      </c>
      <c r="Q98" s="2">
        <v>213</v>
      </c>
      <c r="R98" s="1" t="s">
        <v>29</v>
      </c>
    </row>
    <row r="99" spans="1:18" x14ac:dyDescent="0.25">
      <c r="A99" s="1" t="s">
        <v>170</v>
      </c>
      <c r="B99" s="1" t="s">
        <v>65</v>
      </c>
      <c r="C99" s="1" t="s">
        <v>534</v>
      </c>
      <c r="D99" s="2">
        <v>0.19197903176100001</v>
      </c>
      <c r="E99" s="2">
        <v>0</v>
      </c>
      <c r="F99" s="2">
        <v>0</v>
      </c>
      <c r="G99" s="2">
        <v>0.58368649450700005</v>
      </c>
      <c r="H99" s="2">
        <v>4.44078130165E-2</v>
      </c>
      <c r="I99" s="2">
        <v>3.0403658626299999</v>
      </c>
      <c r="J99" s="2">
        <v>0.231315954712</v>
      </c>
      <c r="K99" s="2">
        <v>15</v>
      </c>
      <c r="L99" s="1" t="s">
        <v>24</v>
      </c>
      <c r="M99" s="2">
        <v>0.64426205662400005</v>
      </c>
      <c r="N99" s="2">
        <v>0.59942569212100005</v>
      </c>
      <c r="O99" s="2">
        <v>0.37604706137499999</v>
      </c>
      <c r="P99" s="2">
        <v>2.6619184053000001E-2</v>
      </c>
      <c r="Q99" s="2">
        <v>213</v>
      </c>
      <c r="R99" s="1" t="s">
        <v>25</v>
      </c>
    </row>
    <row r="100" spans="1:18" x14ac:dyDescent="0.25">
      <c r="A100" s="1" t="s">
        <v>170</v>
      </c>
      <c r="B100" s="1" t="s">
        <v>65</v>
      </c>
      <c r="C100" s="1" t="s">
        <v>846</v>
      </c>
      <c r="D100" s="2">
        <v>8.8381100130799997</v>
      </c>
      <c r="E100" s="2">
        <v>3.0483937593800001</v>
      </c>
      <c r="F100" s="2">
        <v>0.82467080111699997</v>
      </c>
      <c r="G100" s="2">
        <v>39.397875088500001</v>
      </c>
      <c r="H100" s="2">
        <v>28.469286061599998</v>
      </c>
      <c r="I100" s="2">
        <v>4.1128115938100001</v>
      </c>
      <c r="J100" s="2">
        <v>3.12788766145</v>
      </c>
      <c r="K100" s="2">
        <v>15</v>
      </c>
      <c r="L100" s="1" t="s">
        <v>28</v>
      </c>
      <c r="M100" s="2">
        <v>0.92612663532799999</v>
      </c>
      <c r="N100" s="2">
        <v>0.86469727349600001</v>
      </c>
      <c r="O100" s="2">
        <v>36.487421494800003</v>
      </c>
      <c r="P100" s="2">
        <v>24.6173140358</v>
      </c>
      <c r="Q100" s="2">
        <v>214</v>
      </c>
      <c r="R100" s="1" t="s">
        <v>29</v>
      </c>
    </row>
    <row r="101" spans="1:18" x14ac:dyDescent="0.25">
      <c r="A101" s="1" t="s">
        <v>170</v>
      </c>
      <c r="B101" s="1" t="s">
        <v>65</v>
      </c>
      <c r="C101" s="1" t="s">
        <v>773</v>
      </c>
      <c r="D101" s="2">
        <v>1.33073895807</v>
      </c>
      <c r="E101" s="2">
        <v>0</v>
      </c>
      <c r="F101" s="2">
        <v>0</v>
      </c>
      <c r="G101" s="2">
        <v>5.6298660358500001</v>
      </c>
      <c r="H101" s="2">
        <v>1.1306604577699999</v>
      </c>
      <c r="I101" s="2">
        <v>4.2306314110000001</v>
      </c>
      <c r="J101" s="2">
        <v>0.84964857375799996</v>
      </c>
      <c r="K101" s="2">
        <v>15</v>
      </c>
      <c r="L101" s="1" t="s">
        <v>31</v>
      </c>
      <c r="M101" s="2">
        <v>0.92612663532799999</v>
      </c>
      <c r="N101" s="2">
        <v>0.86469727349600001</v>
      </c>
      <c r="O101" s="2">
        <v>5.2139688891300002</v>
      </c>
      <c r="P101" s="2">
        <v>0.97767901508199995</v>
      </c>
      <c r="Q101" s="2">
        <v>214</v>
      </c>
      <c r="R101" s="1" t="s">
        <v>32</v>
      </c>
    </row>
    <row r="102" spans="1:18" x14ac:dyDescent="0.25">
      <c r="A102" s="1" t="s">
        <v>170</v>
      </c>
      <c r="B102" s="1" t="s">
        <v>65</v>
      </c>
      <c r="C102" s="1" t="s">
        <v>426</v>
      </c>
      <c r="D102" s="2">
        <v>4.4695206248900003</v>
      </c>
      <c r="E102" s="2">
        <v>0</v>
      </c>
      <c r="F102" s="2">
        <v>0</v>
      </c>
      <c r="G102" s="2">
        <v>19.7689970821</v>
      </c>
      <c r="H102" s="2">
        <v>0.84026120690899997</v>
      </c>
      <c r="I102" s="2">
        <v>4.4230687676100002</v>
      </c>
      <c r="J102" s="2">
        <v>0.18799806006700001</v>
      </c>
      <c r="K102" s="2">
        <v>15</v>
      </c>
      <c r="L102" s="1" t="s">
        <v>172</v>
      </c>
      <c r="M102" s="2">
        <v>0.92612663532799999</v>
      </c>
      <c r="N102" s="2">
        <v>0.86469727349600001</v>
      </c>
      <c r="O102" s="2">
        <v>18.308594751499999</v>
      </c>
      <c r="P102" s="2">
        <v>0.72657157463800004</v>
      </c>
      <c r="Q102" s="2">
        <v>214</v>
      </c>
      <c r="R102" s="1" t="s">
        <v>173</v>
      </c>
    </row>
    <row r="103" spans="1:18" x14ac:dyDescent="0.25">
      <c r="A103" s="1" t="s">
        <v>170</v>
      </c>
      <c r="B103" s="1" t="s">
        <v>65</v>
      </c>
      <c r="C103" s="1" t="s">
        <v>819</v>
      </c>
      <c r="D103" s="2">
        <v>0.178804140409</v>
      </c>
      <c r="E103" s="2">
        <v>21.338756314299999</v>
      </c>
      <c r="F103" s="2">
        <v>5.7726949230600004</v>
      </c>
      <c r="G103" s="2">
        <v>22.070304633900001</v>
      </c>
      <c r="H103" s="2">
        <v>6.3234660780800001</v>
      </c>
      <c r="I103" s="2">
        <v>4.0913388130700001</v>
      </c>
      <c r="J103" s="2">
        <v>3.08030425786</v>
      </c>
      <c r="K103" s="2">
        <v>15</v>
      </c>
      <c r="L103" s="1" t="s">
        <v>28</v>
      </c>
      <c r="M103" s="2">
        <v>0.64426205662400005</v>
      </c>
      <c r="N103" s="2">
        <v>0.59942569212100005</v>
      </c>
      <c r="O103" s="2">
        <v>14.219059853799999</v>
      </c>
      <c r="P103" s="2">
        <v>3.7904480304599999</v>
      </c>
      <c r="Q103" s="2">
        <v>213</v>
      </c>
      <c r="R103" s="1" t="s">
        <v>29</v>
      </c>
    </row>
    <row r="104" spans="1:18" x14ac:dyDescent="0.25">
      <c r="A104" s="1" t="s">
        <v>170</v>
      </c>
      <c r="B104" s="1" t="s">
        <v>65</v>
      </c>
      <c r="C104" s="1" t="s">
        <v>819</v>
      </c>
      <c r="D104" s="2">
        <v>1.1054490887099999</v>
      </c>
      <c r="E104" s="2">
        <v>21.338756314299999</v>
      </c>
      <c r="F104" s="2">
        <v>5.7726949230600004</v>
      </c>
      <c r="G104" s="2">
        <v>25.861523076800001</v>
      </c>
      <c r="H104" s="2">
        <v>9.1778144578600003</v>
      </c>
      <c r="I104" s="2">
        <v>4.0913388130700001</v>
      </c>
      <c r="J104" s="2">
        <v>3.08030425786</v>
      </c>
      <c r="K104" s="2">
        <v>15</v>
      </c>
      <c r="L104" s="1" t="s">
        <v>28</v>
      </c>
      <c r="M104" s="2">
        <v>0.64426205662400005</v>
      </c>
      <c r="N104" s="2">
        <v>0.59942569212100005</v>
      </c>
      <c r="O104" s="2">
        <v>16.6615980449</v>
      </c>
      <c r="P104" s="2">
        <v>5.50141778356</v>
      </c>
      <c r="Q104" s="2">
        <v>213</v>
      </c>
      <c r="R104" s="1" t="s">
        <v>29</v>
      </c>
    </row>
    <row r="105" spans="1:18" x14ac:dyDescent="0.25">
      <c r="A105" s="1" t="s">
        <v>170</v>
      </c>
      <c r="B105" s="1" t="s">
        <v>65</v>
      </c>
      <c r="C105" s="1" t="s">
        <v>801</v>
      </c>
      <c r="D105" s="2">
        <v>19.154506770600001</v>
      </c>
      <c r="E105" s="2">
        <v>5.2770575772099998E-11</v>
      </c>
      <c r="F105" s="2">
        <v>2.55188187644E-8</v>
      </c>
      <c r="G105" s="2">
        <v>93.439645382099997</v>
      </c>
      <c r="H105" s="2">
        <v>7.13916952751</v>
      </c>
      <c r="I105" s="2">
        <v>4.8782068106000001</v>
      </c>
      <c r="J105" s="2">
        <v>0.37271487005600001</v>
      </c>
      <c r="K105" s="2">
        <v>11</v>
      </c>
      <c r="L105" s="1" t="s">
        <v>24</v>
      </c>
      <c r="M105" s="2">
        <v>0.64310011749899998</v>
      </c>
      <c r="N105" s="2">
        <v>0.66708412816899998</v>
      </c>
      <c r="O105" s="2">
        <v>60.091046924300002</v>
      </c>
      <c r="P105" s="2">
        <v>4.7624266801099999</v>
      </c>
      <c r="Q105" s="2">
        <v>187</v>
      </c>
      <c r="R105" s="1" t="s">
        <v>25</v>
      </c>
    </row>
    <row r="106" spans="1:18" x14ac:dyDescent="0.25">
      <c r="A106" s="1" t="s">
        <v>170</v>
      </c>
      <c r="B106" s="1" t="s">
        <v>65</v>
      </c>
      <c r="C106" s="1" t="s">
        <v>770</v>
      </c>
      <c r="D106" s="2">
        <v>42.698118344299999</v>
      </c>
      <c r="E106" s="2">
        <v>0</v>
      </c>
      <c r="F106" s="2">
        <v>0</v>
      </c>
      <c r="G106" s="2">
        <v>208.81973183299999</v>
      </c>
      <c r="H106" s="2">
        <v>15.968525813899999</v>
      </c>
      <c r="I106" s="2">
        <v>4.8906073599999997</v>
      </c>
      <c r="J106" s="2">
        <v>0.37398663999999998</v>
      </c>
      <c r="K106" s="2">
        <v>11</v>
      </c>
      <c r="L106" s="1" t="s">
        <v>24</v>
      </c>
      <c r="M106" s="2">
        <v>0.705303091582</v>
      </c>
      <c r="N106" s="2">
        <v>0.67897136409900005</v>
      </c>
      <c r="O106" s="2">
        <v>147.28120244499999</v>
      </c>
      <c r="P106" s="2">
        <v>10.842171754500001</v>
      </c>
      <c r="Q106" s="2">
        <v>183</v>
      </c>
      <c r="R106" s="1" t="s">
        <v>25</v>
      </c>
    </row>
    <row r="107" spans="1:18" x14ac:dyDescent="0.25">
      <c r="A107" s="1" t="s">
        <v>170</v>
      </c>
      <c r="B107" s="1" t="s">
        <v>65</v>
      </c>
      <c r="C107" s="1" t="s">
        <v>776</v>
      </c>
      <c r="D107" s="2">
        <v>2.4818418280100001E-2</v>
      </c>
      <c r="E107" s="2">
        <v>0</v>
      </c>
      <c r="F107" s="2">
        <v>0</v>
      </c>
      <c r="G107" s="2">
        <v>0.12118178584600001</v>
      </c>
      <c r="H107" s="2">
        <v>9.2617219114999993E-3</v>
      </c>
      <c r="I107" s="2">
        <v>4.8827360582999999</v>
      </c>
      <c r="J107" s="2">
        <v>0.37317937859599998</v>
      </c>
      <c r="K107" s="2">
        <v>11</v>
      </c>
      <c r="L107" s="1" t="s">
        <v>24</v>
      </c>
      <c r="M107" s="2">
        <v>0.79164425319099996</v>
      </c>
      <c r="N107" s="2">
        <v>0.77277209406400005</v>
      </c>
      <c r="O107" s="2">
        <v>9.5932864356600006E-2</v>
      </c>
      <c r="P107" s="2">
        <v>7.1572002361899997E-3</v>
      </c>
      <c r="Q107" s="2">
        <v>186</v>
      </c>
      <c r="R107" s="1" t="s">
        <v>25</v>
      </c>
    </row>
    <row r="108" spans="1:18" x14ac:dyDescent="0.25">
      <c r="A108" s="1" t="s">
        <v>170</v>
      </c>
      <c r="B108" s="1" t="s">
        <v>65</v>
      </c>
      <c r="C108" s="1" t="s">
        <v>845</v>
      </c>
      <c r="D108" s="2">
        <v>1.29668777483E-2</v>
      </c>
      <c r="E108" s="2">
        <v>0</v>
      </c>
      <c r="F108" s="2">
        <v>0</v>
      </c>
      <c r="G108" s="2">
        <v>6.2833393494799994E-2</v>
      </c>
      <c r="H108" s="2">
        <v>4.7896978062599996E-3</v>
      </c>
      <c r="I108" s="2">
        <v>4.8456841125899999</v>
      </c>
      <c r="J108" s="2">
        <v>0.36937942188</v>
      </c>
      <c r="K108" s="2">
        <v>11</v>
      </c>
      <c r="L108" s="1" t="s">
        <v>24</v>
      </c>
      <c r="M108" s="2">
        <v>0.98453536846699996</v>
      </c>
      <c r="N108" s="2">
        <v>0.98030235728000004</v>
      </c>
      <c r="O108" s="2">
        <v>6.1861698216499998E-2</v>
      </c>
      <c r="P108" s="2">
        <v>4.6953520501299998E-3</v>
      </c>
      <c r="Q108" s="2">
        <v>193</v>
      </c>
      <c r="R108" s="1" t="s">
        <v>25</v>
      </c>
    </row>
    <row r="109" spans="1:18" x14ac:dyDescent="0.25">
      <c r="A109" s="1" t="s">
        <v>170</v>
      </c>
      <c r="B109" s="1" t="s">
        <v>65</v>
      </c>
      <c r="C109" s="1" t="s">
        <v>781</v>
      </c>
      <c r="D109" s="2">
        <v>0.29101696192499998</v>
      </c>
      <c r="E109" s="2">
        <v>3.0483937590600001</v>
      </c>
      <c r="F109" s="2">
        <v>0.82467064374999999</v>
      </c>
      <c r="G109" s="2">
        <v>3.40103049422</v>
      </c>
      <c r="H109" s="2">
        <v>0.87814415781999999</v>
      </c>
      <c r="I109" s="2">
        <v>1.2117394561099999</v>
      </c>
      <c r="J109" s="2">
        <v>0.18374706998500001</v>
      </c>
      <c r="K109" s="2">
        <v>13</v>
      </c>
      <c r="L109" s="1" t="s">
        <v>28</v>
      </c>
      <c r="M109" s="2">
        <v>0.82634654762500004</v>
      </c>
      <c r="N109" s="2">
        <v>0.759103771669</v>
      </c>
      <c r="O109" s="2">
        <v>2.8104298072699998</v>
      </c>
      <c r="P109" s="2">
        <v>0.66660254227000004</v>
      </c>
      <c r="Q109" s="2">
        <v>212</v>
      </c>
      <c r="R109" s="1" t="s">
        <v>29</v>
      </c>
    </row>
    <row r="110" spans="1:18" x14ac:dyDescent="0.25">
      <c r="A110" s="1" t="s">
        <v>170</v>
      </c>
      <c r="B110" s="1" t="s">
        <v>65</v>
      </c>
      <c r="C110" s="1" t="s">
        <v>782</v>
      </c>
      <c r="D110" s="2">
        <v>5.9057031023000001E-2</v>
      </c>
      <c r="E110" s="2">
        <v>0</v>
      </c>
      <c r="F110" s="2">
        <v>0</v>
      </c>
      <c r="G110" s="2">
        <v>0.40312537660499997</v>
      </c>
      <c r="H110" s="2">
        <v>6.8887018717700005E-2</v>
      </c>
      <c r="I110" s="2">
        <v>6.8260352683100001</v>
      </c>
      <c r="J110" s="2">
        <v>1.16644906668</v>
      </c>
      <c r="K110" s="2">
        <v>13</v>
      </c>
      <c r="L110" s="1" t="s">
        <v>21</v>
      </c>
      <c r="M110" s="2">
        <v>0.82634654762500004</v>
      </c>
      <c r="N110" s="2">
        <v>0.759103771669</v>
      </c>
      <c r="O110" s="2">
        <v>0.33312126321699997</v>
      </c>
      <c r="P110" s="2">
        <v>5.22923957276E-2</v>
      </c>
      <c r="Q110" s="2">
        <v>212</v>
      </c>
      <c r="R110" s="1" t="s">
        <v>22</v>
      </c>
    </row>
    <row r="111" spans="1:18" x14ac:dyDescent="0.25">
      <c r="A111" s="1" t="s">
        <v>170</v>
      </c>
      <c r="B111" s="1" t="s">
        <v>65</v>
      </c>
      <c r="C111" s="1" t="s">
        <v>783</v>
      </c>
      <c r="D111" s="2">
        <v>1.7371961422</v>
      </c>
      <c r="E111" s="2">
        <v>0</v>
      </c>
      <c r="F111" s="2">
        <v>0</v>
      </c>
      <c r="G111" s="2">
        <v>6.3571135512600003</v>
      </c>
      <c r="H111" s="2">
        <v>0.498655541062</v>
      </c>
      <c r="I111" s="2">
        <v>3.6594103548999999</v>
      </c>
      <c r="J111" s="2">
        <v>0.287046194122</v>
      </c>
      <c r="K111" s="2">
        <v>13</v>
      </c>
      <c r="L111" s="1" t="s">
        <v>24</v>
      </c>
      <c r="M111" s="2">
        <v>0.82634654762500004</v>
      </c>
      <c r="N111" s="2">
        <v>0.759103771669</v>
      </c>
      <c r="O111" s="2">
        <v>5.25317883594</v>
      </c>
      <c r="P111" s="2">
        <v>0.37853130198399998</v>
      </c>
      <c r="Q111" s="2">
        <v>212</v>
      </c>
      <c r="R111" s="1" t="s">
        <v>25</v>
      </c>
    </row>
    <row r="112" spans="1:18" x14ac:dyDescent="0.25">
      <c r="A112" s="1" t="s">
        <v>170</v>
      </c>
      <c r="B112" s="1" t="s">
        <v>65</v>
      </c>
      <c r="C112" s="1" t="s">
        <v>784</v>
      </c>
      <c r="D112" s="2">
        <v>7.95763735304</v>
      </c>
      <c r="E112" s="2">
        <v>7.3161450221099997</v>
      </c>
      <c r="F112" s="2">
        <v>1.9792097261799999</v>
      </c>
      <c r="G112" s="2">
        <v>16.772799895399999</v>
      </c>
      <c r="H112" s="2">
        <v>3.4414625324600001</v>
      </c>
      <c r="I112" s="2">
        <v>1.1883746963699999</v>
      </c>
      <c r="J112" s="2">
        <v>0.183754642415</v>
      </c>
      <c r="K112" s="2">
        <v>13</v>
      </c>
      <c r="L112" s="1" t="s">
        <v>28</v>
      </c>
      <c r="M112" s="2">
        <v>0.95495476263300005</v>
      </c>
      <c r="N112" s="2">
        <v>0.93784760384599997</v>
      </c>
      <c r="O112" s="2">
        <v>16.017265142799999</v>
      </c>
      <c r="P112" s="2">
        <v>3.2275673897899999</v>
      </c>
      <c r="Q112" s="2">
        <v>203</v>
      </c>
      <c r="R112" s="1" t="s">
        <v>29</v>
      </c>
    </row>
    <row r="113" spans="1:18" x14ac:dyDescent="0.25">
      <c r="A113" s="1" t="s">
        <v>170</v>
      </c>
      <c r="B113" s="1" t="s">
        <v>65</v>
      </c>
      <c r="C113" s="1" t="s">
        <v>709</v>
      </c>
      <c r="D113" s="2">
        <v>1.2179504730899999</v>
      </c>
      <c r="E113" s="2">
        <v>0</v>
      </c>
      <c r="F113" s="2">
        <v>0</v>
      </c>
      <c r="G113" s="2">
        <v>4.4537352082200004</v>
      </c>
      <c r="H113" s="2">
        <v>0.349109619669</v>
      </c>
      <c r="I113" s="2">
        <v>3.6567457434600001</v>
      </c>
      <c r="J113" s="2">
        <v>0.28663695887700003</v>
      </c>
      <c r="K113" s="2">
        <v>13</v>
      </c>
      <c r="L113" s="1" t="s">
        <v>24</v>
      </c>
      <c r="M113" s="2">
        <v>0.95495476263300005</v>
      </c>
      <c r="N113" s="2">
        <v>0.93784760384599997</v>
      </c>
      <c r="O113" s="2">
        <v>4.2531156485899997</v>
      </c>
      <c r="P113" s="2">
        <v>0.32741162028600002</v>
      </c>
      <c r="Q113" s="2">
        <v>203</v>
      </c>
      <c r="R113" s="1" t="s">
        <v>25</v>
      </c>
    </row>
    <row r="114" spans="1:18" x14ac:dyDescent="0.25">
      <c r="A114" s="1" t="s">
        <v>170</v>
      </c>
      <c r="B114" s="1" t="s">
        <v>65</v>
      </c>
      <c r="C114" s="1" t="s">
        <v>533</v>
      </c>
      <c r="D114" s="2">
        <v>3.15547788743</v>
      </c>
      <c r="E114" s="2">
        <v>0</v>
      </c>
      <c r="F114" s="2">
        <v>0</v>
      </c>
      <c r="G114" s="2">
        <v>12.213258081099999</v>
      </c>
      <c r="H114" s="2">
        <v>2.2703551064999998</v>
      </c>
      <c r="I114" s="2">
        <v>3.87049395267</v>
      </c>
      <c r="J114" s="2">
        <v>0.71949643999699997</v>
      </c>
      <c r="K114" s="2">
        <v>15</v>
      </c>
      <c r="L114" s="1" t="s">
        <v>21</v>
      </c>
      <c r="M114" s="2">
        <v>0.64426205662400005</v>
      </c>
      <c r="N114" s="2">
        <v>0.59942569212100005</v>
      </c>
      <c r="O114" s="2">
        <v>7.8685387693999997</v>
      </c>
      <c r="P114" s="2">
        <v>1.36090918107</v>
      </c>
      <c r="Q114" s="2">
        <v>213</v>
      </c>
      <c r="R114" s="1" t="s">
        <v>22</v>
      </c>
    </row>
    <row r="115" spans="1:18" x14ac:dyDescent="0.25">
      <c r="A115" s="1" t="s">
        <v>170</v>
      </c>
      <c r="B115" s="1" t="s">
        <v>65</v>
      </c>
      <c r="C115" s="1" t="s">
        <v>534</v>
      </c>
      <c r="D115" s="2">
        <v>7.0783485426699997</v>
      </c>
      <c r="E115" s="2">
        <v>0</v>
      </c>
      <c r="F115" s="2">
        <v>0</v>
      </c>
      <c r="G115" s="2">
        <v>21.520769272900001</v>
      </c>
      <c r="H115" s="2">
        <v>1.6373349509299999</v>
      </c>
      <c r="I115" s="2">
        <v>3.0403658626299999</v>
      </c>
      <c r="J115" s="2">
        <v>0.231315954712</v>
      </c>
      <c r="K115" s="2">
        <v>15</v>
      </c>
      <c r="L115" s="1" t="s">
        <v>24</v>
      </c>
      <c r="M115" s="2">
        <v>0.64426205662400005</v>
      </c>
      <c r="N115" s="2">
        <v>0.59942569212100005</v>
      </c>
      <c r="O115" s="2">
        <v>13.8650150719</v>
      </c>
      <c r="P115" s="2">
        <v>0.98146063619599999</v>
      </c>
      <c r="Q115" s="2">
        <v>213</v>
      </c>
      <c r="R115" s="1" t="s">
        <v>25</v>
      </c>
    </row>
    <row r="116" spans="1:18" x14ac:dyDescent="0.25">
      <c r="A116" s="1" t="s">
        <v>170</v>
      </c>
      <c r="B116" s="1" t="s">
        <v>65</v>
      </c>
      <c r="C116" s="1" t="s">
        <v>772</v>
      </c>
      <c r="D116" s="2">
        <v>5.9401620848899999</v>
      </c>
      <c r="E116" s="2">
        <v>7.3468290906600008E-12</v>
      </c>
      <c r="F116" s="2">
        <v>3.5527829157500002E-9</v>
      </c>
      <c r="G116" s="2">
        <v>21.8095340285</v>
      </c>
      <c r="H116" s="2">
        <v>1.71616545971</v>
      </c>
      <c r="I116" s="2">
        <v>3.6715385399999998</v>
      </c>
      <c r="J116" s="2">
        <v>0.28890885999999999</v>
      </c>
      <c r="K116" s="2">
        <v>13</v>
      </c>
      <c r="L116" s="1" t="s">
        <v>24</v>
      </c>
      <c r="M116" s="2">
        <v>0.97663311853799994</v>
      </c>
      <c r="N116" s="2">
        <v>0.96929512593599998</v>
      </c>
      <c r="O116" s="2">
        <v>21.2999132321</v>
      </c>
      <c r="P116" s="2">
        <v>1.6634708154</v>
      </c>
      <c r="Q116" s="2">
        <v>202</v>
      </c>
      <c r="R116" s="1" t="s">
        <v>25</v>
      </c>
    </row>
    <row r="117" spans="1:18" x14ac:dyDescent="0.25">
      <c r="A117" s="1" t="s">
        <v>170</v>
      </c>
      <c r="B117" s="1" t="s">
        <v>65</v>
      </c>
      <c r="C117" s="1" t="s">
        <v>851</v>
      </c>
      <c r="D117" s="2">
        <v>0.46363667726000002</v>
      </c>
      <c r="E117" s="2">
        <v>0</v>
      </c>
      <c r="F117" s="2">
        <v>0</v>
      </c>
      <c r="G117" s="2">
        <v>1.6802655759</v>
      </c>
      <c r="H117" s="2">
        <v>0.13057081627799999</v>
      </c>
      <c r="I117" s="2">
        <v>3.62409977104</v>
      </c>
      <c r="J117" s="2">
        <v>0.28162313872400002</v>
      </c>
      <c r="K117" s="2">
        <v>13</v>
      </c>
      <c r="L117" s="1" t="s">
        <v>24</v>
      </c>
      <c r="M117" s="2">
        <v>0.83131487305499996</v>
      </c>
      <c r="N117" s="2">
        <v>0.78639299146700004</v>
      </c>
      <c r="O117" s="2">
        <v>1.39682976393</v>
      </c>
      <c r="P117" s="2">
        <v>0.102679974811</v>
      </c>
      <c r="Q117" s="2">
        <v>204</v>
      </c>
      <c r="R117" s="1" t="s">
        <v>25</v>
      </c>
    </row>
    <row r="118" spans="1:18" x14ac:dyDescent="0.25">
      <c r="A118" s="1" t="s">
        <v>170</v>
      </c>
      <c r="B118" s="1" t="s">
        <v>65</v>
      </c>
      <c r="C118" s="1" t="s">
        <v>566</v>
      </c>
      <c r="D118" s="2">
        <v>209.26931334700001</v>
      </c>
      <c r="E118" s="2">
        <v>127.42285913400001</v>
      </c>
      <c r="F118" s="2">
        <v>34.471235699700003</v>
      </c>
      <c r="G118" s="2">
        <v>525.31163231300002</v>
      </c>
      <c r="H118" s="2">
        <v>188.31966091499999</v>
      </c>
      <c r="I118" s="2">
        <v>1.9013240250800001</v>
      </c>
      <c r="J118" s="2">
        <v>0.73516954184600003</v>
      </c>
      <c r="K118" s="2">
        <v>9</v>
      </c>
      <c r="L118" s="1" t="s">
        <v>28</v>
      </c>
      <c r="M118" s="2">
        <v>0.98443643517299995</v>
      </c>
      <c r="N118" s="2">
        <v>0.98629955780900003</v>
      </c>
      <c r="O118" s="2">
        <v>517.13591066900005</v>
      </c>
      <c r="P118" s="2">
        <v>185.739598288</v>
      </c>
      <c r="Q118" s="2">
        <v>180</v>
      </c>
      <c r="R118" s="1" t="s">
        <v>29</v>
      </c>
    </row>
    <row r="119" spans="1:18" x14ac:dyDescent="0.25">
      <c r="A119" s="1" t="s">
        <v>170</v>
      </c>
      <c r="B119" s="1" t="s">
        <v>65</v>
      </c>
      <c r="C119" s="1" t="s">
        <v>567</v>
      </c>
      <c r="D119" s="2">
        <v>13.6759768542</v>
      </c>
      <c r="E119" s="2">
        <v>0</v>
      </c>
      <c r="F119" s="2">
        <v>0</v>
      </c>
      <c r="G119" s="2">
        <v>50.979360637399999</v>
      </c>
      <c r="H119" s="2">
        <v>6.6323496785899998</v>
      </c>
      <c r="I119" s="2">
        <v>3.7276577154899999</v>
      </c>
      <c r="J119" s="2">
        <v>0.48496350566399998</v>
      </c>
      <c r="K119" s="2">
        <v>9</v>
      </c>
      <c r="L119" s="1" t="s">
        <v>465</v>
      </c>
      <c r="M119" s="2">
        <v>0.98443643517299995</v>
      </c>
      <c r="N119" s="2">
        <v>0.98629955780900003</v>
      </c>
      <c r="O119" s="2">
        <v>50.185940053300001</v>
      </c>
      <c r="P119" s="2">
        <v>6.5414835552300001</v>
      </c>
      <c r="Q119" s="2">
        <v>180</v>
      </c>
      <c r="R119" s="1" t="s">
        <v>466</v>
      </c>
    </row>
    <row r="120" spans="1:18" x14ac:dyDescent="0.25">
      <c r="A120" s="1" t="s">
        <v>170</v>
      </c>
      <c r="B120" s="1" t="s">
        <v>65</v>
      </c>
      <c r="C120" s="1" t="s">
        <v>568</v>
      </c>
      <c r="D120" s="2">
        <v>0.38248139619100002</v>
      </c>
      <c r="E120" s="2">
        <v>0</v>
      </c>
      <c r="F120" s="2">
        <v>0</v>
      </c>
      <c r="G120" s="2">
        <v>4.0989065258200004</v>
      </c>
      <c r="H120" s="2">
        <v>1.02707388689</v>
      </c>
      <c r="I120" s="2">
        <v>10.716616720799999</v>
      </c>
      <c r="J120" s="2">
        <v>2.6852910942100001</v>
      </c>
      <c r="K120" s="2">
        <v>9</v>
      </c>
      <c r="L120" s="1" t="s">
        <v>468</v>
      </c>
      <c r="M120" s="2">
        <v>0.98443643517299995</v>
      </c>
      <c r="N120" s="2">
        <v>0.98629955780900003</v>
      </c>
      <c r="O120" s="2">
        <v>4.0351129283800002</v>
      </c>
      <c r="P120" s="2">
        <v>1.0130025204799999</v>
      </c>
      <c r="Q120" s="2">
        <v>180</v>
      </c>
      <c r="R120" s="1" t="s">
        <v>469</v>
      </c>
    </row>
    <row r="121" spans="1:18" x14ac:dyDescent="0.25">
      <c r="A121" s="1" t="s">
        <v>170</v>
      </c>
      <c r="B121" s="1" t="s">
        <v>65</v>
      </c>
      <c r="C121" s="1" t="s">
        <v>569</v>
      </c>
      <c r="D121" s="2">
        <v>3.6632777233899998</v>
      </c>
      <c r="E121" s="2">
        <v>0</v>
      </c>
      <c r="F121" s="2">
        <v>0</v>
      </c>
      <c r="G121" s="2">
        <v>30.134539348400001</v>
      </c>
      <c r="H121" s="2">
        <v>6.10603266628</v>
      </c>
      <c r="I121" s="2">
        <v>8.2261137767400001</v>
      </c>
      <c r="J121" s="2">
        <v>1.66682220878</v>
      </c>
      <c r="K121" s="2">
        <v>9</v>
      </c>
      <c r="L121" s="1" t="s">
        <v>31</v>
      </c>
      <c r="M121" s="2">
        <v>0.98443643517299995</v>
      </c>
      <c r="N121" s="2">
        <v>0.98629955780900003</v>
      </c>
      <c r="O121" s="2">
        <v>29.665538491700001</v>
      </c>
      <c r="P121" s="2">
        <v>6.0223773187100003</v>
      </c>
      <c r="Q121" s="2">
        <v>180</v>
      </c>
      <c r="R121" s="1" t="s">
        <v>32</v>
      </c>
    </row>
    <row r="122" spans="1:18" x14ac:dyDescent="0.25">
      <c r="A122" s="1" t="s">
        <v>170</v>
      </c>
      <c r="B122" s="1" t="s">
        <v>65</v>
      </c>
      <c r="C122" s="1" t="s">
        <v>570</v>
      </c>
      <c r="D122" s="2">
        <v>3.44306136844</v>
      </c>
      <c r="E122" s="2">
        <v>0</v>
      </c>
      <c r="F122" s="2">
        <v>0</v>
      </c>
      <c r="G122" s="2">
        <v>25.797033556300001</v>
      </c>
      <c r="H122" s="2">
        <v>4.9801501145799998</v>
      </c>
      <c r="I122" s="2">
        <v>7.4924698678899997</v>
      </c>
      <c r="J122" s="2">
        <v>1.44643083049</v>
      </c>
      <c r="K122" s="2">
        <v>9</v>
      </c>
      <c r="L122" s="1" t="s">
        <v>21</v>
      </c>
      <c r="M122" s="2">
        <v>0.98443643517299995</v>
      </c>
      <c r="N122" s="2">
        <v>0.98629955780900003</v>
      </c>
      <c r="O122" s="2">
        <v>25.395539752200001</v>
      </c>
      <c r="P122" s="2">
        <v>4.9119198558299999</v>
      </c>
      <c r="Q122" s="2">
        <v>180</v>
      </c>
      <c r="R122" s="1" t="s">
        <v>22</v>
      </c>
    </row>
    <row r="123" spans="1:18" x14ac:dyDescent="0.25">
      <c r="A123" s="1" t="s">
        <v>170</v>
      </c>
      <c r="B123" s="1" t="s">
        <v>65</v>
      </c>
      <c r="C123" s="1" t="s">
        <v>829</v>
      </c>
      <c r="D123" s="2">
        <v>2.5566679178</v>
      </c>
      <c r="E123" s="2">
        <v>1.7590191924000001E-11</v>
      </c>
      <c r="F123" s="2">
        <v>8.5062729214599994E-9</v>
      </c>
      <c r="G123" s="2">
        <v>3.3944908160699998</v>
      </c>
      <c r="H123" s="2">
        <v>0.39030734630000002</v>
      </c>
      <c r="I123" s="2">
        <v>1.3277011036199999</v>
      </c>
      <c r="J123" s="2">
        <v>0.15266250852400001</v>
      </c>
      <c r="K123" s="2">
        <v>11</v>
      </c>
      <c r="L123" s="1" t="s">
        <v>28</v>
      </c>
      <c r="M123" s="2">
        <v>0.705303091582</v>
      </c>
      <c r="N123" s="2">
        <v>0.67897136409900005</v>
      </c>
      <c r="O123" s="2">
        <v>2.3941448669200001</v>
      </c>
      <c r="P123" s="2">
        <v>0.265007511335</v>
      </c>
      <c r="Q123" s="2">
        <v>183</v>
      </c>
      <c r="R123" s="1" t="s">
        <v>29</v>
      </c>
    </row>
    <row r="124" spans="1:18" x14ac:dyDescent="0.25">
      <c r="A124" s="1" t="s">
        <v>170</v>
      </c>
      <c r="B124" s="1" t="s">
        <v>65</v>
      </c>
      <c r="C124" s="1" t="s">
        <v>571</v>
      </c>
      <c r="D124" s="2">
        <v>0.111054075031</v>
      </c>
      <c r="E124" s="2">
        <v>0</v>
      </c>
      <c r="F124" s="2">
        <v>0</v>
      </c>
      <c r="G124" s="2">
        <v>0.575813348645</v>
      </c>
      <c r="H124" s="2">
        <v>4.4320785033700003E-2</v>
      </c>
      <c r="I124" s="2">
        <v>5.1849817171000003</v>
      </c>
      <c r="J124" s="2">
        <v>0.39909192905599999</v>
      </c>
      <c r="K124" s="2">
        <v>9</v>
      </c>
      <c r="L124" s="1" t="s">
        <v>24</v>
      </c>
      <c r="M124" s="2">
        <v>0.98443643517299995</v>
      </c>
      <c r="N124" s="2">
        <v>0.98629955780900003</v>
      </c>
      <c r="O124" s="2">
        <v>0.56685164026500001</v>
      </c>
      <c r="P124" s="2">
        <v>4.37135706804E-2</v>
      </c>
      <c r="Q124" s="2">
        <v>180</v>
      </c>
      <c r="R124" s="1" t="s">
        <v>25</v>
      </c>
    </row>
    <row r="125" spans="1:18" x14ac:dyDescent="0.25">
      <c r="A125" s="1" t="s">
        <v>170</v>
      </c>
      <c r="B125" s="1" t="s">
        <v>65</v>
      </c>
      <c r="C125" s="1" t="s">
        <v>571</v>
      </c>
      <c r="D125" s="2">
        <v>3.4545059181900002</v>
      </c>
      <c r="E125" s="2">
        <v>0</v>
      </c>
      <c r="F125" s="2">
        <v>0</v>
      </c>
      <c r="G125" s="2">
        <v>17.911550027400001</v>
      </c>
      <c r="H125" s="2">
        <v>1.3786654308299999</v>
      </c>
      <c r="I125" s="2">
        <v>5.1849817171000003</v>
      </c>
      <c r="J125" s="2">
        <v>0.39909192905599999</v>
      </c>
      <c r="K125" s="2">
        <v>9</v>
      </c>
      <c r="L125" s="1" t="s">
        <v>24</v>
      </c>
      <c r="M125" s="2">
        <v>0.98443643517299995</v>
      </c>
      <c r="N125" s="2">
        <v>0.98629955780900003</v>
      </c>
      <c r="O125" s="2">
        <v>17.632782457400001</v>
      </c>
      <c r="P125" s="2">
        <v>1.35977710479</v>
      </c>
      <c r="Q125" s="2">
        <v>180</v>
      </c>
      <c r="R125" s="1" t="s">
        <v>25</v>
      </c>
    </row>
    <row r="126" spans="1:18" x14ac:dyDescent="0.25">
      <c r="A126" s="1" t="s">
        <v>170</v>
      </c>
      <c r="B126" s="1" t="s">
        <v>65</v>
      </c>
      <c r="C126" s="1" t="s">
        <v>571</v>
      </c>
      <c r="D126" s="2">
        <v>7.0583558929800005E-2</v>
      </c>
      <c r="E126" s="2">
        <v>0</v>
      </c>
      <c r="F126" s="2">
        <v>0</v>
      </c>
      <c r="G126" s="2">
        <v>0.36597446257900001</v>
      </c>
      <c r="H126" s="2">
        <v>2.8169328692900002E-2</v>
      </c>
      <c r="I126" s="2">
        <v>5.1849817171000003</v>
      </c>
      <c r="J126" s="2">
        <v>0.39909192905599999</v>
      </c>
      <c r="K126" s="2">
        <v>9</v>
      </c>
      <c r="L126" s="1" t="s">
        <v>24</v>
      </c>
      <c r="M126" s="2">
        <v>0.98443643517299995</v>
      </c>
      <c r="N126" s="2">
        <v>0.98629955780900003</v>
      </c>
      <c r="O126" s="2">
        <v>0.360278595305</v>
      </c>
      <c r="P126" s="2">
        <v>2.7783396433600002E-2</v>
      </c>
      <c r="Q126" s="2">
        <v>180</v>
      </c>
      <c r="R126" s="1" t="s">
        <v>25</v>
      </c>
    </row>
    <row r="127" spans="1:18" x14ac:dyDescent="0.25">
      <c r="A127" s="1" t="s">
        <v>170</v>
      </c>
      <c r="B127" s="1" t="s">
        <v>65</v>
      </c>
      <c r="C127" s="1" t="s">
        <v>571</v>
      </c>
      <c r="D127" s="2">
        <v>7.4863166085700001</v>
      </c>
      <c r="E127" s="2">
        <v>0</v>
      </c>
      <c r="F127" s="2">
        <v>0</v>
      </c>
      <c r="G127" s="2">
        <v>38.816414743899998</v>
      </c>
      <c r="H127" s="2">
        <v>2.9877285368400002</v>
      </c>
      <c r="I127" s="2">
        <v>5.1849817171000003</v>
      </c>
      <c r="J127" s="2">
        <v>0.39909192905599999</v>
      </c>
      <c r="K127" s="2">
        <v>9</v>
      </c>
      <c r="L127" s="1" t="s">
        <v>24</v>
      </c>
      <c r="M127" s="2">
        <v>0.98443643517299995</v>
      </c>
      <c r="N127" s="2">
        <v>0.98629955780900003</v>
      </c>
      <c r="O127" s="2">
        <v>38.212292956600002</v>
      </c>
      <c r="P127" s="2">
        <v>2.94679533474</v>
      </c>
      <c r="Q127" s="2">
        <v>180</v>
      </c>
      <c r="R127" s="1" t="s">
        <v>25</v>
      </c>
    </row>
    <row r="128" spans="1:18" x14ac:dyDescent="0.25">
      <c r="A128" s="1" t="s">
        <v>170</v>
      </c>
      <c r="B128" s="1" t="s">
        <v>65</v>
      </c>
      <c r="C128" s="1" t="s">
        <v>571</v>
      </c>
      <c r="D128" s="2">
        <v>3.01534608514E-3</v>
      </c>
      <c r="E128" s="2">
        <v>0</v>
      </c>
      <c r="F128" s="2">
        <v>0</v>
      </c>
      <c r="G128" s="2">
        <v>1.5634514322200001E-2</v>
      </c>
      <c r="H128" s="2">
        <v>1.2034002858899999E-3</v>
      </c>
      <c r="I128" s="2">
        <v>5.1849817171000003</v>
      </c>
      <c r="J128" s="2">
        <v>0.39909192905599999</v>
      </c>
      <c r="K128" s="2">
        <v>9</v>
      </c>
      <c r="L128" s="1" t="s">
        <v>24</v>
      </c>
      <c r="M128" s="2">
        <v>0.98443643517299995</v>
      </c>
      <c r="N128" s="2">
        <v>0.98629955780900003</v>
      </c>
      <c r="O128" s="2">
        <v>1.5391185545E-2</v>
      </c>
      <c r="P128" s="2">
        <v>1.1869131698400001E-3</v>
      </c>
      <c r="Q128" s="2">
        <v>180</v>
      </c>
      <c r="R128" s="1" t="s">
        <v>25</v>
      </c>
    </row>
    <row r="129" spans="1:18" x14ac:dyDescent="0.25">
      <c r="A129" s="1" t="s">
        <v>170</v>
      </c>
      <c r="B129" s="1" t="s">
        <v>65</v>
      </c>
      <c r="C129" s="1" t="s">
        <v>571</v>
      </c>
      <c r="D129" s="2">
        <v>3.0064007558600001</v>
      </c>
      <c r="E129" s="2">
        <v>0</v>
      </c>
      <c r="F129" s="2">
        <v>0</v>
      </c>
      <c r="G129" s="2">
        <v>15.588132953400001</v>
      </c>
      <c r="H129" s="2">
        <v>1.19983027717</v>
      </c>
      <c r="I129" s="2">
        <v>5.1849817171000003</v>
      </c>
      <c r="J129" s="2">
        <v>0.39909192905599999</v>
      </c>
      <c r="K129" s="2">
        <v>9</v>
      </c>
      <c r="L129" s="1" t="s">
        <v>24</v>
      </c>
      <c r="M129" s="2">
        <v>0.98443643517299995</v>
      </c>
      <c r="N129" s="2">
        <v>0.98629955780900003</v>
      </c>
      <c r="O129" s="2">
        <v>15.345526035700001</v>
      </c>
      <c r="P129" s="2">
        <v>1.1833920718199999</v>
      </c>
      <c r="Q129" s="2">
        <v>180</v>
      </c>
      <c r="R129" s="1" t="s">
        <v>25</v>
      </c>
    </row>
    <row r="130" spans="1:18" x14ac:dyDescent="0.25">
      <c r="A130" s="1" t="s">
        <v>170</v>
      </c>
      <c r="B130" s="1" t="s">
        <v>65</v>
      </c>
      <c r="C130" s="1" t="s">
        <v>571</v>
      </c>
      <c r="D130" s="2">
        <v>0.18559369499100001</v>
      </c>
      <c r="E130" s="2">
        <v>0</v>
      </c>
      <c r="F130" s="2">
        <v>0</v>
      </c>
      <c r="G130" s="2">
        <v>0.96229991533699999</v>
      </c>
      <c r="H130" s="2">
        <v>7.4068945754600005E-2</v>
      </c>
      <c r="I130" s="2">
        <v>5.1849817171000003</v>
      </c>
      <c r="J130" s="2">
        <v>0.39909192905599999</v>
      </c>
      <c r="K130" s="2">
        <v>9</v>
      </c>
      <c r="L130" s="1" t="s">
        <v>24</v>
      </c>
      <c r="M130" s="2">
        <v>0.98443643517299995</v>
      </c>
      <c r="N130" s="2">
        <v>0.98629955780900003</v>
      </c>
      <c r="O130" s="2">
        <v>0.947323098222</v>
      </c>
      <c r="P130" s="2">
        <v>7.3054168445100001E-2</v>
      </c>
      <c r="Q130" s="2">
        <v>180</v>
      </c>
      <c r="R130" s="1" t="s">
        <v>25</v>
      </c>
    </row>
    <row r="131" spans="1:18" x14ac:dyDescent="0.25">
      <c r="A131" s="1" t="s">
        <v>170</v>
      </c>
      <c r="B131" s="1" t="s">
        <v>65</v>
      </c>
      <c r="C131" s="1" t="s">
        <v>571</v>
      </c>
      <c r="D131" s="2">
        <v>15.6215918302</v>
      </c>
      <c r="E131" s="2">
        <v>0</v>
      </c>
      <c r="F131" s="2">
        <v>0</v>
      </c>
      <c r="G131" s="2">
        <v>80.9976680316</v>
      </c>
      <c r="H131" s="2">
        <v>6.2344512184400003</v>
      </c>
      <c r="I131" s="2">
        <v>5.1849817171000003</v>
      </c>
      <c r="J131" s="2">
        <v>0.39909192905599999</v>
      </c>
      <c r="K131" s="2">
        <v>9</v>
      </c>
      <c r="L131" s="1" t="s">
        <v>24</v>
      </c>
      <c r="M131" s="2">
        <v>0.98443643517299995</v>
      </c>
      <c r="N131" s="2">
        <v>0.98629955780900003</v>
      </c>
      <c r="O131" s="2">
        <v>79.737055574300001</v>
      </c>
      <c r="P131" s="2">
        <v>6.1490364799300004</v>
      </c>
      <c r="Q131" s="2">
        <v>180</v>
      </c>
      <c r="R131" s="1" t="s">
        <v>25</v>
      </c>
    </row>
    <row r="132" spans="1:18" x14ac:dyDescent="0.25">
      <c r="A132" s="1" t="s">
        <v>170</v>
      </c>
      <c r="B132" s="1" t="s">
        <v>65</v>
      </c>
      <c r="C132" s="1" t="s">
        <v>571</v>
      </c>
      <c r="D132" s="2">
        <v>0.552937852432</v>
      </c>
      <c r="E132" s="2">
        <v>0</v>
      </c>
      <c r="F132" s="2">
        <v>0</v>
      </c>
      <c r="G132" s="2">
        <v>2.8669726555500001</v>
      </c>
      <c r="H132" s="2">
        <v>0.220673034175</v>
      </c>
      <c r="I132" s="2">
        <v>5.1849817171000003</v>
      </c>
      <c r="J132" s="2">
        <v>0.39909192905599999</v>
      </c>
      <c r="K132" s="2">
        <v>9</v>
      </c>
      <c r="L132" s="1" t="s">
        <v>24</v>
      </c>
      <c r="M132" s="2">
        <v>0.98443643517299995</v>
      </c>
      <c r="N132" s="2">
        <v>0.98629955780900003</v>
      </c>
      <c r="O132" s="2">
        <v>2.8223523407700002</v>
      </c>
      <c r="P132" s="2">
        <v>0.21764971602700001</v>
      </c>
      <c r="Q132" s="2">
        <v>180</v>
      </c>
      <c r="R132" s="1" t="s">
        <v>25</v>
      </c>
    </row>
    <row r="133" spans="1:18" x14ac:dyDescent="0.25">
      <c r="A133" s="1" t="s">
        <v>170</v>
      </c>
      <c r="B133" s="1" t="s">
        <v>65</v>
      </c>
      <c r="C133" s="1" t="s">
        <v>571</v>
      </c>
      <c r="D133" s="2">
        <v>7.5292745439799996E-2</v>
      </c>
      <c r="E133" s="2">
        <v>0</v>
      </c>
      <c r="F133" s="2">
        <v>0</v>
      </c>
      <c r="G133" s="2">
        <v>0.39039150853600002</v>
      </c>
      <c r="H133" s="2">
        <v>3.00487270215E-2</v>
      </c>
      <c r="I133" s="2">
        <v>5.1849817171000003</v>
      </c>
      <c r="J133" s="2">
        <v>0.39909192905599999</v>
      </c>
      <c r="K133" s="2">
        <v>9</v>
      </c>
      <c r="L133" s="1" t="s">
        <v>24</v>
      </c>
      <c r="M133" s="2">
        <v>0.98443643517299995</v>
      </c>
      <c r="N133" s="2">
        <v>0.98629955780900003</v>
      </c>
      <c r="O133" s="2">
        <v>0.38431562498499999</v>
      </c>
      <c r="P133" s="2">
        <v>2.9637046173999999E-2</v>
      </c>
      <c r="Q133" s="2">
        <v>180</v>
      </c>
      <c r="R133" s="1" t="s">
        <v>25</v>
      </c>
    </row>
    <row r="134" spans="1:18" x14ac:dyDescent="0.25">
      <c r="A134" s="1" t="s">
        <v>170</v>
      </c>
      <c r="B134" s="1" t="s">
        <v>65</v>
      </c>
      <c r="C134" s="1" t="s">
        <v>571</v>
      </c>
      <c r="D134" s="2">
        <v>1.1686783622500001</v>
      </c>
      <c r="E134" s="2">
        <v>0</v>
      </c>
      <c r="F134" s="2">
        <v>0</v>
      </c>
      <c r="G134" s="2">
        <v>6.0595759414400003</v>
      </c>
      <c r="H134" s="2">
        <v>0.46641010203599997</v>
      </c>
      <c r="I134" s="2">
        <v>5.1849817171000003</v>
      </c>
      <c r="J134" s="2">
        <v>0.39909192905599999</v>
      </c>
      <c r="K134" s="2">
        <v>9</v>
      </c>
      <c r="L134" s="1" t="s">
        <v>24</v>
      </c>
      <c r="M134" s="2">
        <v>0.98443643517299995</v>
      </c>
      <c r="N134" s="2">
        <v>0.98629955780900003</v>
      </c>
      <c r="O134" s="2">
        <v>5.9652673384500003</v>
      </c>
      <c r="P134" s="2">
        <v>0.46002007739599998</v>
      </c>
      <c r="Q134" s="2">
        <v>180</v>
      </c>
      <c r="R134" s="1" t="s">
        <v>25</v>
      </c>
    </row>
    <row r="135" spans="1:18" x14ac:dyDescent="0.25">
      <c r="A135" s="1" t="s">
        <v>170</v>
      </c>
      <c r="B135" s="1" t="s">
        <v>65</v>
      </c>
      <c r="C135" s="1" t="s">
        <v>571</v>
      </c>
      <c r="D135" s="2">
        <v>6.7813669009500002</v>
      </c>
      <c r="E135" s="2">
        <v>0</v>
      </c>
      <c r="F135" s="2">
        <v>0</v>
      </c>
      <c r="G135" s="2">
        <v>35.161263398400003</v>
      </c>
      <c r="H135" s="2">
        <v>2.7063887981399999</v>
      </c>
      <c r="I135" s="2">
        <v>5.1849817171000003</v>
      </c>
      <c r="J135" s="2">
        <v>0.39909192905599999</v>
      </c>
      <c r="K135" s="2">
        <v>9</v>
      </c>
      <c r="L135" s="1" t="s">
        <v>24</v>
      </c>
      <c r="M135" s="2">
        <v>0.98443643517299995</v>
      </c>
      <c r="N135" s="2">
        <v>0.98629955780900003</v>
      </c>
      <c r="O135" s="2">
        <v>34.614028796100001</v>
      </c>
      <c r="P135" s="2">
        <v>2.6693100748599998</v>
      </c>
      <c r="Q135" s="2">
        <v>180</v>
      </c>
      <c r="R135" s="1" t="s">
        <v>25</v>
      </c>
    </row>
    <row r="136" spans="1:18" x14ac:dyDescent="0.25">
      <c r="A136" s="1" t="s">
        <v>170</v>
      </c>
      <c r="B136" s="1" t="s">
        <v>65</v>
      </c>
      <c r="C136" s="1" t="s">
        <v>571</v>
      </c>
      <c r="D136" s="2">
        <v>4.0804358480599996</v>
      </c>
      <c r="E136" s="2">
        <v>0</v>
      </c>
      <c r="F136" s="2">
        <v>0</v>
      </c>
      <c r="G136" s="2">
        <v>21.15698527</v>
      </c>
      <c r="H136" s="2">
        <v>1.62846901399</v>
      </c>
      <c r="I136" s="2">
        <v>5.1849817171000003</v>
      </c>
      <c r="J136" s="2">
        <v>0.39909192905599999</v>
      </c>
      <c r="K136" s="2">
        <v>9</v>
      </c>
      <c r="L136" s="1" t="s">
        <v>24</v>
      </c>
      <c r="M136" s="2">
        <v>0.98443643517299995</v>
      </c>
      <c r="N136" s="2">
        <v>0.98629955780900003</v>
      </c>
      <c r="O136" s="2">
        <v>20.827707158199999</v>
      </c>
      <c r="P136" s="2">
        <v>1.60615826841</v>
      </c>
      <c r="Q136" s="2">
        <v>180</v>
      </c>
      <c r="R136" s="1" t="s">
        <v>25</v>
      </c>
    </row>
    <row r="137" spans="1:18" x14ac:dyDescent="0.25">
      <c r="A137" s="1" t="s">
        <v>170</v>
      </c>
      <c r="B137" s="1" t="s">
        <v>65</v>
      </c>
      <c r="C137" s="1" t="s">
        <v>571</v>
      </c>
      <c r="D137" s="2">
        <v>0.322060685106</v>
      </c>
      <c r="E137" s="2">
        <v>0</v>
      </c>
      <c r="F137" s="2">
        <v>0</v>
      </c>
      <c r="G137" s="2">
        <v>1.6698787640699999</v>
      </c>
      <c r="H137" s="2">
        <v>0.12853182009200001</v>
      </c>
      <c r="I137" s="2">
        <v>5.1849817171000003</v>
      </c>
      <c r="J137" s="2">
        <v>0.39909192905599999</v>
      </c>
      <c r="K137" s="2">
        <v>9</v>
      </c>
      <c r="L137" s="1" t="s">
        <v>24</v>
      </c>
      <c r="M137" s="2">
        <v>0.98443643517299995</v>
      </c>
      <c r="N137" s="2">
        <v>0.98629955780900003</v>
      </c>
      <c r="O137" s="2">
        <v>1.64388949767</v>
      </c>
      <c r="P137" s="2">
        <v>0.12677087732100001</v>
      </c>
      <c r="Q137" s="2">
        <v>180</v>
      </c>
      <c r="R137" s="1" t="s">
        <v>25</v>
      </c>
    </row>
    <row r="138" spans="1:18" x14ac:dyDescent="0.25">
      <c r="A138" s="1" t="s">
        <v>170</v>
      </c>
      <c r="B138" s="1" t="s">
        <v>65</v>
      </c>
      <c r="C138" s="1" t="s">
        <v>571</v>
      </c>
      <c r="D138" s="2">
        <v>2.5018357923000001</v>
      </c>
      <c r="E138" s="2">
        <v>0</v>
      </c>
      <c r="F138" s="2">
        <v>0</v>
      </c>
      <c r="G138" s="2">
        <v>12.9719728423</v>
      </c>
      <c r="H138" s="2">
        <v>0.99846247252999998</v>
      </c>
      <c r="I138" s="2">
        <v>5.1849817171000003</v>
      </c>
      <c r="J138" s="2">
        <v>0.39909192905599999</v>
      </c>
      <c r="K138" s="2">
        <v>9</v>
      </c>
      <c r="L138" s="1" t="s">
        <v>24</v>
      </c>
      <c r="M138" s="2">
        <v>0.98443643517299995</v>
      </c>
      <c r="N138" s="2">
        <v>0.98629955780900003</v>
      </c>
      <c r="O138" s="2">
        <v>12.770082702</v>
      </c>
      <c r="P138" s="2">
        <v>0.98478309514600004</v>
      </c>
      <c r="Q138" s="2">
        <v>180</v>
      </c>
      <c r="R138" s="1" t="s">
        <v>25</v>
      </c>
    </row>
    <row r="139" spans="1:18" x14ac:dyDescent="0.25">
      <c r="A139" s="1" t="s">
        <v>170</v>
      </c>
      <c r="B139" s="1" t="s">
        <v>65</v>
      </c>
      <c r="C139" s="1" t="s">
        <v>571</v>
      </c>
      <c r="D139" s="2">
        <v>0.1156636232</v>
      </c>
      <c r="E139" s="2">
        <v>0</v>
      </c>
      <c r="F139" s="2">
        <v>0</v>
      </c>
      <c r="G139" s="2">
        <v>0.59971377162600004</v>
      </c>
      <c r="H139" s="2">
        <v>4.6160418504499999E-2</v>
      </c>
      <c r="I139" s="2">
        <v>5.1849817171000003</v>
      </c>
      <c r="J139" s="2">
        <v>0.39909192905599999</v>
      </c>
      <c r="K139" s="2">
        <v>9</v>
      </c>
      <c r="L139" s="1" t="s">
        <v>24</v>
      </c>
      <c r="M139" s="2">
        <v>0.98443643517299995</v>
      </c>
      <c r="N139" s="2">
        <v>0.98629955780900003</v>
      </c>
      <c r="O139" s="2">
        <v>0.59038008746299997</v>
      </c>
      <c r="P139" s="2">
        <v>4.5528000359299999E-2</v>
      </c>
      <c r="Q139" s="2">
        <v>180</v>
      </c>
      <c r="R139" s="1" t="s">
        <v>25</v>
      </c>
    </row>
    <row r="140" spans="1:18" x14ac:dyDescent="0.25">
      <c r="A140" s="1" t="s">
        <v>170</v>
      </c>
      <c r="B140" s="1" t="s">
        <v>65</v>
      </c>
      <c r="C140" s="1" t="s">
        <v>571</v>
      </c>
      <c r="D140" s="2">
        <v>3.0909549063899999</v>
      </c>
      <c r="E140" s="2">
        <v>0</v>
      </c>
      <c r="F140" s="2">
        <v>0</v>
      </c>
      <c r="G140" s="2">
        <v>16.026544678</v>
      </c>
      <c r="H140" s="2">
        <v>1.2335751562199999</v>
      </c>
      <c r="I140" s="2">
        <v>5.1849817171000003</v>
      </c>
      <c r="J140" s="2">
        <v>0.39909192905599999</v>
      </c>
      <c r="K140" s="2">
        <v>9</v>
      </c>
      <c r="L140" s="1" t="s">
        <v>24</v>
      </c>
      <c r="M140" s="2">
        <v>0.98443643517299995</v>
      </c>
      <c r="N140" s="2">
        <v>0.98629955780900003</v>
      </c>
      <c r="O140" s="2">
        <v>15.777114511000001</v>
      </c>
      <c r="P140" s="2">
        <v>1.2166746311000001</v>
      </c>
      <c r="Q140" s="2">
        <v>180</v>
      </c>
      <c r="R140" s="1" t="s">
        <v>25</v>
      </c>
    </row>
    <row r="141" spans="1:18" x14ac:dyDescent="0.25">
      <c r="A141" s="1" t="s">
        <v>170</v>
      </c>
      <c r="B141" s="1" t="s">
        <v>65</v>
      </c>
      <c r="C141" s="1" t="s">
        <v>571</v>
      </c>
      <c r="D141" s="2">
        <v>4.1411558000699999</v>
      </c>
      <c r="E141" s="2">
        <v>0</v>
      </c>
      <c r="F141" s="2">
        <v>0</v>
      </c>
      <c r="G141" s="2">
        <v>21.471817111</v>
      </c>
      <c r="H141" s="2">
        <v>1.65270185677</v>
      </c>
      <c r="I141" s="2">
        <v>5.1849817171000003</v>
      </c>
      <c r="J141" s="2">
        <v>0.39909192905599999</v>
      </c>
      <c r="K141" s="2">
        <v>9</v>
      </c>
      <c r="L141" s="1" t="s">
        <v>24</v>
      </c>
      <c r="M141" s="2">
        <v>0.98443643517299995</v>
      </c>
      <c r="N141" s="2">
        <v>0.98629955780900003</v>
      </c>
      <c r="O141" s="2">
        <v>21.137639093499999</v>
      </c>
      <c r="P141" s="2">
        <v>1.63005911052</v>
      </c>
      <c r="Q141" s="2">
        <v>180</v>
      </c>
      <c r="R141" s="1" t="s">
        <v>25</v>
      </c>
    </row>
    <row r="142" spans="1:18" x14ac:dyDescent="0.25">
      <c r="A142" s="1" t="s">
        <v>170</v>
      </c>
      <c r="B142" s="1" t="s">
        <v>65</v>
      </c>
      <c r="C142" s="1" t="s">
        <v>571</v>
      </c>
      <c r="D142" s="2">
        <v>2.5778075624499999</v>
      </c>
      <c r="E142" s="2">
        <v>0</v>
      </c>
      <c r="F142" s="2">
        <v>0</v>
      </c>
      <c r="G142" s="2">
        <v>13.3658850815</v>
      </c>
      <c r="H142" s="2">
        <v>1.0287821928300001</v>
      </c>
      <c r="I142" s="2">
        <v>5.1849817171000003</v>
      </c>
      <c r="J142" s="2">
        <v>0.39909192905599999</v>
      </c>
      <c r="K142" s="2">
        <v>9</v>
      </c>
      <c r="L142" s="1" t="s">
        <v>24</v>
      </c>
      <c r="M142" s="2">
        <v>0.98443643517299995</v>
      </c>
      <c r="N142" s="2">
        <v>0.98629955780900003</v>
      </c>
      <c r="O142" s="2">
        <v>13.1578642626</v>
      </c>
      <c r="P142" s="2">
        <v>1.0146874218699999</v>
      </c>
      <c r="Q142" s="2">
        <v>180</v>
      </c>
      <c r="R142" s="1" t="s">
        <v>25</v>
      </c>
    </row>
    <row r="143" spans="1:18" x14ac:dyDescent="0.25">
      <c r="A143" s="1" t="s">
        <v>170</v>
      </c>
      <c r="B143" s="1" t="s">
        <v>65</v>
      </c>
      <c r="C143" s="1" t="s">
        <v>571</v>
      </c>
      <c r="D143" s="2">
        <v>0.46996172694900001</v>
      </c>
      <c r="E143" s="2">
        <v>0</v>
      </c>
      <c r="F143" s="2">
        <v>0</v>
      </c>
      <c r="G143" s="2">
        <v>2.4367429619699998</v>
      </c>
      <c r="H143" s="2">
        <v>0.187557932191</v>
      </c>
      <c r="I143" s="2">
        <v>5.1849817171000003</v>
      </c>
      <c r="J143" s="2">
        <v>0.39909192905599999</v>
      </c>
      <c r="K143" s="2">
        <v>9</v>
      </c>
      <c r="L143" s="1" t="s">
        <v>24</v>
      </c>
      <c r="M143" s="2">
        <v>0.98443643517299995</v>
      </c>
      <c r="N143" s="2">
        <v>0.98629955780900003</v>
      </c>
      <c r="O143" s="2">
        <v>2.3988185549100001</v>
      </c>
      <c r="P143" s="2">
        <v>0.184988305583</v>
      </c>
      <c r="Q143" s="2">
        <v>180</v>
      </c>
      <c r="R143" s="1" t="s">
        <v>25</v>
      </c>
    </row>
    <row r="144" spans="1:18" x14ac:dyDescent="0.25">
      <c r="A144" s="1" t="s">
        <v>170</v>
      </c>
      <c r="B144" s="1" t="s">
        <v>65</v>
      </c>
      <c r="C144" s="1" t="s">
        <v>571</v>
      </c>
      <c r="D144" s="2">
        <v>1.6771089216599999</v>
      </c>
      <c r="E144" s="2">
        <v>0</v>
      </c>
      <c r="F144" s="2">
        <v>0</v>
      </c>
      <c r="G144" s="2">
        <v>8.6957790963899999</v>
      </c>
      <c r="H144" s="2">
        <v>0.66932063478199999</v>
      </c>
      <c r="I144" s="2">
        <v>5.1849817171000003</v>
      </c>
      <c r="J144" s="2">
        <v>0.39909192905599999</v>
      </c>
      <c r="K144" s="2">
        <v>9</v>
      </c>
      <c r="L144" s="1" t="s">
        <v>24</v>
      </c>
      <c r="M144" s="2">
        <v>0.98443643517299995</v>
      </c>
      <c r="N144" s="2">
        <v>0.98629955780900003</v>
      </c>
      <c r="O144" s="2">
        <v>8.5604417746999992</v>
      </c>
      <c r="P144" s="2">
        <v>0.66015064611800001</v>
      </c>
      <c r="Q144" s="2">
        <v>180</v>
      </c>
      <c r="R144" s="1" t="s">
        <v>25</v>
      </c>
    </row>
    <row r="145" spans="1:18" x14ac:dyDescent="0.25">
      <c r="A145" s="1" t="s">
        <v>170</v>
      </c>
      <c r="B145" s="1" t="s">
        <v>65</v>
      </c>
      <c r="C145" s="1" t="s">
        <v>571</v>
      </c>
      <c r="D145" s="2">
        <v>0.48538808261400002</v>
      </c>
      <c r="E145" s="2">
        <v>0</v>
      </c>
      <c r="F145" s="2">
        <v>0</v>
      </c>
      <c r="G145" s="2">
        <v>2.5167283340500002</v>
      </c>
      <c r="H145" s="2">
        <v>0.193714466231</v>
      </c>
      <c r="I145" s="2">
        <v>5.1849817171000003</v>
      </c>
      <c r="J145" s="2">
        <v>0.39909192905599999</v>
      </c>
      <c r="K145" s="2">
        <v>9</v>
      </c>
      <c r="L145" s="1" t="s">
        <v>24</v>
      </c>
      <c r="M145" s="2">
        <v>0.98443643517299995</v>
      </c>
      <c r="N145" s="2">
        <v>0.98629955780900003</v>
      </c>
      <c r="O145" s="2">
        <v>2.4775590694699998</v>
      </c>
      <c r="P145" s="2">
        <v>0.191060492385</v>
      </c>
      <c r="Q145" s="2">
        <v>180</v>
      </c>
      <c r="R145" s="1" t="s">
        <v>25</v>
      </c>
    </row>
    <row r="146" spans="1:18" x14ac:dyDescent="0.25">
      <c r="A146" s="1" t="s">
        <v>170</v>
      </c>
      <c r="B146" s="1" t="s">
        <v>65</v>
      </c>
      <c r="C146" s="1" t="s">
        <v>571</v>
      </c>
      <c r="D146" s="2">
        <v>7.2550231208299995E-2</v>
      </c>
      <c r="E146" s="2">
        <v>0</v>
      </c>
      <c r="F146" s="2">
        <v>0</v>
      </c>
      <c r="G146" s="2">
        <v>0.37617162238599999</v>
      </c>
      <c r="H146" s="2">
        <v>2.89542117264E-2</v>
      </c>
      <c r="I146" s="2">
        <v>5.1849817171000003</v>
      </c>
      <c r="J146" s="2">
        <v>0.39909192905599999</v>
      </c>
      <c r="K146" s="2">
        <v>9</v>
      </c>
      <c r="L146" s="1" t="s">
        <v>24</v>
      </c>
      <c r="M146" s="2">
        <v>0.98443643517299995</v>
      </c>
      <c r="N146" s="2">
        <v>0.98629955780900003</v>
      </c>
      <c r="O146" s="2">
        <v>0.370317050955</v>
      </c>
      <c r="P146" s="2">
        <v>2.8557526222400001E-2</v>
      </c>
      <c r="Q146" s="2">
        <v>180</v>
      </c>
      <c r="R146" s="1" t="s">
        <v>25</v>
      </c>
    </row>
    <row r="147" spans="1:18" x14ac:dyDescent="0.25">
      <c r="A147" s="1" t="s">
        <v>170</v>
      </c>
      <c r="B147" s="1" t="s">
        <v>65</v>
      </c>
      <c r="C147" s="1" t="s">
        <v>571</v>
      </c>
      <c r="D147" s="2">
        <v>9.1278241623200009E-3</v>
      </c>
      <c r="E147" s="2">
        <v>0</v>
      </c>
      <c r="F147" s="2">
        <v>0</v>
      </c>
      <c r="G147" s="2">
        <v>4.7327601398500001E-2</v>
      </c>
      <c r="H147" s="2">
        <v>3.6428409530200002E-3</v>
      </c>
      <c r="I147" s="2">
        <v>5.1849817171000003</v>
      </c>
      <c r="J147" s="2">
        <v>0.39909192905599999</v>
      </c>
      <c r="K147" s="2">
        <v>9</v>
      </c>
      <c r="L147" s="1" t="s">
        <v>24</v>
      </c>
      <c r="M147" s="2">
        <v>0.98443643517299995</v>
      </c>
      <c r="N147" s="2">
        <v>0.98629955780900003</v>
      </c>
      <c r="O147" s="2">
        <v>4.6591015206099998E-2</v>
      </c>
      <c r="P147" s="2">
        <v>3.5929324211400001E-3</v>
      </c>
      <c r="Q147" s="2">
        <v>180</v>
      </c>
      <c r="R147" s="1" t="s">
        <v>25</v>
      </c>
    </row>
    <row r="148" spans="1:18" x14ac:dyDescent="0.25">
      <c r="A148" s="1" t="s">
        <v>170</v>
      </c>
      <c r="B148" s="1" t="s">
        <v>65</v>
      </c>
      <c r="C148" s="1" t="s">
        <v>571</v>
      </c>
      <c r="D148" s="2">
        <v>0.25284391423899999</v>
      </c>
      <c r="E148" s="2">
        <v>0</v>
      </c>
      <c r="F148" s="2">
        <v>0</v>
      </c>
      <c r="G148" s="2">
        <v>1.31099107261</v>
      </c>
      <c r="H148" s="2">
        <v>0.100907965484</v>
      </c>
      <c r="I148" s="2">
        <v>5.1849817171000003</v>
      </c>
      <c r="J148" s="2">
        <v>0.39909192905599999</v>
      </c>
      <c r="K148" s="2">
        <v>9</v>
      </c>
      <c r="L148" s="1" t="s">
        <v>24</v>
      </c>
      <c r="M148" s="2">
        <v>0.98443643517299995</v>
      </c>
      <c r="N148" s="2">
        <v>0.98629955780900003</v>
      </c>
      <c r="O148" s="2">
        <v>1.2905873780599999</v>
      </c>
      <c r="P148" s="2">
        <v>9.9525481735999996E-2</v>
      </c>
      <c r="Q148" s="2">
        <v>180</v>
      </c>
      <c r="R148" s="1" t="s">
        <v>25</v>
      </c>
    </row>
    <row r="149" spans="1:18" x14ac:dyDescent="0.25">
      <c r="A149" s="1" t="s">
        <v>170</v>
      </c>
      <c r="B149" s="1" t="s">
        <v>65</v>
      </c>
      <c r="C149" s="1" t="s">
        <v>571</v>
      </c>
      <c r="D149" s="2">
        <v>0.258974445246</v>
      </c>
      <c r="E149" s="2">
        <v>0</v>
      </c>
      <c r="F149" s="2">
        <v>0</v>
      </c>
      <c r="G149" s="2">
        <v>1.3427777638</v>
      </c>
      <c r="H149" s="2">
        <v>0.103354610929</v>
      </c>
      <c r="I149" s="2">
        <v>5.1849817171000003</v>
      </c>
      <c r="J149" s="2">
        <v>0.39909192905599999</v>
      </c>
      <c r="K149" s="2">
        <v>9</v>
      </c>
      <c r="L149" s="1" t="s">
        <v>24</v>
      </c>
      <c r="M149" s="2">
        <v>0.98443643517299995</v>
      </c>
      <c r="N149" s="2">
        <v>0.98629955780900003</v>
      </c>
      <c r="O149" s="2">
        <v>1.3218793550200001</v>
      </c>
      <c r="P149" s="2">
        <v>0.101938607057</v>
      </c>
      <c r="Q149" s="2">
        <v>180</v>
      </c>
      <c r="R149" s="1" t="s">
        <v>25</v>
      </c>
    </row>
    <row r="150" spans="1:18" x14ac:dyDescent="0.25">
      <c r="A150" s="1" t="s">
        <v>170</v>
      </c>
      <c r="B150" s="1" t="s">
        <v>65</v>
      </c>
      <c r="C150" s="1" t="s">
        <v>571</v>
      </c>
      <c r="D150" s="2">
        <v>2.8008167232400001</v>
      </c>
      <c r="E150" s="2">
        <v>0</v>
      </c>
      <c r="F150" s="2">
        <v>0</v>
      </c>
      <c r="G150" s="2">
        <v>14.522183502900001</v>
      </c>
      <c r="H150" s="2">
        <v>1.11778334901</v>
      </c>
      <c r="I150" s="2">
        <v>5.1849817171000003</v>
      </c>
      <c r="J150" s="2">
        <v>0.39909192905599999</v>
      </c>
      <c r="K150" s="2">
        <v>9</v>
      </c>
      <c r="L150" s="1" t="s">
        <v>24</v>
      </c>
      <c r="M150" s="2">
        <v>0.98443643517299995</v>
      </c>
      <c r="N150" s="2">
        <v>0.98629955780900003</v>
      </c>
      <c r="O150" s="2">
        <v>14.2961665586</v>
      </c>
      <c r="P150" s="2">
        <v>1.1024692228499999</v>
      </c>
      <c r="Q150" s="2">
        <v>180</v>
      </c>
      <c r="R150" s="1" t="s">
        <v>25</v>
      </c>
    </row>
    <row r="151" spans="1:18" x14ac:dyDescent="0.25">
      <c r="A151" s="1" t="s">
        <v>170</v>
      </c>
      <c r="B151" s="1" t="s">
        <v>65</v>
      </c>
      <c r="C151" s="1" t="s">
        <v>571</v>
      </c>
      <c r="D151" s="2">
        <v>7.1347729950099996</v>
      </c>
      <c r="E151" s="2">
        <v>0</v>
      </c>
      <c r="F151" s="2">
        <v>0</v>
      </c>
      <c r="G151" s="2">
        <v>36.993667534799997</v>
      </c>
      <c r="H151" s="2">
        <v>2.8474303179599998</v>
      </c>
      <c r="I151" s="2">
        <v>5.1849817171000003</v>
      </c>
      <c r="J151" s="2">
        <v>0.39909192905599999</v>
      </c>
      <c r="K151" s="2">
        <v>9</v>
      </c>
      <c r="L151" s="1" t="s">
        <v>24</v>
      </c>
      <c r="M151" s="2">
        <v>0.98443643517299995</v>
      </c>
      <c r="N151" s="2">
        <v>0.98629955780900003</v>
      </c>
      <c r="O151" s="2">
        <v>36.417914191900003</v>
      </c>
      <c r="P151" s="2">
        <v>2.8084192634899998</v>
      </c>
      <c r="Q151" s="2">
        <v>180</v>
      </c>
      <c r="R151" s="1" t="s">
        <v>25</v>
      </c>
    </row>
    <row r="152" spans="1:18" x14ac:dyDescent="0.25">
      <c r="A152" s="1" t="s">
        <v>170</v>
      </c>
      <c r="B152" s="1" t="s">
        <v>65</v>
      </c>
      <c r="C152" s="1" t="s">
        <v>571</v>
      </c>
      <c r="D152" s="2">
        <v>11.393773409</v>
      </c>
      <c r="E152" s="2">
        <v>0</v>
      </c>
      <c r="F152" s="2">
        <v>0</v>
      </c>
      <c r="G152" s="2">
        <v>59.076506814399998</v>
      </c>
      <c r="H152" s="2">
        <v>4.5471630090200001</v>
      </c>
      <c r="I152" s="2">
        <v>5.1849817171000003</v>
      </c>
      <c r="J152" s="2">
        <v>0.39909192905599999</v>
      </c>
      <c r="K152" s="2">
        <v>9</v>
      </c>
      <c r="L152" s="1" t="s">
        <v>24</v>
      </c>
      <c r="M152" s="2">
        <v>0.98443643517299995</v>
      </c>
      <c r="N152" s="2">
        <v>0.98629955780900003</v>
      </c>
      <c r="O152" s="2">
        <v>58.157065770899997</v>
      </c>
      <c r="P152" s="2">
        <v>4.4848648650899996</v>
      </c>
      <c r="Q152" s="2">
        <v>180</v>
      </c>
      <c r="R152" s="1" t="s">
        <v>25</v>
      </c>
    </row>
    <row r="153" spans="1:18" x14ac:dyDescent="0.25">
      <c r="A153" s="1" t="s">
        <v>170</v>
      </c>
      <c r="B153" s="1" t="s">
        <v>65</v>
      </c>
      <c r="C153" s="1" t="s">
        <v>571</v>
      </c>
      <c r="D153" s="2">
        <v>0.27435624161799999</v>
      </c>
      <c r="E153" s="2">
        <v>0</v>
      </c>
      <c r="F153" s="2">
        <v>0</v>
      </c>
      <c r="G153" s="2">
        <v>1.4225320967599999</v>
      </c>
      <c r="H153" s="2">
        <v>0.10949336171600001</v>
      </c>
      <c r="I153" s="2">
        <v>5.1849817171000003</v>
      </c>
      <c r="J153" s="2">
        <v>0.39909192905599999</v>
      </c>
      <c r="K153" s="2">
        <v>9</v>
      </c>
      <c r="L153" s="1" t="s">
        <v>24</v>
      </c>
      <c r="M153" s="2">
        <v>0.98443643517299995</v>
      </c>
      <c r="N153" s="2">
        <v>0.98629955780900003</v>
      </c>
      <c r="O153" s="2">
        <v>1.40039242626</v>
      </c>
      <c r="P153" s="2">
        <v>0.10799325424300001</v>
      </c>
      <c r="Q153" s="2">
        <v>180</v>
      </c>
      <c r="R153" s="1" t="s">
        <v>25</v>
      </c>
    </row>
    <row r="154" spans="1:18" x14ac:dyDescent="0.25">
      <c r="A154" s="1" t="s">
        <v>170</v>
      </c>
      <c r="B154" s="1" t="s">
        <v>65</v>
      </c>
      <c r="C154" s="1" t="s">
        <v>819</v>
      </c>
      <c r="D154" s="2">
        <v>1.4612419724900001</v>
      </c>
      <c r="E154" s="2">
        <v>21.338756314299999</v>
      </c>
      <c r="F154" s="2">
        <v>5.7726949230600004</v>
      </c>
      <c r="G154" s="2">
        <v>27.317192311599999</v>
      </c>
      <c r="H154" s="2">
        <v>10.2737647927</v>
      </c>
      <c r="I154" s="2">
        <v>4.0913388130700001</v>
      </c>
      <c r="J154" s="2">
        <v>3.08030425786</v>
      </c>
      <c r="K154" s="2">
        <v>15</v>
      </c>
      <c r="L154" s="1" t="s">
        <v>28</v>
      </c>
      <c r="M154" s="2">
        <v>0.64426205662400005</v>
      </c>
      <c r="N154" s="2">
        <v>0.59942569212100005</v>
      </c>
      <c r="O154" s="2">
        <v>17.599430499899999</v>
      </c>
      <c r="P154" s="2">
        <v>6.15835857154</v>
      </c>
      <c r="Q154" s="2">
        <v>213</v>
      </c>
      <c r="R154" s="1" t="s">
        <v>29</v>
      </c>
    </row>
    <row r="155" spans="1:18" x14ac:dyDescent="0.25">
      <c r="A155" s="1" t="s">
        <v>170</v>
      </c>
      <c r="B155" s="1" t="s">
        <v>65</v>
      </c>
      <c r="C155" s="1" t="s">
        <v>820</v>
      </c>
      <c r="D155" s="2">
        <v>0.38154974550800003</v>
      </c>
      <c r="E155" s="2">
        <v>0</v>
      </c>
      <c r="F155" s="2">
        <v>0</v>
      </c>
      <c r="G155" s="2">
        <v>0.97328124419999995</v>
      </c>
      <c r="H155" s="2">
        <v>0.101070185881</v>
      </c>
      <c r="I155" s="2">
        <v>2.5508633032999999</v>
      </c>
      <c r="J155" s="2">
        <v>0.26489386265100001</v>
      </c>
      <c r="K155" s="2">
        <v>15</v>
      </c>
      <c r="L155" s="1" t="s">
        <v>465</v>
      </c>
      <c r="M155" s="2">
        <v>0.64426205662400005</v>
      </c>
      <c r="N155" s="2">
        <v>0.59942569212100005</v>
      </c>
      <c r="O155" s="2">
        <v>0.62704817606200003</v>
      </c>
      <c r="P155" s="2">
        <v>6.0584066124600003E-2</v>
      </c>
      <c r="Q155" s="2">
        <v>213</v>
      </c>
      <c r="R155" s="1" t="s">
        <v>466</v>
      </c>
    </row>
    <row r="156" spans="1:18" x14ac:dyDescent="0.25">
      <c r="A156" s="1" t="s">
        <v>170</v>
      </c>
      <c r="B156" s="1" t="s">
        <v>65</v>
      </c>
      <c r="C156" s="1" t="s">
        <v>822</v>
      </c>
      <c r="D156" s="2">
        <v>0.269712067173</v>
      </c>
      <c r="E156" s="2">
        <v>0</v>
      </c>
      <c r="F156" s="2">
        <v>0</v>
      </c>
      <c r="G156" s="2">
        <v>1.1344295037500001</v>
      </c>
      <c r="H156" s="2">
        <v>0.22934145977600001</v>
      </c>
      <c r="I156" s="2">
        <v>4.2060761894800001</v>
      </c>
      <c r="J156" s="2">
        <v>0.85031961001800005</v>
      </c>
      <c r="K156" s="2">
        <v>15</v>
      </c>
      <c r="L156" s="1" t="s">
        <v>31</v>
      </c>
      <c r="M156" s="2">
        <v>0.64426205662400005</v>
      </c>
      <c r="N156" s="2">
        <v>0.59942569212100005</v>
      </c>
      <c r="O156" s="2">
        <v>0.73086988518200002</v>
      </c>
      <c r="P156" s="2">
        <v>0.13747316325799999</v>
      </c>
      <c r="Q156" s="2">
        <v>213</v>
      </c>
      <c r="R156" s="1" t="s">
        <v>32</v>
      </c>
    </row>
    <row r="157" spans="1:18" x14ac:dyDescent="0.25">
      <c r="A157" s="1" t="s">
        <v>170</v>
      </c>
      <c r="B157" s="1" t="s">
        <v>65</v>
      </c>
      <c r="C157" s="1" t="s">
        <v>533</v>
      </c>
      <c r="D157" s="2">
        <v>4.33927054844</v>
      </c>
      <c r="E157" s="2">
        <v>0</v>
      </c>
      <c r="F157" s="2">
        <v>0</v>
      </c>
      <c r="G157" s="2">
        <v>16.795120416700001</v>
      </c>
      <c r="H157" s="2">
        <v>3.1220897117900002</v>
      </c>
      <c r="I157" s="2">
        <v>3.87049395267</v>
      </c>
      <c r="J157" s="2">
        <v>0.71949643999699997</v>
      </c>
      <c r="K157" s="2">
        <v>15</v>
      </c>
      <c r="L157" s="1" t="s">
        <v>21</v>
      </c>
      <c r="M157" s="2">
        <v>0.64426205662400005</v>
      </c>
      <c r="N157" s="2">
        <v>0.59942569212100005</v>
      </c>
      <c r="O157" s="2">
        <v>10.820458820900001</v>
      </c>
      <c r="P157" s="2">
        <v>1.8714607863499999</v>
      </c>
      <c r="Q157" s="2">
        <v>213</v>
      </c>
      <c r="R157" s="1" t="s">
        <v>22</v>
      </c>
    </row>
    <row r="158" spans="1:18" x14ac:dyDescent="0.25">
      <c r="A158" s="1" t="s">
        <v>170</v>
      </c>
      <c r="B158" s="1" t="s">
        <v>65</v>
      </c>
      <c r="C158" s="1" t="s">
        <v>533</v>
      </c>
      <c r="D158" s="2">
        <v>2.0212331905199998E-2</v>
      </c>
      <c r="E158" s="2">
        <v>0</v>
      </c>
      <c r="F158" s="2">
        <v>0</v>
      </c>
      <c r="G158" s="2">
        <v>7.8231708408400005E-2</v>
      </c>
      <c r="H158" s="2">
        <v>1.45427008498E-2</v>
      </c>
      <c r="I158" s="2">
        <v>3.87049395267</v>
      </c>
      <c r="J158" s="2">
        <v>0.71949643999699997</v>
      </c>
      <c r="K158" s="2">
        <v>15</v>
      </c>
      <c r="L158" s="1" t="s">
        <v>21</v>
      </c>
      <c r="M158" s="2">
        <v>0.64426205662400005</v>
      </c>
      <c r="N158" s="2">
        <v>0.59942569212100005</v>
      </c>
      <c r="O158" s="2">
        <v>5.0401721352400002E-2</v>
      </c>
      <c r="P158" s="2">
        <v>8.7172685222200001E-3</v>
      </c>
      <c r="Q158" s="2">
        <v>213</v>
      </c>
      <c r="R158" s="1" t="s">
        <v>22</v>
      </c>
    </row>
    <row r="159" spans="1:18" x14ac:dyDescent="0.25">
      <c r="A159" s="1" t="s">
        <v>170</v>
      </c>
      <c r="B159" s="1" t="s">
        <v>65</v>
      </c>
      <c r="C159" s="1" t="s">
        <v>534</v>
      </c>
      <c r="D159" s="2">
        <v>0.26829791992699997</v>
      </c>
      <c r="E159" s="2">
        <v>0</v>
      </c>
      <c r="F159" s="2">
        <v>0</v>
      </c>
      <c r="G159" s="2">
        <v>0.81572383676100002</v>
      </c>
      <c r="H159" s="2">
        <v>6.2061589495199999E-2</v>
      </c>
      <c r="I159" s="2">
        <v>3.0403658626299999</v>
      </c>
      <c r="J159" s="2">
        <v>0.231315954712</v>
      </c>
      <c r="K159" s="2">
        <v>15</v>
      </c>
      <c r="L159" s="1" t="s">
        <v>24</v>
      </c>
      <c r="M159" s="2">
        <v>0.64426205662400005</v>
      </c>
      <c r="N159" s="2">
        <v>0.59942569212100005</v>
      </c>
      <c r="O159" s="2">
        <v>0.52553991670900002</v>
      </c>
      <c r="P159" s="2">
        <v>3.72013112373E-2</v>
      </c>
      <c r="Q159" s="2">
        <v>213</v>
      </c>
      <c r="R159" s="1" t="s">
        <v>25</v>
      </c>
    </row>
    <row r="160" spans="1:18" x14ac:dyDescent="0.25">
      <c r="A160" s="1" t="s">
        <v>170</v>
      </c>
      <c r="B160" s="1" t="s">
        <v>65</v>
      </c>
      <c r="C160" s="1" t="s">
        <v>534</v>
      </c>
      <c r="D160" s="2">
        <v>4.3480126024699999</v>
      </c>
      <c r="E160" s="2">
        <v>0</v>
      </c>
      <c r="F160" s="2">
        <v>0</v>
      </c>
      <c r="G160" s="2">
        <v>13.219549086800001</v>
      </c>
      <c r="H160" s="2">
        <v>1.00576468624</v>
      </c>
      <c r="I160" s="2">
        <v>3.0403658626299999</v>
      </c>
      <c r="J160" s="2">
        <v>0.231315954712</v>
      </c>
      <c r="K160" s="2">
        <v>15</v>
      </c>
      <c r="L160" s="1" t="s">
        <v>24</v>
      </c>
      <c r="M160" s="2">
        <v>0.64426205662400005</v>
      </c>
      <c r="N160" s="2">
        <v>0.59942569212100005</v>
      </c>
      <c r="O160" s="2">
        <v>8.5168538823300004</v>
      </c>
      <c r="P160" s="2">
        <v>0.60288119316</v>
      </c>
      <c r="Q160" s="2">
        <v>213</v>
      </c>
      <c r="R160" s="1" t="s">
        <v>25</v>
      </c>
    </row>
    <row r="161" spans="1:18" x14ac:dyDescent="0.25">
      <c r="A161" s="1" t="s">
        <v>170</v>
      </c>
      <c r="B161" s="1" t="s">
        <v>65</v>
      </c>
      <c r="C161" s="1" t="s">
        <v>534</v>
      </c>
      <c r="D161" s="2">
        <v>1.8464273012300001</v>
      </c>
      <c r="E161" s="2">
        <v>0</v>
      </c>
      <c r="F161" s="2">
        <v>0</v>
      </c>
      <c r="G161" s="2">
        <v>5.6138145344900003</v>
      </c>
      <c r="H161" s="2">
        <v>0.42710809398999999</v>
      </c>
      <c r="I161" s="2">
        <v>3.0403658626299999</v>
      </c>
      <c r="J161" s="2">
        <v>0.231315954712</v>
      </c>
      <c r="K161" s="2">
        <v>15</v>
      </c>
      <c r="L161" s="1" t="s">
        <v>24</v>
      </c>
      <c r="M161" s="2">
        <v>0.64426205662400005</v>
      </c>
      <c r="N161" s="2">
        <v>0.59942569212100005</v>
      </c>
      <c r="O161" s="2">
        <v>3.6167676974899998</v>
      </c>
      <c r="P161" s="2">
        <v>0.25601956485100003</v>
      </c>
      <c r="Q161" s="2">
        <v>213</v>
      </c>
      <c r="R161" s="1" t="s">
        <v>25</v>
      </c>
    </row>
    <row r="162" spans="1:18" x14ac:dyDescent="0.25">
      <c r="A162" s="1" t="s">
        <v>170</v>
      </c>
      <c r="B162" s="1" t="s">
        <v>65</v>
      </c>
      <c r="C162" s="1" t="s">
        <v>534</v>
      </c>
      <c r="D162" s="2">
        <v>2.58423687834</v>
      </c>
      <c r="E162" s="2">
        <v>0</v>
      </c>
      <c r="F162" s="2">
        <v>0</v>
      </c>
      <c r="G162" s="2">
        <v>7.8570255858499998</v>
      </c>
      <c r="H162" s="2">
        <v>0.597775220715</v>
      </c>
      <c r="I162" s="2">
        <v>3.0403658626299999</v>
      </c>
      <c r="J162" s="2">
        <v>0.231315954712</v>
      </c>
      <c r="K162" s="2">
        <v>15</v>
      </c>
      <c r="L162" s="1" t="s">
        <v>24</v>
      </c>
      <c r="M162" s="2">
        <v>0.64426205662400005</v>
      </c>
      <c r="N162" s="2">
        <v>0.59942569212100005</v>
      </c>
      <c r="O162" s="2">
        <v>5.0619834628899998</v>
      </c>
      <c r="P162" s="2">
        <v>0.35832182541000002</v>
      </c>
      <c r="Q162" s="2">
        <v>213</v>
      </c>
      <c r="R162" s="1" t="s">
        <v>25</v>
      </c>
    </row>
    <row r="163" spans="1:18" x14ac:dyDescent="0.25">
      <c r="A163" s="1" t="s">
        <v>170</v>
      </c>
      <c r="B163" s="1" t="s">
        <v>65</v>
      </c>
      <c r="C163" s="1" t="s">
        <v>534</v>
      </c>
      <c r="D163" s="2">
        <v>0.44246185381399999</v>
      </c>
      <c r="E163" s="2">
        <v>0</v>
      </c>
      <c r="F163" s="2">
        <v>0</v>
      </c>
      <c r="G163" s="2">
        <v>1.3452459158500001</v>
      </c>
      <c r="H163" s="2">
        <v>0.10234848613899999</v>
      </c>
      <c r="I163" s="2">
        <v>3.0403658626299999</v>
      </c>
      <c r="J163" s="2">
        <v>0.231315954712</v>
      </c>
      <c r="K163" s="2">
        <v>15</v>
      </c>
      <c r="L163" s="1" t="s">
        <v>24</v>
      </c>
      <c r="M163" s="2">
        <v>0.64426205662400005</v>
      </c>
      <c r="N163" s="2">
        <v>0.59942569212100005</v>
      </c>
      <c r="O163" s="2">
        <v>0.86669090041200003</v>
      </c>
      <c r="P163" s="2">
        <v>6.13503121412E-2</v>
      </c>
      <c r="Q163" s="2">
        <v>213</v>
      </c>
      <c r="R163" s="1" t="s">
        <v>25</v>
      </c>
    </row>
    <row r="164" spans="1:18" x14ac:dyDescent="0.25">
      <c r="A164" s="1" t="s">
        <v>170</v>
      </c>
      <c r="B164" s="1" t="s">
        <v>65</v>
      </c>
      <c r="C164" s="1" t="s">
        <v>533</v>
      </c>
      <c r="D164" s="2">
        <v>0.520150939019</v>
      </c>
      <c r="E164" s="2">
        <v>0</v>
      </c>
      <c r="F164" s="2">
        <v>0</v>
      </c>
      <c r="G164" s="2">
        <v>2.0132410639499998</v>
      </c>
      <c r="H164" s="2">
        <v>0.37424674888499998</v>
      </c>
      <c r="I164" s="2">
        <v>3.87049395267</v>
      </c>
      <c r="J164" s="2">
        <v>0.71949643999699997</v>
      </c>
      <c r="K164" s="2">
        <v>15</v>
      </c>
      <c r="L164" s="1" t="s">
        <v>21</v>
      </c>
      <c r="M164" s="2">
        <v>0.64426205662400005</v>
      </c>
      <c r="N164" s="2">
        <v>0.59942569212100005</v>
      </c>
      <c r="O164" s="2">
        <v>1.2970548283400001</v>
      </c>
      <c r="P164" s="2">
        <v>0.22433311647500001</v>
      </c>
      <c r="Q164" s="2">
        <v>213</v>
      </c>
      <c r="R164" s="1" t="s">
        <v>22</v>
      </c>
    </row>
    <row r="165" spans="1:18" x14ac:dyDescent="0.25">
      <c r="D165" s="2">
        <f>SUM(D2:D164)</f>
        <v>983.34591521281084</v>
      </c>
      <c r="O165" s="2">
        <f>SUM(O2:O164)</f>
        <v>3939.5000390205819</v>
      </c>
      <c r="P165" s="2">
        <f>SUM(P2:P164)</f>
        <v>536.27511150336511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27"/>
  <sheetViews>
    <sheetView workbookViewId="0">
      <selection activeCell="J19" sqref="J19"/>
    </sheetView>
  </sheetViews>
  <sheetFormatPr defaultColWidth="8.85546875" defaultRowHeight="15" x14ac:dyDescent="0.25"/>
  <cols>
    <col min="1" max="1" width="29.28515625" style="4" bestFit="1" customWidth="1"/>
    <col min="2" max="2" width="12.7109375" style="5" bestFit="1" customWidth="1"/>
    <col min="3" max="3" width="13.28515625" style="5" customWidth="1"/>
    <col min="4" max="4" width="13.7109375" style="5" customWidth="1"/>
    <col min="5" max="16384" width="8.85546875" style="4"/>
  </cols>
  <sheetData>
    <row r="1" spans="1:4" s="3" customFormat="1" ht="28.5" x14ac:dyDescent="0.2">
      <c r="A1" s="8" t="s">
        <v>87</v>
      </c>
      <c r="B1" s="9" t="s">
        <v>93</v>
      </c>
      <c r="C1" s="9" t="s">
        <v>94</v>
      </c>
      <c r="D1" s="9" t="s">
        <v>95</v>
      </c>
    </row>
    <row r="2" spans="1:4" x14ac:dyDescent="0.25">
      <c r="A2" s="6" t="s">
        <v>88</v>
      </c>
      <c r="B2" s="7">
        <f>Agriculture!D803</f>
        <v>404890.27606774954</v>
      </c>
      <c r="C2" s="7">
        <f>Agriculture!O803</f>
        <v>2815061.1614748589</v>
      </c>
      <c r="D2" s="7">
        <f>Agriculture!P803</f>
        <v>172489.34589328099</v>
      </c>
    </row>
    <row r="3" spans="1:4" x14ac:dyDescent="0.25">
      <c r="A3" s="6" t="s">
        <v>82</v>
      </c>
      <c r="B3" s="7">
        <f>'Charlotte County'!D36</f>
        <v>4141.6103762457014</v>
      </c>
      <c r="C3" s="7">
        <f>'Charlotte County'!O36</f>
        <v>23132.31804386661</v>
      </c>
      <c r="D3" s="7">
        <f>'Charlotte County'!P36</f>
        <v>3861.7785228313305</v>
      </c>
    </row>
    <row r="4" spans="1:4" x14ac:dyDescent="0.25">
      <c r="A4" s="6" t="s">
        <v>89</v>
      </c>
      <c r="B4" s="7">
        <f>'City of Cape Coral'!D70</f>
        <v>26404.029910125137</v>
      </c>
      <c r="C4" s="7">
        <f>'City of Cape Coral'!O70</f>
        <v>154986.90481076759</v>
      </c>
      <c r="D4" s="7">
        <f>'City of Cape Coral'!P70</f>
        <v>57471.601855545567</v>
      </c>
    </row>
    <row r="5" spans="1:4" x14ac:dyDescent="0.25">
      <c r="A5" s="6" t="s">
        <v>90</v>
      </c>
      <c r="B5" s="7">
        <f>'City of Clewiston'!D22</f>
        <v>1941.0455734352743</v>
      </c>
      <c r="C5" s="7">
        <f>'City of Clewiston'!O22</f>
        <v>6482.2135929620745</v>
      </c>
      <c r="D5" s="7">
        <f>'City of Clewiston'!P22</f>
        <v>982.30177269836781</v>
      </c>
    </row>
    <row r="6" spans="1:4" x14ac:dyDescent="0.25">
      <c r="A6" s="6" t="s">
        <v>672</v>
      </c>
      <c r="B6" s="7">
        <f>'City of Fort Myers'!D76</f>
        <v>9742.2261321643746</v>
      </c>
      <c r="C6" s="7">
        <f>'City of Fort Myers'!O76</f>
        <v>77536.249662913804</v>
      </c>
      <c r="D6" s="7">
        <f>'City of Fort Myers'!P76</f>
        <v>27173.372630696551</v>
      </c>
    </row>
    <row r="7" spans="1:4" x14ac:dyDescent="0.25">
      <c r="A7" s="6" t="s">
        <v>91</v>
      </c>
      <c r="B7" s="7">
        <f>'City of LaBelle'!D35</f>
        <v>2136.5005066938038</v>
      </c>
      <c r="C7" s="7">
        <f>'City of LaBelle'!O35</f>
        <v>11732.896466236523</v>
      </c>
      <c r="D7" s="7">
        <f>'City of LaBelle'!P35</f>
        <v>2041.3265258705005</v>
      </c>
    </row>
    <row r="8" spans="1:4" x14ac:dyDescent="0.25">
      <c r="A8" s="6" t="s">
        <v>92</v>
      </c>
      <c r="B8" s="7">
        <f>'City of Moore Haven'!D9</f>
        <v>641.7699949440339</v>
      </c>
      <c r="C8" s="7">
        <f>'City of Moore Haven'!O9</f>
        <v>1795.8451236991937</v>
      </c>
      <c r="D8" s="7">
        <f>'City of Moore Haven'!P9</f>
        <v>315.0379414549173</v>
      </c>
    </row>
    <row r="9" spans="1:4" x14ac:dyDescent="0.25">
      <c r="A9" s="6" t="s">
        <v>83</v>
      </c>
      <c r="B9" s="7">
        <f>'Collier County'!D4</f>
        <v>25.786513203449999</v>
      </c>
      <c r="C9" s="7">
        <f>'Collier County'!O4</f>
        <v>58.352539870200005</v>
      </c>
      <c r="D9" s="7">
        <f>'Collier County'!P4</f>
        <v>10.06714093437</v>
      </c>
    </row>
    <row r="10" spans="1:4" x14ac:dyDescent="0.25">
      <c r="A10" s="6" t="s">
        <v>73</v>
      </c>
      <c r="B10" s="7">
        <f>FDOT!D98</f>
        <v>5084.6880045447269</v>
      </c>
      <c r="C10" s="7">
        <f>FDOT!O98</f>
        <v>25290.699958457917</v>
      </c>
      <c r="D10" s="7">
        <f>FDOT!P98</f>
        <v>5367.055096736126</v>
      </c>
    </row>
    <row r="11" spans="1:4" x14ac:dyDescent="0.25">
      <c r="A11" s="6" t="s">
        <v>84</v>
      </c>
      <c r="B11" s="7">
        <f>'Glades County'!D195</f>
        <v>9477.966335230456</v>
      </c>
      <c r="C11" s="7">
        <f>'Glades County'!O195</f>
        <v>28436.903443326843</v>
      </c>
      <c r="D11" s="7">
        <f>'Glades County'!P195</f>
        <v>5438.0725189987643</v>
      </c>
    </row>
    <row r="12" spans="1:4" x14ac:dyDescent="0.25">
      <c r="A12" s="6" t="s">
        <v>1391</v>
      </c>
      <c r="B12" s="7">
        <f>'Hendry County'!D322+'Port LaBelle CDD'!D13</f>
        <v>20189.976015817687</v>
      </c>
      <c r="C12" s="7">
        <f>'Hendry County'!O322+'Port LaBelle CDD'!O13</f>
        <v>64165.350370211119</v>
      </c>
      <c r="D12" s="7">
        <f>'Hendry County'!P322+'Port LaBelle CDD'!P13</f>
        <v>13423.791331600389</v>
      </c>
    </row>
    <row r="13" spans="1:4" x14ac:dyDescent="0.25">
      <c r="A13" s="6" t="s">
        <v>86</v>
      </c>
      <c r="B13" s="7">
        <f>'Lee County'!D366</f>
        <v>42388.896099191916</v>
      </c>
      <c r="C13" s="7">
        <f>'Lee County'!O366</f>
        <v>235590.33811559962</v>
      </c>
      <c r="D13" s="7">
        <f>'Lee County'!P366</f>
        <v>90797.568861527936</v>
      </c>
    </row>
    <row r="14" spans="1:4" x14ac:dyDescent="0.25">
      <c r="A14" s="6" t="s">
        <v>81</v>
      </c>
      <c r="B14" s="7">
        <f>'LA-MSID'!D66</f>
        <v>54931.96947587945</v>
      </c>
      <c r="C14" s="7">
        <f>'LA-MSID'!O66</f>
        <v>162251.90861155107</v>
      </c>
      <c r="D14" s="7">
        <f>'LA-MSID'!P66</f>
        <v>27647.363964071854</v>
      </c>
    </row>
    <row r="15" spans="1:4" x14ac:dyDescent="0.25">
      <c r="A15" s="6" t="s">
        <v>74</v>
      </c>
      <c r="B15" s="7">
        <f>'Lucaya CDD'!D6</f>
        <v>41.171786119127653</v>
      </c>
      <c r="C15" s="7">
        <f>'Lucaya CDD'!O6</f>
        <v>350.06835014194615</v>
      </c>
      <c r="D15" s="7">
        <f>'Lucaya CDD'!P6</f>
        <v>84.064282480933485</v>
      </c>
    </row>
    <row r="16" spans="1:4" x14ac:dyDescent="0.25">
      <c r="A16" s="6" t="s">
        <v>75</v>
      </c>
      <c r="B16" s="7">
        <f>'Moody River Estates CDD'!D9</f>
        <v>249.42538586302092</v>
      </c>
      <c r="C16" s="7">
        <f>'Moody River Estates CDD'!O9</f>
        <v>1686.6825785256792</v>
      </c>
      <c r="D16" s="7">
        <f>'Moody River Estates CDD'!P9</f>
        <v>324.02544135486119</v>
      </c>
    </row>
    <row r="17" spans="1:4" x14ac:dyDescent="0.25">
      <c r="A17" s="6" t="s">
        <v>76</v>
      </c>
      <c r="B17" s="7">
        <f>'Portico CDD'!D4</f>
        <v>250.6699494872</v>
      </c>
      <c r="C17" s="7">
        <f>'Portico CDD'!O4</f>
        <v>1204.4025901960001</v>
      </c>
      <c r="D17" s="7">
        <f>'Portico CDD'!P4</f>
        <v>138.39899934160002</v>
      </c>
    </row>
    <row r="18" spans="1:4" x14ac:dyDescent="0.25">
      <c r="A18" s="6" t="s">
        <v>77</v>
      </c>
      <c r="B18" s="7">
        <f>'River Hall CDD'!D14</f>
        <v>1243.5718970300982</v>
      </c>
      <c r="C18" s="7">
        <f>'River Hall CDD'!O14</f>
        <v>6667.4279506937219</v>
      </c>
      <c r="D18" s="7">
        <f>'River Hall CDD'!P14</f>
        <v>718.70898592621654</v>
      </c>
    </row>
    <row r="19" spans="1:4" x14ac:dyDescent="0.25">
      <c r="A19" s="6" t="s">
        <v>78</v>
      </c>
      <c r="B19" s="7">
        <f>'Sail Harbour CDD'!D4</f>
        <v>44.266468214772395</v>
      </c>
      <c r="C19" s="7">
        <f>'Sail Harbour CDD'!O4</f>
        <v>504.87485116474801</v>
      </c>
      <c r="D19" s="7">
        <f>'Sail Harbour CDD'!P4</f>
        <v>134.613299177588</v>
      </c>
    </row>
    <row r="20" spans="1:4" x14ac:dyDescent="0.25">
      <c r="A20" s="6" t="s">
        <v>79</v>
      </c>
      <c r="B20" s="7">
        <f>'Verandah East CDD'!D27</f>
        <v>452.03775442814094</v>
      </c>
      <c r="C20" s="7">
        <f>'Verandah East CDD'!O27</f>
        <v>2118.966471790673</v>
      </c>
      <c r="D20" s="7">
        <f>'Verandah East CDD'!P27</f>
        <v>273.66596304042349</v>
      </c>
    </row>
    <row r="21" spans="1:4" x14ac:dyDescent="0.25">
      <c r="A21" s="6" t="s">
        <v>80</v>
      </c>
      <c r="B21" s="7">
        <f>'Verandah West CDD'!D17</f>
        <v>488.8417266960156</v>
      </c>
      <c r="C21" s="7">
        <f>'Verandah West CDD'!O17</f>
        <v>3279.0677157532027</v>
      </c>
      <c r="D21" s="7">
        <f>'Verandah West CDD'!P17</f>
        <v>529.77418518299908</v>
      </c>
    </row>
    <row r="22" spans="1:4" x14ac:dyDescent="0.25">
      <c r="A22" s="6" t="s">
        <v>1021</v>
      </c>
      <c r="B22" s="7">
        <f>'Natural Lands'!D1303</f>
        <v>262618.38699476363</v>
      </c>
      <c r="C22" s="7">
        <f>'Natural Lands'!O1303</f>
        <v>333188.73809201049</v>
      </c>
      <c r="D22" s="7">
        <f>'Natural Lands'!P1303</f>
        <v>23121.491178671728</v>
      </c>
    </row>
    <row r="23" spans="1:4" x14ac:dyDescent="0.25">
      <c r="A23" s="6" t="s">
        <v>1022</v>
      </c>
      <c r="B23" s="7">
        <f>'WCD Canals'!D165</f>
        <v>983.34591521281084</v>
      </c>
      <c r="C23" s="7">
        <f>'WCD Canals'!O165</f>
        <v>3939.5000390205819</v>
      </c>
      <c r="D23" s="7">
        <f>'WCD Canals'!P165</f>
        <v>536.27511150336511</v>
      </c>
    </row>
    <row r="24" spans="1:4" x14ac:dyDescent="0.25">
      <c r="A24" s="10" t="s">
        <v>96</v>
      </c>
      <c r="B24" s="11">
        <f>SUM(B2:B23)</f>
        <v>848368.45888304024</v>
      </c>
      <c r="C24" s="11">
        <f>SUM(C2:C23)</f>
        <v>3959460.8708536187</v>
      </c>
      <c r="D24" s="11">
        <f>SUM(D2:D23)</f>
        <v>432879.70150292735</v>
      </c>
    </row>
    <row r="26" spans="1:4" x14ac:dyDescent="0.25">
      <c r="A26" s="26"/>
      <c r="B26" s="27"/>
      <c r="C26" s="27"/>
      <c r="D26" s="27"/>
    </row>
    <row r="27" spans="1:4" x14ac:dyDescent="0.25">
      <c r="A27" s="26"/>
      <c r="B27" s="27"/>
      <c r="C27" s="27"/>
      <c r="D27" s="27"/>
    </row>
  </sheetData>
  <sortState xmlns:xlrd2="http://schemas.microsoft.com/office/spreadsheetml/2017/richdata2" ref="A2:A21">
    <sortCondition ref="A2"/>
  </sortState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23"/>
  <sheetViews>
    <sheetView workbookViewId="0">
      <selection activeCell="I29" sqref="I29"/>
    </sheetView>
  </sheetViews>
  <sheetFormatPr defaultColWidth="8.85546875" defaultRowHeight="15" x14ac:dyDescent="0.25"/>
  <cols>
    <col min="1" max="1" width="23" style="4" bestFit="1" customWidth="1"/>
    <col min="2" max="2" width="11.140625" style="4" customWidth="1"/>
    <col min="3" max="3" width="11.7109375" style="15" customWidth="1"/>
    <col min="4" max="16384" width="8.85546875" style="4"/>
  </cols>
  <sheetData>
    <row r="1" spans="1:3" ht="57.75" x14ac:dyDescent="0.25">
      <c r="A1" s="8" t="s">
        <v>87</v>
      </c>
      <c r="B1" s="9" t="s">
        <v>94</v>
      </c>
      <c r="C1" s="13" t="s">
        <v>1369</v>
      </c>
    </row>
    <row r="2" spans="1:3" x14ac:dyDescent="0.25">
      <c r="A2" s="6" t="s">
        <v>88</v>
      </c>
      <c r="B2" s="7">
        <f>'Existing Loads'!C2</f>
        <v>2815061.1614748589</v>
      </c>
      <c r="C2" s="14">
        <f t="shared" ref="C2:C21" si="0">B2/$B$23</f>
        <v>0.7771404359844849</v>
      </c>
    </row>
    <row r="3" spans="1:3" x14ac:dyDescent="0.25">
      <c r="A3" s="6" t="s">
        <v>86</v>
      </c>
      <c r="B3" s="7">
        <f>'Existing Loads'!C13</f>
        <v>235590.33811559962</v>
      </c>
      <c r="C3" s="14">
        <f t="shared" si="0"/>
        <v>6.5038294933871699E-2</v>
      </c>
    </row>
    <row r="4" spans="1:3" x14ac:dyDescent="0.25">
      <c r="A4" s="6" t="s">
        <v>81</v>
      </c>
      <c r="B4" s="7">
        <f>'Existing Loads'!C14</f>
        <v>162251.90861155107</v>
      </c>
      <c r="C4" s="14">
        <f t="shared" si="0"/>
        <v>4.4792106375278029E-2</v>
      </c>
    </row>
    <row r="5" spans="1:3" x14ac:dyDescent="0.25">
      <c r="A5" s="6" t="s">
        <v>89</v>
      </c>
      <c r="B5" s="7">
        <f>'Existing Loads'!C4</f>
        <v>154986.90481076759</v>
      </c>
      <c r="C5" s="14">
        <f t="shared" si="0"/>
        <v>4.2786491613355127E-2</v>
      </c>
    </row>
    <row r="6" spans="1:3" x14ac:dyDescent="0.25">
      <c r="A6" s="6" t="s">
        <v>672</v>
      </c>
      <c r="B6" s="7">
        <f>'Existing Loads'!C6</f>
        <v>77536.249662913804</v>
      </c>
      <c r="C6" s="14">
        <f t="shared" si="0"/>
        <v>2.1405060640341207E-2</v>
      </c>
    </row>
    <row r="7" spans="1:3" x14ac:dyDescent="0.25">
      <c r="A7" s="6" t="s">
        <v>85</v>
      </c>
      <c r="B7" s="7">
        <f>'Existing Loads'!C12</f>
        <v>64165.350370211119</v>
      </c>
      <c r="C7" s="14">
        <f t="shared" si="0"/>
        <v>1.7713820589133386E-2</v>
      </c>
    </row>
    <row r="8" spans="1:3" x14ac:dyDescent="0.25">
      <c r="A8" s="6" t="s">
        <v>73</v>
      </c>
      <c r="B8" s="7">
        <f>'Existing Loads'!C10</f>
        <v>25290.699958457917</v>
      </c>
      <c r="C8" s="14">
        <f t="shared" si="0"/>
        <v>6.981882262824971E-3</v>
      </c>
    </row>
    <row r="9" spans="1:3" x14ac:dyDescent="0.25">
      <c r="A9" s="6" t="s">
        <v>84</v>
      </c>
      <c r="B9" s="7">
        <f>'Existing Loads'!C11</f>
        <v>28436.903443326843</v>
      </c>
      <c r="C9" s="14">
        <f t="shared" si="0"/>
        <v>7.850439572125471E-3</v>
      </c>
    </row>
    <row r="10" spans="1:3" x14ac:dyDescent="0.25">
      <c r="A10" s="6" t="s">
        <v>82</v>
      </c>
      <c r="B10" s="7">
        <f>'Existing Loads'!C3</f>
        <v>23132.31804386661</v>
      </c>
      <c r="C10" s="14">
        <f t="shared" si="0"/>
        <v>6.3860281176000358E-3</v>
      </c>
    </row>
    <row r="11" spans="1:3" x14ac:dyDescent="0.25">
      <c r="A11" s="6" t="s">
        <v>91</v>
      </c>
      <c r="B11" s="7">
        <f>'Existing Loads'!C7</f>
        <v>11732.896466236523</v>
      </c>
      <c r="C11" s="14">
        <f t="shared" si="0"/>
        <v>3.2390444655045225E-3</v>
      </c>
    </row>
    <row r="12" spans="1:3" x14ac:dyDescent="0.25">
      <c r="A12" s="6" t="s">
        <v>77</v>
      </c>
      <c r="B12" s="7">
        <f>'Existing Loads'!C18</f>
        <v>6667.4279506937219</v>
      </c>
      <c r="C12" s="14">
        <f t="shared" si="0"/>
        <v>1.8406448625018748E-3</v>
      </c>
    </row>
    <row r="13" spans="1:3" x14ac:dyDescent="0.25">
      <c r="A13" s="6" t="s">
        <v>90</v>
      </c>
      <c r="B13" s="7">
        <f>'Existing Loads'!C5</f>
        <v>6482.2135929620745</v>
      </c>
      <c r="C13" s="14">
        <f t="shared" si="0"/>
        <v>1.7895136229082215E-3</v>
      </c>
    </row>
    <row r="14" spans="1:3" x14ac:dyDescent="0.25">
      <c r="A14" s="16" t="s">
        <v>80</v>
      </c>
      <c r="B14" s="17">
        <f>'Existing Loads'!C21</f>
        <v>3279.0677157532027</v>
      </c>
      <c r="C14" s="18">
        <f t="shared" si="0"/>
        <v>9.0523650040626364E-4</v>
      </c>
    </row>
    <row r="15" spans="1:3" x14ac:dyDescent="0.25">
      <c r="A15" s="16" t="s">
        <v>79</v>
      </c>
      <c r="B15" s="17">
        <f>'Existing Loads'!C20</f>
        <v>2118.966471790673</v>
      </c>
      <c r="C15" s="18">
        <f t="shared" si="0"/>
        <v>5.8497291293705214E-4</v>
      </c>
    </row>
    <row r="16" spans="1:3" x14ac:dyDescent="0.25">
      <c r="A16" s="16" t="s">
        <v>92</v>
      </c>
      <c r="B16" s="17">
        <f>'Existing Loads'!C8</f>
        <v>1795.8451236991937</v>
      </c>
      <c r="C16" s="18">
        <f t="shared" si="0"/>
        <v>4.9577035181040663E-4</v>
      </c>
    </row>
    <row r="17" spans="1:3" x14ac:dyDescent="0.25">
      <c r="A17" s="16" t="s">
        <v>75</v>
      </c>
      <c r="B17" s="17">
        <f>'Existing Loads'!C16</f>
        <v>1686.6825785256792</v>
      </c>
      <c r="C17" s="18">
        <f t="shared" si="0"/>
        <v>4.6563437142379405E-4</v>
      </c>
    </row>
    <row r="18" spans="1:3" x14ac:dyDescent="0.25">
      <c r="A18" s="16" t="s">
        <v>76</v>
      </c>
      <c r="B18" s="17">
        <f>'Existing Loads'!C17</f>
        <v>1204.4025901960001</v>
      </c>
      <c r="C18" s="18">
        <f t="shared" si="0"/>
        <v>3.3249364768877035E-4</v>
      </c>
    </row>
    <row r="19" spans="1:3" x14ac:dyDescent="0.25">
      <c r="A19" s="16" t="s">
        <v>78</v>
      </c>
      <c r="B19" s="17">
        <f>'Existing Loads'!C19</f>
        <v>504.87485116474801</v>
      </c>
      <c r="C19" s="18">
        <f t="shared" si="0"/>
        <v>1.3937837917035194E-4</v>
      </c>
    </row>
    <row r="20" spans="1:3" x14ac:dyDescent="0.25">
      <c r="A20" s="16" t="s">
        <v>74</v>
      </c>
      <c r="B20" s="17">
        <f>'Existing Loads'!C15</f>
        <v>350.06835014194615</v>
      </c>
      <c r="C20" s="18">
        <f t="shared" si="0"/>
        <v>9.664169076566297E-5</v>
      </c>
    </row>
    <row r="21" spans="1:3" x14ac:dyDescent="0.25">
      <c r="A21" s="16" t="s">
        <v>83</v>
      </c>
      <c r="B21" s="17">
        <f>'Existing Loads'!C9</f>
        <v>58.352539870200005</v>
      </c>
      <c r="C21" s="18">
        <f t="shared" si="0"/>
        <v>1.6109105868154783E-5</v>
      </c>
    </row>
    <row r="23" spans="1:3" x14ac:dyDescent="0.25">
      <c r="A23" s="12" t="s">
        <v>96</v>
      </c>
      <c r="B23" s="5">
        <f>SUM(B2:B22)</f>
        <v>3622332.6327225878</v>
      </c>
      <c r="C23" s="15">
        <f>SUM(C2:C22)</f>
        <v>0.99999999999999978</v>
      </c>
    </row>
  </sheetData>
  <sortState xmlns:xlrd2="http://schemas.microsoft.com/office/spreadsheetml/2017/richdata2" ref="A2:C21">
    <sortCondition descending="1" ref="C1"/>
  </sortState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24"/>
  <sheetViews>
    <sheetView tabSelected="1" workbookViewId="0">
      <selection activeCell="I36" sqref="I36"/>
    </sheetView>
  </sheetViews>
  <sheetFormatPr defaultColWidth="8.85546875" defaultRowHeight="15" x14ac:dyDescent="0.25"/>
  <cols>
    <col min="1" max="1" width="23" style="4" bestFit="1" customWidth="1"/>
    <col min="2" max="2" width="12.42578125" style="4" bestFit="1" customWidth="1"/>
    <col min="3" max="3" width="11.42578125" style="5" customWidth="1"/>
    <col min="4" max="4" width="10.28515625" style="15" customWidth="1"/>
    <col min="5" max="16384" width="8.85546875" style="4"/>
  </cols>
  <sheetData>
    <row r="1" spans="1:4" ht="57.75" x14ac:dyDescent="0.25">
      <c r="A1" s="8" t="s">
        <v>87</v>
      </c>
      <c r="B1" s="9" t="s">
        <v>94</v>
      </c>
      <c r="C1" s="9" t="s">
        <v>1371</v>
      </c>
      <c r="D1" s="13" t="s">
        <v>1372</v>
      </c>
    </row>
    <row r="2" spans="1:4" x14ac:dyDescent="0.25">
      <c r="A2" s="6" t="s">
        <v>88</v>
      </c>
      <c r="B2" s="7">
        <f>'Existing Loads'!C2</f>
        <v>2815061.1614748589</v>
      </c>
      <c r="C2" s="7">
        <f t="shared" ref="C2:C21" si="0">ROUND((B2/$B$22)*$B$24,1)</f>
        <v>707723.1</v>
      </c>
      <c r="D2" s="14">
        <f>C2/B2</f>
        <v>0.25140594090297197</v>
      </c>
    </row>
    <row r="3" spans="1:4" x14ac:dyDescent="0.25">
      <c r="A3" s="6" t="s">
        <v>86</v>
      </c>
      <c r="B3" s="7">
        <f>'Existing Loads'!C13</f>
        <v>235590.33811559962</v>
      </c>
      <c r="C3" s="7">
        <f t="shared" si="0"/>
        <v>59228.800000000003</v>
      </c>
      <c r="D3" s="14">
        <f t="shared" ref="D3:D21" si="1">C3/B3</f>
        <v>0.25140589581792433</v>
      </c>
    </row>
    <row r="4" spans="1:4" x14ac:dyDescent="0.25">
      <c r="A4" s="6" t="s">
        <v>81</v>
      </c>
      <c r="B4" s="7">
        <f>'Existing Loads'!C14</f>
        <v>162251.90861155107</v>
      </c>
      <c r="C4" s="7">
        <f t="shared" si="0"/>
        <v>40791.1</v>
      </c>
      <c r="D4" s="14">
        <f t="shared" si="1"/>
        <v>0.25140597943694076</v>
      </c>
    </row>
    <row r="5" spans="1:4" x14ac:dyDescent="0.25">
      <c r="A5" s="6" t="s">
        <v>89</v>
      </c>
      <c r="B5" s="7">
        <f>'Existing Loads'!C4</f>
        <v>154986.90481076759</v>
      </c>
      <c r="C5" s="7">
        <f t="shared" si="0"/>
        <v>38964.6</v>
      </c>
      <c r="D5" s="14">
        <f t="shared" si="1"/>
        <v>0.25140575616742661</v>
      </c>
    </row>
    <row r="6" spans="1:4" x14ac:dyDescent="0.25">
      <c r="A6" s="6" t="s">
        <v>672</v>
      </c>
      <c r="B6" s="7">
        <f>'Existing Loads'!C6</f>
        <v>77536.249662913804</v>
      </c>
      <c r="C6" s="7">
        <f t="shared" si="0"/>
        <v>19493.099999999999</v>
      </c>
      <c r="D6" s="14">
        <f t="shared" si="1"/>
        <v>0.25140627880179378</v>
      </c>
    </row>
    <row r="7" spans="1:4" x14ac:dyDescent="0.25">
      <c r="A7" s="6" t="s">
        <v>85</v>
      </c>
      <c r="B7" s="7">
        <f>'Existing Loads'!C12</f>
        <v>64165.350370211119</v>
      </c>
      <c r="C7" s="7">
        <f t="shared" si="0"/>
        <v>16131.6</v>
      </c>
      <c r="D7" s="14">
        <f t="shared" si="1"/>
        <v>0.25140671572626722</v>
      </c>
    </row>
    <row r="8" spans="1:4" x14ac:dyDescent="0.25">
      <c r="A8" s="6" t="s">
        <v>73</v>
      </c>
      <c r="B8" s="7">
        <f>'Existing Loads'!C10</f>
        <v>25290.699958457917</v>
      </c>
      <c r="C8" s="7">
        <f t="shared" si="0"/>
        <v>6358.2</v>
      </c>
      <c r="D8" s="14">
        <f t="shared" si="1"/>
        <v>0.25140466695045505</v>
      </c>
    </row>
    <row r="9" spans="1:4" x14ac:dyDescent="0.25">
      <c r="A9" s="6" t="s">
        <v>84</v>
      </c>
      <c r="B9" s="7">
        <f>'Existing Loads'!C11</f>
        <v>28436.903443326843</v>
      </c>
      <c r="C9" s="7">
        <f t="shared" si="0"/>
        <v>7149.2</v>
      </c>
      <c r="D9" s="14">
        <f t="shared" si="1"/>
        <v>0.25140571350350982</v>
      </c>
    </row>
    <row r="10" spans="1:4" x14ac:dyDescent="0.25">
      <c r="A10" s="6" t="s">
        <v>82</v>
      </c>
      <c r="B10" s="7">
        <f>'Existing Loads'!C3</f>
        <v>23132.31804386661</v>
      </c>
      <c r="C10" s="7">
        <f t="shared" si="0"/>
        <v>5815.6</v>
      </c>
      <c r="D10" s="14">
        <f t="shared" si="1"/>
        <v>0.25140584652915798</v>
      </c>
    </row>
    <row r="11" spans="1:4" x14ac:dyDescent="0.25">
      <c r="A11" s="6" t="s">
        <v>91</v>
      </c>
      <c r="B11" s="7">
        <f>'Existing Loads'!C7</f>
        <v>11732.896466236523</v>
      </c>
      <c r="C11" s="7">
        <f t="shared" si="0"/>
        <v>2949.7</v>
      </c>
      <c r="D11" s="14">
        <f t="shared" si="1"/>
        <v>0.25140424689575003</v>
      </c>
    </row>
    <row r="12" spans="1:4" x14ac:dyDescent="0.25">
      <c r="A12" s="6" t="s">
        <v>77</v>
      </c>
      <c r="B12" s="7">
        <f>'Existing Loads'!C18</f>
        <v>6667.4279506937219</v>
      </c>
      <c r="C12" s="7">
        <f t="shared" si="0"/>
        <v>1676.2</v>
      </c>
      <c r="D12" s="14">
        <f t="shared" si="1"/>
        <v>0.25140129183182214</v>
      </c>
    </row>
    <row r="13" spans="1:4" x14ac:dyDescent="0.25">
      <c r="A13" s="6" t="s">
        <v>90</v>
      </c>
      <c r="B13" s="7">
        <f>'Existing Loads'!C5</f>
        <v>6482.2135929620745</v>
      </c>
      <c r="C13" s="7">
        <f t="shared" si="0"/>
        <v>1629.7</v>
      </c>
      <c r="D13" s="14">
        <f t="shared" si="1"/>
        <v>0.25141103060371417</v>
      </c>
    </row>
    <row r="14" spans="1:4" x14ac:dyDescent="0.25">
      <c r="A14" s="16" t="s">
        <v>80</v>
      </c>
      <c r="B14" s="17">
        <f>'Existing Loads'!C21</f>
        <v>3279.0677157532027</v>
      </c>
      <c r="C14" s="17">
        <f t="shared" si="0"/>
        <v>824.4</v>
      </c>
      <c r="D14" s="25">
        <f t="shared" si="1"/>
        <v>0.25141292326457343</v>
      </c>
    </row>
    <row r="15" spans="1:4" x14ac:dyDescent="0.25">
      <c r="A15" s="16" t="s">
        <v>79</v>
      </c>
      <c r="B15" s="17">
        <f>'Existing Loads'!C20</f>
        <v>2118.966471790673</v>
      </c>
      <c r="C15" s="17">
        <f t="shared" si="0"/>
        <v>532.70000000000005</v>
      </c>
      <c r="D15" s="25">
        <f t="shared" si="1"/>
        <v>0.25139614387094655</v>
      </c>
    </row>
    <row r="16" spans="1:4" x14ac:dyDescent="0.25">
      <c r="A16" s="16" t="s">
        <v>92</v>
      </c>
      <c r="B16" s="17">
        <f>'Existing Loads'!C8</f>
        <v>1795.8451236991937</v>
      </c>
      <c r="C16" s="17">
        <f t="shared" si="0"/>
        <v>451.5</v>
      </c>
      <c r="D16" s="25">
        <f t="shared" si="1"/>
        <v>0.25141366259356052</v>
      </c>
    </row>
    <row r="17" spans="1:4" x14ac:dyDescent="0.25">
      <c r="A17" s="16" t="s">
        <v>75</v>
      </c>
      <c r="B17" s="17">
        <f>'Existing Loads'!C16</f>
        <v>1686.6825785256792</v>
      </c>
      <c r="C17" s="17">
        <f t="shared" si="0"/>
        <v>424</v>
      </c>
      <c r="D17" s="25">
        <f t="shared" si="1"/>
        <v>0.25138102770387077</v>
      </c>
    </row>
    <row r="18" spans="1:4" x14ac:dyDescent="0.25">
      <c r="A18" s="16" t="s">
        <v>76</v>
      </c>
      <c r="B18" s="17">
        <f>'Existing Loads'!C17</f>
        <v>1204.4025901960001</v>
      </c>
      <c r="C18" s="17">
        <f t="shared" si="0"/>
        <v>302.8</v>
      </c>
      <c r="D18" s="25">
        <f t="shared" si="1"/>
        <v>0.25141095051175821</v>
      </c>
    </row>
    <row r="19" spans="1:4" x14ac:dyDescent="0.25">
      <c r="A19" s="16" t="s">
        <v>78</v>
      </c>
      <c r="B19" s="17">
        <f>'Existing Loads'!C19</f>
        <v>504.87485116474801</v>
      </c>
      <c r="C19" s="17">
        <f t="shared" si="0"/>
        <v>126.9</v>
      </c>
      <c r="D19" s="25">
        <f t="shared" si="1"/>
        <v>0.25134941799386773</v>
      </c>
    </row>
    <row r="20" spans="1:4" x14ac:dyDescent="0.25">
      <c r="A20" s="16" t="s">
        <v>74</v>
      </c>
      <c r="B20" s="17">
        <f>'Existing Loads'!C15</f>
        <v>350.06835014194615</v>
      </c>
      <c r="C20" s="17">
        <f t="shared" si="0"/>
        <v>88</v>
      </c>
      <c r="D20" s="25">
        <f t="shared" si="1"/>
        <v>0.25137948050521464</v>
      </c>
    </row>
    <row r="21" spans="1:4" x14ac:dyDescent="0.25">
      <c r="A21" s="16" t="s">
        <v>83</v>
      </c>
      <c r="B21" s="17">
        <f>'Existing Loads'!C9</f>
        <v>58.352539870200005</v>
      </c>
      <c r="C21" s="17">
        <f t="shared" si="0"/>
        <v>14.7</v>
      </c>
      <c r="D21" s="25">
        <f t="shared" si="1"/>
        <v>0.25191705507076184</v>
      </c>
    </row>
    <row r="22" spans="1:4" s="22" customFormat="1" x14ac:dyDescent="0.25">
      <c r="A22" s="20" t="s">
        <v>96</v>
      </c>
      <c r="B22" s="21">
        <f>SUM(B2:B21)</f>
        <v>3622332.6327225878</v>
      </c>
      <c r="C22" s="23">
        <f>SUM(C2:C21)</f>
        <v>910675.89999999967</v>
      </c>
      <c r="D22" s="24"/>
    </row>
    <row r="24" spans="1:4" x14ac:dyDescent="0.25">
      <c r="A24" s="12" t="s">
        <v>1370</v>
      </c>
      <c r="B24" s="19">
        <f>ROUND('Existing Loads'!C24*0.23,1)</f>
        <v>910676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0"/>
  <sheetViews>
    <sheetView workbookViewId="0">
      <pane ySplit="1" topLeftCell="A56" activePane="bottomLeft" state="frozen"/>
      <selection pane="bottomLeft" activeCell="G70" sqref="G70:H70"/>
    </sheetView>
  </sheetViews>
  <sheetFormatPr defaultRowHeight="15" x14ac:dyDescent="0.25"/>
  <cols>
    <col min="1" max="1" width="9.7109375" style="1" bestFit="1" customWidth="1"/>
    <col min="2" max="2" width="11.42578125" style="1" bestFit="1" customWidth="1"/>
    <col min="3" max="3" width="17.42578125" style="1" bestFit="1" customWidth="1"/>
    <col min="4" max="4" width="16.7109375" style="2" bestFit="1" customWidth="1"/>
    <col min="5" max="5" width="15.7109375" style="2" bestFit="1" customWidth="1"/>
    <col min="6" max="6" width="14.7109375" style="2" bestFit="1" customWidth="1"/>
    <col min="7" max="8" width="17.7109375" style="2" bestFit="1" customWidth="1"/>
    <col min="9" max="10" width="14.7109375" style="2" bestFit="1" customWidth="1"/>
    <col min="11" max="11" width="13.7109375" style="2" bestFit="1" customWidth="1"/>
    <col min="12" max="12" width="34.28515625" style="1" bestFit="1" customWidth="1"/>
    <col min="13" max="14" width="13.7109375" style="2" bestFit="1" customWidth="1"/>
    <col min="15" max="16" width="17.7109375" style="2" bestFit="1" customWidth="1"/>
    <col min="17" max="17" width="15.7109375" style="2" bestFit="1" customWidth="1"/>
    <col min="18" max="18" width="8.42578125" style="1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8" x14ac:dyDescent="0.25">
      <c r="A2" s="1" t="s">
        <v>18</v>
      </c>
      <c r="B2" s="1" t="s">
        <v>19</v>
      </c>
      <c r="C2" s="1" t="s">
        <v>464</v>
      </c>
      <c r="D2" s="2">
        <v>1.3894792254199999</v>
      </c>
      <c r="E2" s="2">
        <v>0</v>
      </c>
      <c r="F2" s="2">
        <v>0</v>
      </c>
      <c r="G2" s="2">
        <v>6.57239113267</v>
      </c>
      <c r="H2" s="2">
        <v>0.80020814891600001</v>
      </c>
      <c r="I2" s="2">
        <v>4.7301111182</v>
      </c>
      <c r="J2" s="2">
        <v>0.57590508319699996</v>
      </c>
      <c r="K2" s="2">
        <v>1</v>
      </c>
      <c r="L2" s="1" t="s">
        <v>465</v>
      </c>
      <c r="M2" s="2">
        <v>1</v>
      </c>
      <c r="N2" s="2">
        <v>1</v>
      </c>
      <c r="O2" s="2">
        <v>6.57239113267</v>
      </c>
      <c r="P2" s="2">
        <v>0.80020814891600001</v>
      </c>
      <c r="Q2" s="2">
        <v>109</v>
      </c>
      <c r="R2" s="1" t="s">
        <v>466</v>
      </c>
    </row>
    <row r="3" spans="1:18" x14ac:dyDescent="0.25">
      <c r="A3" s="1" t="s">
        <v>18</v>
      </c>
      <c r="B3" s="1" t="s">
        <v>19</v>
      </c>
      <c r="C3" s="1" t="s">
        <v>467</v>
      </c>
      <c r="D3" s="2">
        <v>26.067751392800002</v>
      </c>
      <c r="E3" s="2">
        <v>0</v>
      </c>
      <c r="F3" s="2">
        <v>0</v>
      </c>
      <c r="G3" s="2">
        <v>335.71679630099999</v>
      </c>
      <c r="H3" s="2">
        <v>87.741581709499997</v>
      </c>
      <c r="I3" s="2">
        <v>12.878625058300001</v>
      </c>
      <c r="J3" s="2">
        <v>3.36590526691</v>
      </c>
      <c r="K3" s="2">
        <v>1</v>
      </c>
      <c r="L3" s="1" t="s">
        <v>468</v>
      </c>
      <c r="M3" s="2">
        <v>1</v>
      </c>
      <c r="N3" s="2">
        <v>1</v>
      </c>
      <c r="O3" s="2">
        <v>335.71679630099999</v>
      </c>
      <c r="P3" s="2">
        <v>87.741581709499997</v>
      </c>
      <c r="Q3" s="2">
        <v>109</v>
      </c>
      <c r="R3" s="1" t="s">
        <v>469</v>
      </c>
    </row>
    <row r="4" spans="1:18" x14ac:dyDescent="0.25">
      <c r="A4" s="1" t="s">
        <v>18</v>
      </c>
      <c r="B4" s="1" t="s">
        <v>19</v>
      </c>
      <c r="C4" s="1" t="s">
        <v>470</v>
      </c>
      <c r="D4" s="2">
        <v>7.4303045466500004</v>
      </c>
      <c r="E4" s="2">
        <v>0</v>
      </c>
      <c r="F4" s="2">
        <v>0</v>
      </c>
      <c r="G4" s="2">
        <v>76.284922347600002</v>
      </c>
      <c r="H4" s="2">
        <v>14.456982632400001</v>
      </c>
      <c r="I4" s="2">
        <v>10.2667288896</v>
      </c>
      <c r="J4" s="2">
        <v>1.9456783422099999</v>
      </c>
      <c r="K4" s="2">
        <v>1</v>
      </c>
      <c r="L4" s="1" t="s">
        <v>31</v>
      </c>
      <c r="M4" s="2">
        <v>1</v>
      </c>
      <c r="N4" s="2">
        <v>1</v>
      </c>
      <c r="O4" s="2">
        <v>76.284922347600002</v>
      </c>
      <c r="P4" s="2">
        <v>14.456982632400001</v>
      </c>
      <c r="Q4" s="2">
        <v>109</v>
      </c>
      <c r="R4" s="1" t="s">
        <v>32</v>
      </c>
    </row>
    <row r="5" spans="1:18" x14ac:dyDescent="0.25">
      <c r="A5" s="1" t="s">
        <v>18</v>
      </c>
      <c r="B5" s="1" t="s">
        <v>19</v>
      </c>
      <c r="C5" s="1" t="s">
        <v>471</v>
      </c>
      <c r="D5" s="2">
        <v>566.89020141799995</v>
      </c>
      <c r="E5" s="2">
        <v>44.604834626699997</v>
      </c>
      <c r="F5" s="2">
        <v>12.0667808194</v>
      </c>
      <c r="G5" s="2">
        <v>6299.1378992999998</v>
      </c>
      <c r="H5" s="2">
        <v>8734.4187380399999</v>
      </c>
      <c r="I5" s="2">
        <v>11.0330590457</v>
      </c>
      <c r="J5" s="2">
        <v>15.386316319100001</v>
      </c>
      <c r="K5" s="2">
        <v>1</v>
      </c>
      <c r="L5" s="1" t="s">
        <v>28</v>
      </c>
      <c r="M5" s="2">
        <v>0.90769157389599997</v>
      </c>
      <c r="N5" s="2">
        <v>0.97298873928600005</v>
      </c>
      <c r="O5" s="2">
        <v>5717.6743939999997</v>
      </c>
      <c r="P5" s="2">
        <v>8498.4910763200005</v>
      </c>
      <c r="Q5" s="2">
        <v>108</v>
      </c>
      <c r="R5" s="1" t="s">
        <v>29</v>
      </c>
    </row>
    <row r="6" spans="1:18" x14ac:dyDescent="0.25">
      <c r="A6" s="1" t="s">
        <v>18</v>
      </c>
      <c r="B6" s="1" t="s">
        <v>19</v>
      </c>
      <c r="C6" s="1" t="s">
        <v>472</v>
      </c>
      <c r="D6" s="2">
        <v>5841.0430149200001</v>
      </c>
      <c r="E6" s="2">
        <v>0</v>
      </c>
      <c r="F6" s="2">
        <v>0</v>
      </c>
      <c r="G6" s="2">
        <v>27626.276596200001</v>
      </c>
      <c r="H6" s="2">
        <v>3364.5134435800001</v>
      </c>
      <c r="I6" s="2">
        <v>4.7296821005499998</v>
      </c>
      <c r="J6" s="2">
        <v>0.57601244075500002</v>
      </c>
      <c r="K6" s="2">
        <v>1</v>
      </c>
      <c r="L6" s="1" t="s">
        <v>465</v>
      </c>
      <c r="M6" s="2">
        <v>0.90769157389599997</v>
      </c>
      <c r="N6" s="2">
        <v>0.97298873928600005</v>
      </c>
      <c r="O6" s="2">
        <v>25076.138484499999</v>
      </c>
      <c r="P6" s="2">
        <v>3273.6336937800002</v>
      </c>
      <c r="Q6" s="2">
        <v>108</v>
      </c>
      <c r="R6" s="1" t="s">
        <v>466</v>
      </c>
    </row>
    <row r="7" spans="1:18" x14ac:dyDescent="0.25">
      <c r="A7" s="1" t="s">
        <v>18</v>
      </c>
      <c r="B7" s="1" t="s">
        <v>19</v>
      </c>
      <c r="C7" s="1" t="s">
        <v>473</v>
      </c>
      <c r="D7" s="2">
        <v>805.70350585400001</v>
      </c>
      <c r="E7" s="2">
        <v>0</v>
      </c>
      <c r="F7" s="2">
        <v>0</v>
      </c>
      <c r="G7" s="2">
        <v>10424.642225899999</v>
      </c>
      <c r="H7" s="2">
        <v>2640.86595459</v>
      </c>
      <c r="I7" s="2">
        <v>12.9385588497</v>
      </c>
      <c r="J7" s="2">
        <v>3.27771436441</v>
      </c>
      <c r="K7" s="2">
        <v>1</v>
      </c>
      <c r="L7" s="1" t="s">
        <v>468</v>
      </c>
      <c r="M7" s="2">
        <v>0.90769157389599997</v>
      </c>
      <c r="N7" s="2">
        <v>0.97298873928600005</v>
      </c>
      <c r="O7" s="2">
        <v>9462.3599093299999</v>
      </c>
      <c r="P7" s="2">
        <v>2569.5328357799999</v>
      </c>
      <c r="Q7" s="2">
        <v>108</v>
      </c>
      <c r="R7" s="1" t="s">
        <v>469</v>
      </c>
    </row>
    <row r="8" spans="1:18" x14ac:dyDescent="0.25">
      <c r="A8" s="1" t="s">
        <v>18</v>
      </c>
      <c r="B8" s="1" t="s">
        <v>19</v>
      </c>
      <c r="C8" s="1" t="s">
        <v>474</v>
      </c>
      <c r="D8" s="2">
        <v>1333.20569318</v>
      </c>
      <c r="E8" s="2">
        <v>0</v>
      </c>
      <c r="F8" s="2">
        <v>0</v>
      </c>
      <c r="G8" s="2">
        <v>13122.4199345</v>
      </c>
      <c r="H8" s="2">
        <v>2172.0891456200002</v>
      </c>
      <c r="I8" s="2">
        <v>9.8427571991900003</v>
      </c>
      <c r="J8" s="2">
        <v>1.6292228249</v>
      </c>
      <c r="K8" s="2">
        <v>1</v>
      </c>
      <c r="L8" s="1" t="s">
        <v>31</v>
      </c>
      <c r="M8" s="2">
        <v>0.90769157389599997</v>
      </c>
      <c r="N8" s="2">
        <v>0.97298873928600005</v>
      </c>
      <c r="O8" s="2">
        <v>11911.1100037</v>
      </c>
      <c r="P8" s="2">
        <v>2113.4182794100002</v>
      </c>
      <c r="Q8" s="2">
        <v>108</v>
      </c>
      <c r="R8" s="1" t="s">
        <v>32</v>
      </c>
    </row>
    <row r="9" spans="1:18" x14ac:dyDescent="0.25">
      <c r="A9" s="1" t="s">
        <v>18</v>
      </c>
      <c r="B9" s="1" t="s">
        <v>19</v>
      </c>
      <c r="C9" s="1" t="s">
        <v>475</v>
      </c>
      <c r="D9" s="2">
        <v>284.49560680000002</v>
      </c>
      <c r="E9" s="2">
        <v>0</v>
      </c>
      <c r="F9" s="2">
        <v>0</v>
      </c>
      <c r="G9" s="2">
        <v>2517.2208497199999</v>
      </c>
      <c r="H9" s="2">
        <v>366.61071292000003</v>
      </c>
      <c r="I9" s="2">
        <v>8.8480130784100002</v>
      </c>
      <c r="J9" s="2">
        <v>1.2886340040299999</v>
      </c>
      <c r="K9" s="2">
        <v>1</v>
      </c>
      <c r="L9" s="1" t="s">
        <v>21</v>
      </c>
      <c r="M9" s="2">
        <v>0.90769157389599997</v>
      </c>
      <c r="N9" s="2">
        <v>0.97298873928600005</v>
      </c>
      <c r="O9" s="2">
        <v>2284.8601549199998</v>
      </c>
      <c r="P9" s="2">
        <v>356.708095372</v>
      </c>
      <c r="Q9" s="2">
        <v>108</v>
      </c>
      <c r="R9" s="1" t="s">
        <v>22</v>
      </c>
    </row>
    <row r="10" spans="1:18" x14ac:dyDescent="0.25">
      <c r="A10" s="1" t="s">
        <v>18</v>
      </c>
      <c r="B10" s="1" t="s">
        <v>19</v>
      </c>
      <c r="C10" s="1" t="s">
        <v>476</v>
      </c>
      <c r="D10" s="2">
        <v>341.78989187500002</v>
      </c>
      <c r="E10" s="2">
        <v>0</v>
      </c>
      <c r="F10" s="2">
        <v>0</v>
      </c>
      <c r="G10" s="2">
        <v>1949.90263443</v>
      </c>
      <c r="H10" s="2">
        <v>149.61272291200001</v>
      </c>
      <c r="I10" s="2">
        <v>5.7049745495100002</v>
      </c>
      <c r="J10" s="2">
        <v>0.43773302390899999</v>
      </c>
      <c r="K10" s="2">
        <v>1</v>
      </c>
      <c r="L10" s="1" t="s">
        <v>24</v>
      </c>
      <c r="M10" s="2">
        <v>0.90769157389599997</v>
      </c>
      <c r="N10" s="2">
        <v>0.97298873928600005</v>
      </c>
      <c r="O10" s="2">
        <v>1769.91019119</v>
      </c>
      <c r="P10" s="2">
        <v>145.57149464700001</v>
      </c>
      <c r="Q10" s="2">
        <v>108</v>
      </c>
      <c r="R10" s="1" t="s">
        <v>25</v>
      </c>
    </row>
    <row r="11" spans="1:18" x14ac:dyDescent="0.25">
      <c r="A11" s="1" t="s">
        <v>18</v>
      </c>
      <c r="B11" s="1" t="s">
        <v>19</v>
      </c>
      <c r="C11" s="1" t="s">
        <v>122</v>
      </c>
      <c r="D11" s="2">
        <v>1.0234869933599999</v>
      </c>
      <c r="E11" s="2">
        <v>0</v>
      </c>
      <c r="F11" s="2">
        <v>0</v>
      </c>
      <c r="G11" s="2">
        <v>3.7351618804500002</v>
      </c>
      <c r="H11" s="2">
        <v>0.53205911988999999</v>
      </c>
      <c r="I11" s="2">
        <v>3.6494473351200001</v>
      </c>
      <c r="J11" s="2">
        <v>0.51984942001400003</v>
      </c>
      <c r="K11" s="2">
        <v>1</v>
      </c>
      <c r="L11" s="1" t="s">
        <v>35</v>
      </c>
      <c r="M11" s="2">
        <v>0.90769157389599997</v>
      </c>
      <c r="N11" s="2">
        <v>0.97298873928600005</v>
      </c>
      <c r="O11" s="2">
        <v>3.39037496602</v>
      </c>
      <c r="P11" s="2">
        <v>0.51768753228700004</v>
      </c>
      <c r="Q11" s="2">
        <v>108</v>
      </c>
      <c r="R11" s="1" t="s">
        <v>36</v>
      </c>
    </row>
    <row r="12" spans="1:18" x14ac:dyDescent="0.25">
      <c r="A12" s="1" t="s">
        <v>18</v>
      </c>
      <c r="B12" s="1" t="s">
        <v>19</v>
      </c>
      <c r="C12" s="1" t="s">
        <v>477</v>
      </c>
      <c r="D12" s="2">
        <v>1946.4212099199999</v>
      </c>
      <c r="E12" s="2">
        <v>0</v>
      </c>
      <c r="F12" s="2">
        <v>0</v>
      </c>
      <c r="G12" s="2">
        <v>9229.4522379000009</v>
      </c>
      <c r="H12" s="2">
        <v>1115.2825119500001</v>
      </c>
      <c r="I12" s="2">
        <v>4.7417548631599997</v>
      </c>
      <c r="J12" s="2">
        <v>0.57299134753799996</v>
      </c>
      <c r="K12" s="2">
        <v>1</v>
      </c>
      <c r="L12" s="1" t="s">
        <v>465</v>
      </c>
      <c r="M12" s="2">
        <v>0.95495770213700004</v>
      </c>
      <c r="N12" s="2">
        <v>0.98849410717800001</v>
      </c>
      <c r="O12" s="2">
        <v>8813.7365010800004</v>
      </c>
      <c r="P12" s="2">
        <v>1102.4501909000001</v>
      </c>
      <c r="Q12" s="2">
        <v>103</v>
      </c>
      <c r="R12" s="1" t="s">
        <v>466</v>
      </c>
    </row>
    <row r="13" spans="1:18" x14ac:dyDescent="0.25">
      <c r="A13" s="1" t="s">
        <v>18</v>
      </c>
      <c r="B13" s="1" t="s">
        <v>19</v>
      </c>
      <c r="C13" s="1" t="s">
        <v>478</v>
      </c>
      <c r="D13" s="2">
        <v>256.025082295</v>
      </c>
      <c r="E13" s="2">
        <v>0</v>
      </c>
      <c r="F13" s="2">
        <v>0</v>
      </c>
      <c r="G13" s="2">
        <v>3368.4503287500002</v>
      </c>
      <c r="H13" s="2">
        <v>756.98840594299998</v>
      </c>
      <c r="I13" s="2">
        <v>13.156720031300001</v>
      </c>
      <c r="J13" s="2">
        <v>2.9566962703700002</v>
      </c>
      <c r="K13" s="2">
        <v>1</v>
      </c>
      <c r="L13" s="1" t="s">
        <v>468</v>
      </c>
      <c r="M13" s="2">
        <v>0.95495770213700004</v>
      </c>
      <c r="N13" s="2">
        <v>0.98849410717800001</v>
      </c>
      <c r="O13" s="2">
        <v>3216.7275857</v>
      </c>
      <c r="P13" s="2">
        <v>748.278578477</v>
      </c>
      <c r="Q13" s="2">
        <v>103</v>
      </c>
      <c r="R13" s="1" t="s">
        <v>469</v>
      </c>
    </row>
    <row r="14" spans="1:18" x14ac:dyDescent="0.25">
      <c r="A14" s="1" t="s">
        <v>18</v>
      </c>
      <c r="B14" s="1" t="s">
        <v>19</v>
      </c>
      <c r="C14" s="1" t="s">
        <v>479</v>
      </c>
      <c r="D14" s="2">
        <v>80.461852577100004</v>
      </c>
      <c r="E14" s="2">
        <v>0</v>
      </c>
      <c r="F14" s="2">
        <v>0</v>
      </c>
      <c r="G14" s="2">
        <v>775.37290090099998</v>
      </c>
      <c r="H14" s="2">
        <v>118.704720994</v>
      </c>
      <c r="I14" s="2">
        <v>9.6365280697200006</v>
      </c>
      <c r="J14" s="2">
        <v>1.4752919202300001</v>
      </c>
      <c r="K14" s="2">
        <v>1</v>
      </c>
      <c r="L14" s="1" t="s">
        <v>31</v>
      </c>
      <c r="M14" s="2">
        <v>0.95495770213700004</v>
      </c>
      <c r="N14" s="2">
        <v>0.98849410717800001</v>
      </c>
      <c r="O14" s="2">
        <v>740.44832374400005</v>
      </c>
      <c r="P14" s="2">
        <v>117.338917197</v>
      </c>
      <c r="Q14" s="2">
        <v>103</v>
      </c>
      <c r="R14" s="1" t="s">
        <v>32</v>
      </c>
    </row>
    <row r="15" spans="1:18" x14ac:dyDescent="0.25">
      <c r="A15" s="1" t="s">
        <v>18</v>
      </c>
      <c r="B15" s="1" t="s">
        <v>19</v>
      </c>
      <c r="C15" s="1" t="s">
        <v>480</v>
      </c>
      <c r="D15" s="2">
        <v>4.4553518571600002</v>
      </c>
      <c r="E15" s="2">
        <v>0</v>
      </c>
      <c r="F15" s="2">
        <v>0</v>
      </c>
      <c r="G15" s="2">
        <v>39.568216412600002</v>
      </c>
      <c r="H15" s="2">
        <v>6.3168800682399997</v>
      </c>
      <c r="I15" s="2">
        <v>8.8810530977600006</v>
      </c>
      <c r="J15" s="2">
        <v>1.41781845088</v>
      </c>
      <c r="K15" s="2">
        <v>1</v>
      </c>
      <c r="L15" s="1" t="s">
        <v>21</v>
      </c>
      <c r="M15" s="2">
        <v>0.95495770213700004</v>
      </c>
      <c r="N15" s="2">
        <v>0.98849410717800001</v>
      </c>
      <c r="O15" s="2">
        <v>37.785973023099999</v>
      </c>
      <c r="P15" s="2">
        <v>6.2441987232100002</v>
      </c>
      <c r="Q15" s="2">
        <v>103</v>
      </c>
      <c r="R15" s="1" t="s">
        <v>22</v>
      </c>
    </row>
    <row r="16" spans="1:18" x14ac:dyDescent="0.25">
      <c r="A16" s="1" t="s">
        <v>18</v>
      </c>
      <c r="B16" s="1" t="s">
        <v>19</v>
      </c>
      <c r="C16" s="1" t="s">
        <v>481</v>
      </c>
      <c r="D16" s="2">
        <v>101.364090348</v>
      </c>
      <c r="E16" s="2">
        <v>0.59473112833099995</v>
      </c>
      <c r="F16" s="2">
        <v>0.160890398701</v>
      </c>
      <c r="G16" s="2">
        <v>590.03891684999996</v>
      </c>
      <c r="H16" s="2">
        <v>45.650954172399999</v>
      </c>
      <c r="I16" s="2">
        <v>5.8151183885500002</v>
      </c>
      <c r="J16" s="2">
        <v>0.44877888823899997</v>
      </c>
      <c r="K16" s="2">
        <v>1</v>
      </c>
      <c r="L16" s="1" t="s">
        <v>24</v>
      </c>
      <c r="M16" s="2">
        <v>0.95495770213700004</v>
      </c>
      <c r="N16" s="2">
        <v>0.98849410717800001</v>
      </c>
      <c r="O16" s="2">
        <v>563.46220820600001</v>
      </c>
      <c r="P16" s="2">
        <v>45.1256991865</v>
      </c>
      <c r="Q16" s="2">
        <v>103</v>
      </c>
      <c r="R16" s="1" t="s">
        <v>25</v>
      </c>
    </row>
    <row r="17" spans="1:18" x14ac:dyDescent="0.25">
      <c r="A17" s="1" t="s">
        <v>18</v>
      </c>
      <c r="B17" s="1" t="s">
        <v>19</v>
      </c>
      <c r="C17" s="1" t="s">
        <v>482</v>
      </c>
      <c r="D17" s="2">
        <v>422.94912945700003</v>
      </c>
      <c r="E17" s="2">
        <v>184.96138091700001</v>
      </c>
      <c r="F17" s="2">
        <v>50.036916900100003</v>
      </c>
      <c r="G17" s="2">
        <v>4995.1951320999997</v>
      </c>
      <c r="H17" s="2">
        <v>6837.5496373300002</v>
      </c>
      <c r="I17" s="2">
        <v>11.3730787373</v>
      </c>
      <c r="J17" s="2">
        <v>16.048059323699999</v>
      </c>
      <c r="K17" s="2">
        <v>1</v>
      </c>
      <c r="L17" s="1" t="s">
        <v>28</v>
      </c>
      <c r="M17" s="2">
        <v>0.90021497305200004</v>
      </c>
      <c r="N17" s="2">
        <v>0.98351465099000002</v>
      </c>
      <c r="O17" s="2">
        <v>4496.7494512399999</v>
      </c>
      <c r="P17" s="2">
        <v>6724.8302451899999</v>
      </c>
      <c r="Q17" s="2">
        <v>102</v>
      </c>
      <c r="R17" s="1" t="s">
        <v>29</v>
      </c>
    </row>
    <row r="18" spans="1:18" x14ac:dyDescent="0.25">
      <c r="A18" s="1" t="s">
        <v>18</v>
      </c>
      <c r="B18" s="1" t="s">
        <v>19</v>
      </c>
      <c r="C18" s="1" t="s">
        <v>483</v>
      </c>
      <c r="D18" s="2">
        <v>924.64691265600004</v>
      </c>
      <c r="E18" s="2">
        <v>0</v>
      </c>
      <c r="F18" s="2">
        <v>0</v>
      </c>
      <c r="G18" s="2">
        <v>4301.0556523499999</v>
      </c>
      <c r="H18" s="2">
        <v>550.68306572999995</v>
      </c>
      <c r="I18" s="2">
        <v>4.6515654716199997</v>
      </c>
      <c r="J18" s="2">
        <v>0.59556037898600001</v>
      </c>
      <c r="K18" s="2">
        <v>1</v>
      </c>
      <c r="L18" s="1" t="s">
        <v>465</v>
      </c>
      <c r="M18" s="2">
        <v>0.90021497305200004</v>
      </c>
      <c r="N18" s="2">
        <v>0.98351465099000002</v>
      </c>
      <c r="O18" s="2">
        <v>3871.87469818</v>
      </c>
      <c r="P18" s="2">
        <v>541.60486319699999</v>
      </c>
      <c r="Q18" s="2">
        <v>102</v>
      </c>
      <c r="R18" s="1" t="s">
        <v>466</v>
      </c>
    </row>
    <row r="19" spans="1:18" x14ac:dyDescent="0.25">
      <c r="A19" s="1" t="s">
        <v>18</v>
      </c>
      <c r="B19" s="1" t="s">
        <v>19</v>
      </c>
      <c r="C19" s="1" t="s">
        <v>484</v>
      </c>
      <c r="D19" s="2">
        <v>7.8620301545700002</v>
      </c>
      <c r="E19" s="2">
        <v>0</v>
      </c>
      <c r="F19" s="2">
        <v>0</v>
      </c>
      <c r="G19" s="2">
        <v>100.46720113400001</v>
      </c>
      <c r="H19" s="2">
        <v>27.617862231299998</v>
      </c>
      <c r="I19" s="2">
        <v>12.778786033499999</v>
      </c>
      <c r="J19" s="2">
        <v>3.5128156071999999</v>
      </c>
      <c r="K19" s="2">
        <v>1</v>
      </c>
      <c r="L19" s="1" t="s">
        <v>468</v>
      </c>
      <c r="M19" s="2">
        <v>0.90021497305200004</v>
      </c>
      <c r="N19" s="2">
        <v>0.98351465099000002</v>
      </c>
      <c r="O19" s="2">
        <v>90.442078761600001</v>
      </c>
      <c r="P19" s="2">
        <v>27.162572133499999</v>
      </c>
      <c r="Q19" s="2">
        <v>102</v>
      </c>
      <c r="R19" s="1" t="s">
        <v>469</v>
      </c>
    </row>
    <row r="20" spans="1:18" x14ac:dyDescent="0.25">
      <c r="A20" s="1" t="s">
        <v>18</v>
      </c>
      <c r="B20" s="1" t="s">
        <v>19</v>
      </c>
      <c r="C20" s="1" t="s">
        <v>485</v>
      </c>
      <c r="D20" s="2">
        <v>116.229811269</v>
      </c>
      <c r="E20" s="2">
        <v>0</v>
      </c>
      <c r="F20" s="2">
        <v>0</v>
      </c>
      <c r="G20" s="2">
        <v>1209.1651348099999</v>
      </c>
      <c r="H20" s="2">
        <v>237.98770614099999</v>
      </c>
      <c r="I20" s="2">
        <v>10.4032272066</v>
      </c>
      <c r="J20" s="2">
        <v>2.0475616672100001</v>
      </c>
      <c r="K20" s="2">
        <v>1</v>
      </c>
      <c r="L20" s="1" t="s">
        <v>31</v>
      </c>
      <c r="M20" s="2">
        <v>0.90021497305200004</v>
      </c>
      <c r="N20" s="2">
        <v>0.98351465099000002</v>
      </c>
      <c r="O20" s="2">
        <v>1088.50855925</v>
      </c>
      <c r="P20" s="2">
        <v>234.064395746</v>
      </c>
      <c r="Q20" s="2">
        <v>102</v>
      </c>
      <c r="R20" s="1" t="s">
        <v>32</v>
      </c>
    </row>
    <row r="21" spans="1:18" x14ac:dyDescent="0.25">
      <c r="A21" s="1" t="s">
        <v>18</v>
      </c>
      <c r="B21" s="1" t="s">
        <v>19</v>
      </c>
      <c r="C21" s="1" t="s">
        <v>486</v>
      </c>
      <c r="D21" s="2">
        <v>16.3392259956</v>
      </c>
      <c r="E21" s="2">
        <v>0</v>
      </c>
      <c r="F21" s="2">
        <v>0</v>
      </c>
      <c r="G21" s="2">
        <v>146.255268349</v>
      </c>
      <c r="H21" s="2">
        <v>27.645808435500001</v>
      </c>
      <c r="I21" s="2">
        <v>8.9511748223600005</v>
      </c>
      <c r="J21" s="2">
        <v>1.6919900883300001</v>
      </c>
      <c r="K21" s="2">
        <v>1</v>
      </c>
      <c r="L21" s="1" t="s">
        <v>21</v>
      </c>
      <c r="M21" s="2">
        <v>0.90021497305200004</v>
      </c>
      <c r="N21" s="2">
        <v>0.98351465099000002</v>
      </c>
      <c r="O21" s="2">
        <v>131.66118245499999</v>
      </c>
      <c r="P21" s="2">
        <v>27.190057634799999</v>
      </c>
      <c r="Q21" s="2">
        <v>102</v>
      </c>
      <c r="R21" s="1" t="s">
        <v>22</v>
      </c>
    </row>
    <row r="22" spans="1:18" x14ac:dyDescent="0.25">
      <c r="A22" s="1" t="s">
        <v>18</v>
      </c>
      <c r="B22" s="1" t="s">
        <v>19</v>
      </c>
      <c r="C22" s="1" t="s">
        <v>487</v>
      </c>
      <c r="D22" s="2">
        <v>522.70613340800003</v>
      </c>
      <c r="E22" s="2">
        <v>0</v>
      </c>
      <c r="F22" s="2">
        <v>0</v>
      </c>
      <c r="G22" s="2">
        <v>2985.4592910900001</v>
      </c>
      <c r="H22" s="2">
        <v>229.15012821299999</v>
      </c>
      <c r="I22" s="2">
        <v>5.7115444037799996</v>
      </c>
      <c r="J22" s="2">
        <v>0.43839188707900001</v>
      </c>
      <c r="K22" s="2">
        <v>1</v>
      </c>
      <c r="L22" s="1" t="s">
        <v>24</v>
      </c>
      <c r="M22" s="2">
        <v>0.90021497305200004</v>
      </c>
      <c r="N22" s="2">
        <v>0.98351465099000002</v>
      </c>
      <c r="O22" s="2">
        <v>2687.5551552699999</v>
      </c>
      <c r="P22" s="2">
        <v>225.37250837299999</v>
      </c>
      <c r="Q22" s="2">
        <v>102</v>
      </c>
      <c r="R22" s="1" t="s">
        <v>25</v>
      </c>
    </row>
    <row r="23" spans="1:18" x14ac:dyDescent="0.25">
      <c r="A23" s="1" t="s">
        <v>18</v>
      </c>
      <c r="B23" s="1" t="s">
        <v>19</v>
      </c>
      <c r="C23" s="1" t="s">
        <v>488</v>
      </c>
      <c r="D23" s="2">
        <v>0.66283344461399996</v>
      </c>
      <c r="E23" s="2">
        <v>1.6936960079E-83</v>
      </c>
      <c r="F23" s="2">
        <v>2.6588364104800001E-59</v>
      </c>
      <c r="G23" s="2">
        <v>6.7383012628400003</v>
      </c>
      <c r="H23" s="2">
        <v>9.0799352430399995</v>
      </c>
      <c r="I23" s="2">
        <v>10.165904146200001</v>
      </c>
      <c r="J23" s="2">
        <v>13.6986679185</v>
      </c>
      <c r="K23" s="2">
        <v>1</v>
      </c>
      <c r="L23" s="1" t="s">
        <v>28</v>
      </c>
      <c r="M23" s="2">
        <v>0.95822093828400001</v>
      </c>
      <c r="N23" s="2">
        <v>0.98790070206699998</v>
      </c>
      <c r="O23" s="2">
        <v>6.4567813585199998</v>
      </c>
      <c r="P23" s="2">
        <v>8.9700744013199998</v>
      </c>
      <c r="Q23" s="2">
        <v>106</v>
      </c>
      <c r="R23" s="1" t="s">
        <v>29</v>
      </c>
    </row>
    <row r="24" spans="1:18" x14ac:dyDescent="0.25">
      <c r="A24" s="1" t="s">
        <v>18</v>
      </c>
      <c r="B24" s="1" t="s">
        <v>19</v>
      </c>
      <c r="C24" s="1" t="s">
        <v>489</v>
      </c>
      <c r="D24" s="2">
        <v>812.76166270900001</v>
      </c>
      <c r="E24" s="2">
        <v>0</v>
      </c>
      <c r="F24" s="2">
        <v>0</v>
      </c>
      <c r="G24" s="2">
        <v>3837.2379610900002</v>
      </c>
      <c r="H24" s="2">
        <v>469.87906166900001</v>
      </c>
      <c r="I24" s="2">
        <v>4.7212339571999999</v>
      </c>
      <c r="J24" s="2">
        <v>0.578126507718</v>
      </c>
      <c r="K24" s="2">
        <v>1</v>
      </c>
      <c r="L24" s="1" t="s">
        <v>465</v>
      </c>
      <c r="M24" s="2">
        <v>0.95822093828400001</v>
      </c>
      <c r="N24" s="2">
        <v>0.98790070206699998</v>
      </c>
      <c r="O24" s="2">
        <v>3676.9217595</v>
      </c>
      <c r="P24" s="2">
        <v>464.19385490899998</v>
      </c>
      <c r="Q24" s="2">
        <v>106</v>
      </c>
      <c r="R24" s="1" t="s">
        <v>466</v>
      </c>
    </row>
    <row r="25" spans="1:18" x14ac:dyDescent="0.25">
      <c r="A25" s="1" t="s">
        <v>18</v>
      </c>
      <c r="B25" s="1" t="s">
        <v>19</v>
      </c>
      <c r="C25" s="1" t="s">
        <v>490</v>
      </c>
      <c r="D25" s="2">
        <v>26.412565760500001</v>
      </c>
      <c r="E25" s="2">
        <v>0</v>
      </c>
      <c r="F25" s="2">
        <v>0</v>
      </c>
      <c r="G25" s="2">
        <v>344.46014631000003</v>
      </c>
      <c r="H25" s="2">
        <v>82.571016157800003</v>
      </c>
      <c r="I25" s="2">
        <v>13.0415253646</v>
      </c>
      <c r="J25" s="2">
        <v>3.12620200955</v>
      </c>
      <c r="K25" s="2">
        <v>1</v>
      </c>
      <c r="L25" s="1" t="s">
        <v>468</v>
      </c>
      <c r="M25" s="2">
        <v>0.95822093828400001</v>
      </c>
      <c r="N25" s="2">
        <v>0.98790070206699998</v>
      </c>
      <c r="O25" s="2">
        <v>330.06892459800002</v>
      </c>
      <c r="P25" s="2">
        <v>81.571964832700004</v>
      </c>
      <c r="Q25" s="2">
        <v>106</v>
      </c>
      <c r="R25" s="1" t="s">
        <v>469</v>
      </c>
    </row>
    <row r="26" spans="1:18" x14ac:dyDescent="0.25">
      <c r="A26" s="1" t="s">
        <v>18</v>
      </c>
      <c r="B26" s="1" t="s">
        <v>19</v>
      </c>
      <c r="C26" s="1" t="s">
        <v>491</v>
      </c>
      <c r="D26" s="2">
        <v>23.964855421700001</v>
      </c>
      <c r="E26" s="2">
        <v>0</v>
      </c>
      <c r="F26" s="2">
        <v>0</v>
      </c>
      <c r="G26" s="2">
        <v>243.01881417300001</v>
      </c>
      <c r="H26" s="2">
        <v>44.372362650900001</v>
      </c>
      <c r="I26" s="2">
        <v>10.1406334358</v>
      </c>
      <c r="J26" s="2">
        <v>1.85155978912</v>
      </c>
      <c r="K26" s="2">
        <v>1</v>
      </c>
      <c r="L26" s="1" t="s">
        <v>31</v>
      </c>
      <c r="M26" s="2">
        <v>0.95822093828400001</v>
      </c>
      <c r="N26" s="2">
        <v>0.98790070206699998</v>
      </c>
      <c r="O26" s="2">
        <v>232.86571613800001</v>
      </c>
      <c r="P26" s="2">
        <v>43.835488215200002</v>
      </c>
      <c r="Q26" s="2">
        <v>106</v>
      </c>
      <c r="R26" s="1" t="s">
        <v>32</v>
      </c>
    </row>
    <row r="27" spans="1:18" x14ac:dyDescent="0.25">
      <c r="A27" s="1" t="s">
        <v>18</v>
      </c>
      <c r="B27" s="1" t="s">
        <v>19</v>
      </c>
      <c r="C27" s="1" t="s">
        <v>492</v>
      </c>
      <c r="D27" s="2">
        <v>4.0903073755700001</v>
      </c>
      <c r="E27" s="2">
        <v>0</v>
      </c>
      <c r="F27" s="2">
        <v>0</v>
      </c>
      <c r="G27" s="2">
        <v>19.1109845326</v>
      </c>
      <c r="H27" s="2">
        <v>1.3668438192000001</v>
      </c>
      <c r="I27" s="2">
        <v>4.6722612209500003</v>
      </c>
      <c r="J27" s="2">
        <v>0.33416652923599999</v>
      </c>
      <c r="K27" s="2">
        <v>1</v>
      </c>
      <c r="L27" s="1" t="s">
        <v>24</v>
      </c>
      <c r="M27" s="2">
        <v>0.95822093828400001</v>
      </c>
      <c r="N27" s="2">
        <v>0.98790070206699998</v>
      </c>
      <c r="O27" s="2">
        <v>18.312545530400001</v>
      </c>
      <c r="P27" s="2">
        <v>1.3503059686100001</v>
      </c>
      <c r="Q27" s="2">
        <v>106</v>
      </c>
      <c r="R27" s="1" t="s">
        <v>25</v>
      </c>
    </row>
    <row r="28" spans="1:18" x14ac:dyDescent="0.25">
      <c r="A28" s="1" t="s">
        <v>18</v>
      </c>
      <c r="B28" s="1" t="s">
        <v>19</v>
      </c>
      <c r="C28" s="1" t="s">
        <v>493</v>
      </c>
      <c r="D28" s="2">
        <v>25.8150246776</v>
      </c>
      <c r="E28" s="2">
        <v>44.010103497499998</v>
      </c>
      <c r="F28" s="2">
        <v>11.9058900017</v>
      </c>
      <c r="G28" s="2">
        <v>316.92832432199998</v>
      </c>
      <c r="H28" s="2">
        <v>385.94344554700001</v>
      </c>
      <c r="I28" s="2">
        <v>10.5720689495</v>
      </c>
      <c r="J28" s="2">
        <v>14.489141893799999</v>
      </c>
      <c r="K28" s="2">
        <v>1</v>
      </c>
      <c r="L28" s="1" t="s">
        <v>28</v>
      </c>
      <c r="M28" s="2">
        <v>0.86751473450700001</v>
      </c>
      <c r="N28" s="2">
        <v>0.94726600077199996</v>
      </c>
      <c r="O28" s="2">
        <v>274.93999113199999</v>
      </c>
      <c r="P28" s="2">
        <v>365.59110418799997</v>
      </c>
      <c r="Q28" s="2">
        <v>107</v>
      </c>
      <c r="R28" s="1" t="s">
        <v>29</v>
      </c>
    </row>
    <row r="29" spans="1:18" x14ac:dyDescent="0.25">
      <c r="A29" s="1" t="s">
        <v>18</v>
      </c>
      <c r="B29" s="1" t="s">
        <v>19</v>
      </c>
      <c r="C29" s="1" t="s">
        <v>494</v>
      </c>
      <c r="D29" s="2">
        <v>1032.47113773</v>
      </c>
      <c r="E29" s="2">
        <v>0</v>
      </c>
      <c r="F29" s="2">
        <v>0</v>
      </c>
      <c r="G29" s="2">
        <v>4893.0172317300003</v>
      </c>
      <c r="H29" s="2">
        <v>592.27463118900005</v>
      </c>
      <c r="I29" s="2">
        <v>4.7391322167999999</v>
      </c>
      <c r="J29" s="2">
        <v>0.57364763967300003</v>
      </c>
      <c r="K29" s="2">
        <v>1</v>
      </c>
      <c r="L29" s="1" t="s">
        <v>465</v>
      </c>
      <c r="M29" s="2">
        <v>0.86751473450700001</v>
      </c>
      <c r="N29" s="2">
        <v>0.94726600077199996</v>
      </c>
      <c r="O29" s="2">
        <v>4244.7645447200002</v>
      </c>
      <c r="P29" s="2">
        <v>561.04162124499999</v>
      </c>
      <c r="Q29" s="2">
        <v>107</v>
      </c>
      <c r="R29" s="1" t="s">
        <v>466</v>
      </c>
    </row>
    <row r="30" spans="1:18" x14ac:dyDescent="0.25">
      <c r="A30" s="1" t="s">
        <v>18</v>
      </c>
      <c r="B30" s="1" t="s">
        <v>19</v>
      </c>
      <c r="C30" s="1" t="s">
        <v>495</v>
      </c>
      <c r="D30" s="2">
        <v>56.500689047000002</v>
      </c>
      <c r="E30" s="2">
        <v>0</v>
      </c>
      <c r="F30" s="2">
        <v>0</v>
      </c>
      <c r="G30" s="2">
        <v>732.63161093400004</v>
      </c>
      <c r="H30" s="2">
        <v>182.847416009</v>
      </c>
      <c r="I30" s="2">
        <v>12.966773030400001</v>
      </c>
      <c r="J30" s="2">
        <v>3.2361979843699999</v>
      </c>
      <c r="K30" s="2">
        <v>1</v>
      </c>
      <c r="L30" s="1" t="s">
        <v>468</v>
      </c>
      <c r="M30" s="2">
        <v>0.86751473450700001</v>
      </c>
      <c r="N30" s="2">
        <v>0.94726600077199996</v>
      </c>
      <c r="O30" s="2">
        <v>635.568717451</v>
      </c>
      <c r="P30" s="2">
        <v>173.20514051500001</v>
      </c>
      <c r="Q30" s="2">
        <v>107</v>
      </c>
      <c r="R30" s="1" t="s">
        <v>469</v>
      </c>
    </row>
    <row r="31" spans="1:18" x14ac:dyDescent="0.25">
      <c r="A31" s="1" t="s">
        <v>18</v>
      </c>
      <c r="B31" s="1" t="s">
        <v>19</v>
      </c>
      <c r="C31" s="1" t="s">
        <v>496</v>
      </c>
      <c r="D31" s="2">
        <v>123.116985286</v>
      </c>
      <c r="E31" s="2">
        <v>0</v>
      </c>
      <c r="F31" s="2">
        <v>0</v>
      </c>
      <c r="G31" s="2">
        <v>1247.9036082699999</v>
      </c>
      <c r="H31" s="2">
        <v>227.52508839999999</v>
      </c>
      <c r="I31" s="2">
        <v>10.1359175208</v>
      </c>
      <c r="J31" s="2">
        <v>1.8480397962299999</v>
      </c>
      <c r="K31" s="2">
        <v>1</v>
      </c>
      <c r="L31" s="1" t="s">
        <v>31</v>
      </c>
      <c r="M31" s="2">
        <v>0.86751473450700001</v>
      </c>
      <c r="N31" s="2">
        <v>0.94726600077199996</v>
      </c>
      <c r="O31" s="2">
        <v>1082.5747674199999</v>
      </c>
      <c r="P31" s="2">
        <v>215.52678056400001</v>
      </c>
      <c r="Q31" s="2">
        <v>107</v>
      </c>
      <c r="R31" s="1" t="s">
        <v>32</v>
      </c>
    </row>
    <row r="32" spans="1:18" x14ac:dyDescent="0.25">
      <c r="A32" s="1" t="s">
        <v>18</v>
      </c>
      <c r="B32" s="1" t="s">
        <v>19</v>
      </c>
      <c r="C32" s="1" t="s">
        <v>497</v>
      </c>
      <c r="D32" s="2">
        <v>48.180617146700001</v>
      </c>
      <c r="E32" s="2">
        <v>0</v>
      </c>
      <c r="F32" s="2">
        <v>0</v>
      </c>
      <c r="G32" s="2">
        <v>430.407894156</v>
      </c>
      <c r="H32" s="2">
        <v>78.138118867000003</v>
      </c>
      <c r="I32" s="2">
        <v>8.9332167092399999</v>
      </c>
      <c r="J32" s="2">
        <v>1.62177496874</v>
      </c>
      <c r="K32" s="2">
        <v>1</v>
      </c>
      <c r="L32" s="1" t="s">
        <v>21</v>
      </c>
      <c r="M32" s="2">
        <v>0.86751473450700001</v>
      </c>
      <c r="N32" s="2">
        <v>0.94726600077199996</v>
      </c>
      <c r="O32" s="2">
        <v>373.385190029</v>
      </c>
      <c r="P32" s="2">
        <v>74.017583367</v>
      </c>
      <c r="Q32" s="2">
        <v>107</v>
      </c>
      <c r="R32" s="1" t="s">
        <v>22</v>
      </c>
    </row>
    <row r="33" spans="1:18" x14ac:dyDescent="0.25">
      <c r="A33" s="1" t="s">
        <v>18</v>
      </c>
      <c r="B33" s="1" t="s">
        <v>19</v>
      </c>
      <c r="C33" s="1" t="s">
        <v>498</v>
      </c>
      <c r="D33" s="2">
        <v>57.370673456799999</v>
      </c>
      <c r="E33" s="2">
        <v>0</v>
      </c>
      <c r="F33" s="2">
        <v>0</v>
      </c>
      <c r="G33" s="2">
        <v>314.02413031399999</v>
      </c>
      <c r="H33" s="2">
        <v>23.781834314400001</v>
      </c>
      <c r="I33" s="2">
        <v>5.4736002105699999</v>
      </c>
      <c r="J33" s="2">
        <v>0.41452946046299999</v>
      </c>
      <c r="K33" s="2">
        <v>1</v>
      </c>
      <c r="L33" s="1" t="s">
        <v>24</v>
      </c>
      <c r="M33" s="2">
        <v>0.86751473450700001</v>
      </c>
      <c r="N33" s="2">
        <v>0.94726600077199996</v>
      </c>
      <c r="O33" s="2">
        <v>272.42056003800002</v>
      </c>
      <c r="P33" s="2">
        <v>22.5277230821</v>
      </c>
      <c r="Q33" s="2">
        <v>107</v>
      </c>
      <c r="R33" s="1" t="s">
        <v>25</v>
      </c>
    </row>
    <row r="34" spans="1:18" x14ac:dyDescent="0.25">
      <c r="A34" s="1" t="s">
        <v>18</v>
      </c>
      <c r="B34" s="1" t="s">
        <v>19</v>
      </c>
      <c r="C34" s="1" t="s">
        <v>499</v>
      </c>
      <c r="D34" s="2">
        <v>10.7244963635</v>
      </c>
      <c r="E34" s="2">
        <v>0</v>
      </c>
      <c r="F34" s="2">
        <v>0</v>
      </c>
      <c r="G34" s="2">
        <v>113.878769492</v>
      </c>
      <c r="H34" s="2">
        <v>156.35922604800001</v>
      </c>
      <c r="I34" s="2">
        <v>10.6185657239</v>
      </c>
      <c r="J34" s="2">
        <v>14.5796334623</v>
      </c>
      <c r="K34" s="2">
        <v>1</v>
      </c>
      <c r="L34" s="1" t="s">
        <v>28</v>
      </c>
      <c r="M34" s="2">
        <v>0.90947828484299997</v>
      </c>
      <c r="N34" s="2">
        <v>0.98038877112300005</v>
      </c>
      <c r="O34" s="2">
        <v>103.570267957</v>
      </c>
      <c r="P34" s="2">
        <v>153.29282947900001</v>
      </c>
      <c r="Q34" s="2">
        <v>104</v>
      </c>
      <c r="R34" s="1" t="s">
        <v>29</v>
      </c>
    </row>
    <row r="35" spans="1:18" x14ac:dyDescent="0.25">
      <c r="A35" s="1" t="s">
        <v>18</v>
      </c>
      <c r="B35" s="1" t="s">
        <v>19</v>
      </c>
      <c r="C35" s="1" t="s">
        <v>500</v>
      </c>
      <c r="D35" s="2">
        <v>681.5597606</v>
      </c>
      <c r="E35" s="2">
        <v>0</v>
      </c>
      <c r="F35" s="2">
        <v>0</v>
      </c>
      <c r="G35" s="2">
        <v>3219.84058061</v>
      </c>
      <c r="H35" s="2">
        <v>393.51790058500001</v>
      </c>
      <c r="I35" s="2">
        <v>4.7242234162700001</v>
      </c>
      <c r="J35" s="2">
        <v>0.57737842421700003</v>
      </c>
      <c r="K35" s="2">
        <v>1</v>
      </c>
      <c r="L35" s="1" t="s">
        <v>465</v>
      </c>
      <c r="M35" s="2">
        <v>0.90947828484299997</v>
      </c>
      <c r="N35" s="2">
        <v>0.98038877112300005</v>
      </c>
      <c r="O35" s="2">
        <v>2928.3750887199999</v>
      </c>
      <c r="P35" s="2">
        <v>385.80053096900002</v>
      </c>
      <c r="Q35" s="2">
        <v>104</v>
      </c>
      <c r="R35" s="1" t="s">
        <v>466</v>
      </c>
    </row>
    <row r="36" spans="1:18" x14ac:dyDescent="0.25">
      <c r="A36" s="1" t="s">
        <v>18</v>
      </c>
      <c r="B36" s="1" t="s">
        <v>19</v>
      </c>
      <c r="C36" s="1" t="s">
        <v>501</v>
      </c>
      <c r="D36" s="2">
        <v>86.639187806500004</v>
      </c>
      <c r="E36" s="2">
        <v>0</v>
      </c>
      <c r="F36" s="2">
        <v>0</v>
      </c>
      <c r="G36" s="2">
        <v>1118.3898726699999</v>
      </c>
      <c r="H36" s="2">
        <v>287.79897796799997</v>
      </c>
      <c r="I36" s="2">
        <v>12.908591377500001</v>
      </c>
      <c r="J36" s="2">
        <v>3.32181066391</v>
      </c>
      <c r="K36" s="2">
        <v>1</v>
      </c>
      <c r="L36" s="1" t="s">
        <v>468</v>
      </c>
      <c r="M36" s="2">
        <v>0.90947828484299997</v>
      </c>
      <c r="N36" s="2">
        <v>0.98038877112300005</v>
      </c>
      <c r="O36" s="2">
        <v>1017.15130318</v>
      </c>
      <c r="P36" s="2">
        <v>282.15488634100001</v>
      </c>
      <c r="Q36" s="2">
        <v>104</v>
      </c>
      <c r="R36" s="1" t="s">
        <v>469</v>
      </c>
    </row>
    <row r="37" spans="1:18" x14ac:dyDescent="0.25">
      <c r="A37" s="1" t="s">
        <v>18</v>
      </c>
      <c r="B37" s="1" t="s">
        <v>19</v>
      </c>
      <c r="C37" s="1" t="s">
        <v>502</v>
      </c>
      <c r="D37" s="2">
        <v>62.264553654300002</v>
      </c>
      <c r="E37" s="2">
        <v>0</v>
      </c>
      <c r="F37" s="2">
        <v>0</v>
      </c>
      <c r="G37" s="2">
        <v>670.15264667700001</v>
      </c>
      <c r="H37" s="2">
        <v>144.21029412499999</v>
      </c>
      <c r="I37" s="2">
        <v>10.7629880461</v>
      </c>
      <c r="J37" s="2">
        <v>2.3160897438700001</v>
      </c>
      <c r="K37" s="2">
        <v>1</v>
      </c>
      <c r="L37" s="1" t="s">
        <v>31</v>
      </c>
      <c r="M37" s="2">
        <v>0.90947828484299997</v>
      </c>
      <c r="N37" s="2">
        <v>0.98038877112300005</v>
      </c>
      <c r="O37" s="2">
        <v>609.48927968299995</v>
      </c>
      <c r="P37" s="2">
        <v>141.38215304100001</v>
      </c>
      <c r="Q37" s="2">
        <v>104</v>
      </c>
      <c r="R37" s="1" t="s">
        <v>32</v>
      </c>
    </row>
    <row r="38" spans="1:18" x14ac:dyDescent="0.25">
      <c r="A38" s="1" t="s">
        <v>18</v>
      </c>
      <c r="B38" s="1" t="s">
        <v>19</v>
      </c>
      <c r="C38" s="1" t="s">
        <v>503</v>
      </c>
      <c r="D38" s="2">
        <v>0.84854658024499996</v>
      </c>
      <c r="E38" s="2">
        <v>0</v>
      </c>
      <c r="F38" s="2">
        <v>0</v>
      </c>
      <c r="G38" s="2">
        <v>7.6367692872699999</v>
      </c>
      <c r="H38" s="2">
        <v>1.5971366335499999</v>
      </c>
      <c r="I38" s="2">
        <v>8.9998233038199995</v>
      </c>
      <c r="J38" s="2">
        <v>1.88220266363</v>
      </c>
      <c r="K38" s="2">
        <v>1</v>
      </c>
      <c r="L38" s="1" t="s">
        <v>21</v>
      </c>
      <c r="M38" s="2">
        <v>0.90947828484299997</v>
      </c>
      <c r="N38" s="2">
        <v>0.98038877112300005</v>
      </c>
      <c r="O38" s="2">
        <v>6.9454758331199997</v>
      </c>
      <c r="P38" s="2">
        <v>1.5658148214800001</v>
      </c>
      <c r="Q38" s="2">
        <v>104</v>
      </c>
      <c r="R38" s="1" t="s">
        <v>22</v>
      </c>
    </row>
    <row r="39" spans="1:18" x14ac:dyDescent="0.25">
      <c r="A39" s="1" t="s">
        <v>18</v>
      </c>
      <c r="B39" s="1" t="s">
        <v>19</v>
      </c>
      <c r="C39" s="1" t="s">
        <v>504</v>
      </c>
      <c r="D39" s="2">
        <v>8.2019149981199995</v>
      </c>
      <c r="E39" s="2">
        <v>0</v>
      </c>
      <c r="F39" s="2">
        <v>0</v>
      </c>
      <c r="G39" s="2">
        <v>42.733622089500003</v>
      </c>
      <c r="H39" s="2">
        <v>3.1832797789199998</v>
      </c>
      <c r="I39" s="2">
        <v>5.2102005567400003</v>
      </c>
      <c r="J39" s="2">
        <v>0.38811421230900001</v>
      </c>
      <c r="K39" s="2">
        <v>1</v>
      </c>
      <c r="L39" s="1" t="s">
        <v>24</v>
      </c>
      <c r="M39" s="2">
        <v>0.90947828484299997</v>
      </c>
      <c r="N39" s="2">
        <v>0.98038877112300005</v>
      </c>
      <c r="O39" s="2">
        <v>38.865301323099999</v>
      </c>
      <c r="P39" s="2">
        <v>3.1208517506</v>
      </c>
      <c r="Q39" s="2">
        <v>104</v>
      </c>
      <c r="R39" s="1" t="s">
        <v>25</v>
      </c>
    </row>
    <row r="40" spans="1:18" x14ac:dyDescent="0.25">
      <c r="A40" s="1" t="s">
        <v>18</v>
      </c>
      <c r="B40" s="1" t="s">
        <v>19</v>
      </c>
      <c r="C40" s="1" t="s">
        <v>505</v>
      </c>
      <c r="D40" s="2">
        <v>732.63255222299995</v>
      </c>
      <c r="E40" s="2">
        <v>14.8682782097</v>
      </c>
      <c r="F40" s="2">
        <v>4.0222606479299996</v>
      </c>
      <c r="G40" s="2">
        <v>8200.7430914899996</v>
      </c>
      <c r="H40" s="2">
        <v>11476.4055866</v>
      </c>
      <c r="I40" s="2">
        <v>11.1732338243</v>
      </c>
      <c r="J40" s="2">
        <v>15.659123104900001</v>
      </c>
      <c r="K40" s="2">
        <v>1</v>
      </c>
      <c r="L40" s="1" t="s">
        <v>28</v>
      </c>
      <c r="M40" s="2">
        <v>0.92734683854599997</v>
      </c>
      <c r="N40" s="2">
        <v>0.99016107451000002</v>
      </c>
      <c r="O40" s="2">
        <v>7604.9331796200004</v>
      </c>
      <c r="P40" s="2">
        <v>11363.490087100001</v>
      </c>
      <c r="Q40" s="2">
        <v>105</v>
      </c>
      <c r="R40" s="1" t="s">
        <v>29</v>
      </c>
    </row>
    <row r="41" spans="1:18" x14ac:dyDescent="0.25">
      <c r="A41" s="1" t="s">
        <v>18</v>
      </c>
      <c r="B41" s="1" t="s">
        <v>19</v>
      </c>
      <c r="C41" s="1" t="s">
        <v>506</v>
      </c>
      <c r="D41" s="2">
        <v>1226.36170365</v>
      </c>
      <c r="E41" s="2">
        <v>0</v>
      </c>
      <c r="F41" s="2">
        <v>0</v>
      </c>
      <c r="G41" s="2">
        <v>5742.4466530899999</v>
      </c>
      <c r="H41" s="2">
        <v>720.87709402300004</v>
      </c>
      <c r="I41" s="2">
        <v>4.68250650359</v>
      </c>
      <c r="J41" s="2">
        <v>0.587817682073</v>
      </c>
      <c r="K41" s="2">
        <v>1</v>
      </c>
      <c r="L41" s="1" t="s">
        <v>465</v>
      </c>
      <c r="M41" s="2">
        <v>0.92734683854599997</v>
      </c>
      <c r="N41" s="2">
        <v>0.99016107451000002</v>
      </c>
      <c r="O41" s="2">
        <v>5325.2397492700002</v>
      </c>
      <c r="P41" s="2">
        <v>713.78443800699995</v>
      </c>
      <c r="Q41" s="2">
        <v>105</v>
      </c>
      <c r="R41" s="1" t="s">
        <v>466</v>
      </c>
    </row>
    <row r="42" spans="1:18" x14ac:dyDescent="0.25">
      <c r="A42" s="1" t="s">
        <v>18</v>
      </c>
      <c r="B42" s="1" t="s">
        <v>19</v>
      </c>
      <c r="C42" s="1" t="s">
        <v>507</v>
      </c>
      <c r="D42" s="2">
        <v>18.879393281700001</v>
      </c>
      <c r="E42" s="2">
        <v>0</v>
      </c>
      <c r="F42" s="2">
        <v>0</v>
      </c>
      <c r="G42" s="2">
        <v>242.04434635300001</v>
      </c>
      <c r="H42" s="2">
        <v>65.159396269499993</v>
      </c>
      <c r="I42" s="2">
        <v>12.8205574587</v>
      </c>
      <c r="J42" s="2">
        <v>3.4513501200599999</v>
      </c>
      <c r="K42" s="2">
        <v>1</v>
      </c>
      <c r="L42" s="1" t="s">
        <v>468</v>
      </c>
      <c r="M42" s="2">
        <v>0.92734683854599997</v>
      </c>
      <c r="N42" s="2">
        <v>0.99016107451000002</v>
      </c>
      <c r="O42" s="2">
        <v>224.459059379</v>
      </c>
      <c r="P42" s="2">
        <v>64.518297824599998</v>
      </c>
      <c r="Q42" s="2">
        <v>105</v>
      </c>
      <c r="R42" s="1" t="s">
        <v>469</v>
      </c>
    </row>
    <row r="43" spans="1:18" x14ac:dyDescent="0.25">
      <c r="A43" s="1" t="s">
        <v>18</v>
      </c>
      <c r="B43" s="1" t="s">
        <v>19</v>
      </c>
      <c r="C43" s="1" t="s">
        <v>508</v>
      </c>
      <c r="D43" s="2">
        <v>341.81421291700002</v>
      </c>
      <c r="E43" s="2">
        <v>0</v>
      </c>
      <c r="F43" s="2">
        <v>0</v>
      </c>
      <c r="G43" s="2">
        <v>3550.0058570400001</v>
      </c>
      <c r="H43" s="2">
        <v>695.43331423799998</v>
      </c>
      <c r="I43" s="2">
        <v>10.3857760236</v>
      </c>
      <c r="J43" s="2">
        <v>2.0345359787800001</v>
      </c>
      <c r="K43" s="2">
        <v>1</v>
      </c>
      <c r="L43" s="1" t="s">
        <v>31</v>
      </c>
      <c r="M43" s="2">
        <v>0.92734683854599997</v>
      </c>
      <c r="N43" s="2">
        <v>0.99016107451000002</v>
      </c>
      <c r="O43" s="2">
        <v>3292.0867083399999</v>
      </c>
      <c r="P43" s="2">
        <v>688.59099767600003</v>
      </c>
      <c r="Q43" s="2">
        <v>105</v>
      </c>
      <c r="R43" s="1" t="s">
        <v>32</v>
      </c>
    </row>
    <row r="44" spans="1:18" x14ac:dyDescent="0.25">
      <c r="A44" s="1" t="s">
        <v>18</v>
      </c>
      <c r="B44" s="1" t="s">
        <v>19</v>
      </c>
      <c r="C44" s="1" t="s">
        <v>509</v>
      </c>
      <c r="D44" s="2">
        <v>24.845087562900002</v>
      </c>
      <c r="E44" s="2">
        <v>0</v>
      </c>
      <c r="F44" s="2">
        <v>0</v>
      </c>
      <c r="G44" s="2">
        <v>221.233623618</v>
      </c>
      <c r="H44" s="2">
        <v>37.505637414200002</v>
      </c>
      <c r="I44" s="2">
        <v>8.9045217916099997</v>
      </c>
      <c r="J44" s="2">
        <v>1.5095796027799999</v>
      </c>
      <c r="K44" s="2">
        <v>1</v>
      </c>
      <c r="L44" s="1" t="s">
        <v>21</v>
      </c>
      <c r="M44" s="2">
        <v>0.92734683854599997</v>
      </c>
      <c r="N44" s="2">
        <v>0.99016107451000002</v>
      </c>
      <c r="O44" s="2">
        <v>205.16030144300001</v>
      </c>
      <c r="P44" s="2">
        <v>37.1366222423</v>
      </c>
      <c r="Q44" s="2">
        <v>105</v>
      </c>
      <c r="R44" s="1" t="s">
        <v>22</v>
      </c>
    </row>
    <row r="45" spans="1:18" x14ac:dyDescent="0.25">
      <c r="A45" s="1" t="s">
        <v>18</v>
      </c>
      <c r="B45" s="1" t="s">
        <v>19</v>
      </c>
      <c r="C45" s="1" t="s">
        <v>510</v>
      </c>
      <c r="D45" s="2">
        <v>170.53484342799999</v>
      </c>
      <c r="E45" s="2">
        <v>0</v>
      </c>
      <c r="F45" s="2">
        <v>0</v>
      </c>
      <c r="G45" s="2">
        <v>948.40815796200002</v>
      </c>
      <c r="H45" s="2">
        <v>72.1928551484</v>
      </c>
      <c r="I45" s="2">
        <v>5.5613746662999999</v>
      </c>
      <c r="J45" s="2">
        <v>0.42333199302399999</v>
      </c>
      <c r="K45" s="2">
        <v>1</v>
      </c>
      <c r="L45" s="1" t="s">
        <v>24</v>
      </c>
      <c r="M45" s="2">
        <v>0.92734683854599997</v>
      </c>
      <c r="N45" s="2">
        <v>0.99016107451000002</v>
      </c>
      <c r="O45" s="2">
        <v>879.50330693700005</v>
      </c>
      <c r="P45" s="2">
        <v>71.482555025699995</v>
      </c>
      <c r="Q45" s="2">
        <v>105</v>
      </c>
      <c r="R45" s="1" t="s">
        <v>25</v>
      </c>
    </row>
    <row r="46" spans="1:18" x14ac:dyDescent="0.25">
      <c r="A46" s="1" t="s">
        <v>18</v>
      </c>
      <c r="B46" s="1" t="s">
        <v>19</v>
      </c>
      <c r="C46" s="1" t="s">
        <v>511</v>
      </c>
      <c r="D46" s="2">
        <v>172.79958633000001</v>
      </c>
      <c r="E46" s="2">
        <v>0</v>
      </c>
      <c r="F46" s="2">
        <v>0</v>
      </c>
      <c r="G46" s="2">
        <v>828.51507516300001</v>
      </c>
      <c r="H46" s="2">
        <v>96.725020848599996</v>
      </c>
      <c r="I46" s="2">
        <v>4.7946589037600003</v>
      </c>
      <c r="J46" s="2">
        <v>0.55975261806400001</v>
      </c>
      <c r="K46" s="2">
        <v>1</v>
      </c>
      <c r="L46" s="1" t="s">
        <v>465</v>
      </c>
      <c r="M46" s="2">
        <v>0.95484262586000002</v>
      </c>
      <c r="N46" s="2">
        <v>0.98657921354400002</v>
      </c>
      <c r="O46" s="2">
        <v>791.10150993299999</v>
      </c>
      <c r="P46" s="2">
        <v>95.426894998799995</v>
      </c>
      <c r="Q46" s="2">
        <v>114</v>
      </c>
      <c r="R46" s="1" t="s">
        <v>466</v>
      </c>
    </row>
    <row r="47" spans="1:18" x14ac:dyDescent="0.25">
      <c r="A47" s="1" t="s">
        <v>18</v>
      </c>
      <c r="B47" s="1" t="s">
        <v>19</v>
      </c>
      <c r="C47" s="1" t="s">
        <v>512</v>
      </c>
      <c r="D47" s="2">
        <v>33.505194178099998</v>
      </c>
      <c r="E47" s="2">
        <v>0</v>
      </c>
      <c r="F47" s="2">
        <v>0</v>
      </c>
      <c r="G47" s="2">
        <v>439.37195967000002</v>
      </c>
      <c r="H47" s="2">
        <v>101.193166666</v>
      </c>
      <c r="I47" s="2">
        <v>13.113547628899999</v>
      </c>
      <c r="J47" s="2">
        <v>3.02022325637</v>
      </c>
      <c r="K47" s="2">
        <v>1</v>
      </c>
      <c r="L47" s="1" t="s">
        <v>468</v>
      </c>
      <c r="M47" s="2">
        <v>0.95484262586000002</v>
      </c>
      <c r="N47" s="2">
        <v>0.98657921354400002</v>
      </c>
      <c r="O47" s="2">
        <v>419.53107570100002</v>
      </c>
      <c r="P47" s="2">
        <v>99.835074785299994</v>
      </c>
      <c r="Q47" s="2">
        <v>114</v>
      </c>
      <c r="R47" s="1" t="s">
        <v>469</v>
      </c>
    </row>
    <row r="48" spans="1:18" x14ac:dyDescent="0.25">
      <c r="A48" s="1" t="s">
        <v>18</v>
      </c>
      <c r="B48" s="1" t="s">
        <v>19</v>
      </c>
      <c r="C48" s="1" t="s">
        <v>513</v>
      </c>
      <c r="D48" s="2">
        <v>1.2033254733900001</v>
      </c>
      <c r="E48" s="2">
        <v>0</v>
      </c>
      <c r="F48" s="2">
        <v>0</v>
      </c>
      <c r="G48" s="2">
        <v>12.3665125943</v>
      </c>
      <c r="H48" s="2">
        <v>2.3504622790799998</v>
      </c>
      <c r="I48" s="2">
        <v>10.276947399299999</v>
      </c>
      <c r="J48" s="2">
        <v>1.95330551132</v>
      </c>
      <c r="K48" s="2">
        <v>1</v>
      </c>
      <c r="L48" s="1" t="s">
        <v>31</v>
      </c>
      <c r="M48" s="2">
        <v>0.95484262586000002</v>
      </c>
      <c r="N48" s="2">
        <v>0.98657921354400002</v>
      </c>
      <c r="O48" s="2">
        <v>11.8080733582</v>
      </c>
      <c r="P48" s="2">
        <v>2.31891722676</v>
      </c>
      <c r="Q48" s="2">
        <v>114</v>
      </c>
      <c r="R48" s="1" t="s">
        <v>32</v>
      </c>
    </row>
    <row r="49" spans="1:18" x14ac:dyDescent="0.25">
      <c r="A49" s="1" t="s">
        <v>18</v>
      </c>
      <c r="B49" s="1" t="s">
        <v>19</v>
      </c>
      <c r="C49" s="1" t="s">
        <v>514</v>
      </c>
      <c r="D49" s="2">
        <v>2.7823799188299998</v>
      </c>
      <c r="E49" s="2">
        <v>0</v>
      </c>
      <c r="F49" s="2">
        <v>0</v>
      </c>
      <c r="G49" s="2">
        <v>24.9373615714</v>
      </c>
      <c r="H49" s="2">
        <v>4.8320659507299997</v>
      </c>
      <c r="I49" s="2">
        <v>8.96260118995</v>
      </c>
      <c r="J49" s="2">
        <v>1.7366664839799999</v>
      </c>
      <c r="K49" s="2">
        <v>1</v>
      </c>
      <c r="L49" s="1" t="s">
        <v>21</v>
      </c>
      <c r="M49" s="2">
        <v>0.95484262586000002</v>
      </c>
      <c r="N49" s="2">
        <v>0.98657921354400002</v>
      </c>
      <c r="O49" s="2">
        <v>23.8112558049</v>
      </c>
      <c r="P49" s="2">
        <v>4.7672158254600001</v>
      </c>
      <c r="Q49" s="2">
        <v>114</v>
      </c>
      <c r="R49" s="1" t="s">
        <v>22</v>
      </c>
    </row>
    <row r="50" spans="1:18" x14ac:dyDescent="0.25">
      <c r="A50" s="1" t="s">
        <v>18</v>
      </c>
      <c r="B50" s="1" t="s">
        <v>19</v>
      </c>
      <c r="C50" s="1" t="s">
        <v>515</v>
      </c>
      <c r="D50" s="2">
        <v>3.5368624065100001</v>
      </c>
      <c r="E50" s="2">
        <v>75.5308532998</v>
      </c>
      <c r="F50" s="2">
        <v>20.4330814606</v>
      </c>
      <c r="G50" s="2">
        <v>118.133813038</v>
      </c>
      <c r="H50" s="2">
        <v>81.820792732900003</v>
      </c>
      <c r="I50" s="2">
        <v>12.0454105481</v>
      </c>
      <c r="J50" s="2">
        <v>17.3565449307</v>
      </c>
      <c r="K50" s="2">
        <v>1</v>
      </c>
      <c r="L50" s="1" t="s">
        <v>28</v>
      </c>
      <c r="M50" s="2">
        <v>0.99829242946499996</v>
      </c>
      <c r="N50" s="2">
        <v>0.99962164596400005</v>
      </c>
      <c r="O50" s="2">
        <v>117.93209122</v>
      </c>
      <c r="P50" s="2">
        <v>81.789835505699997</v>
      </c>
      <c r="Q50" s="2">
        <v>111</v>
      </c>
      <c r="R50" s="1" t="s">
        <v>29</v>
      </c>
    </row>
    <row r="51" spans="1:18" x14ac:dyDescent="0.25">
      <c r="A51" s="1" t="s">
        <v>18</v>
      </c>
      <c r="B51" s="1" t="s">
        <v>19</v>
      </c>
      <c r="C51" s="1" t="s">
        <v>516</v>
      </c>
      <c r="D51" s="2">
        <v>0.30681502804499999</v>
      </c>
      <c r="E51" s="2">
        <v>0</v>
      </c>
      <c r="F51" s="2">
        <v>0</v>
      </c>
      <c r="G51" s="2">
        <v>1.45192075061</v>
      </c>
      <c r="H51" s="2">
        <v>0.17653328379300001</v>
      </c>
      <c r="I51" s="2">
        <v>4.7322347926099999</v>
      </c>
      <c r="J51" s="2">
        <v>0.57537365401600005</v>
      </c>
      <c r="K51" s="2">
        <v>1</v>
      </c>
      <c r="L51" s="1" t="s">
        <v>465</v>
      </c>
      <c r="M51" s="2">
        <v>0.99829242946499996</v>
      </c>
      <c r="N51" s="2">
        <v>0.99962164596400005</v>
      </c>
      <c r="O51" s="2">
        <v>1.44944149352</v>
      </c>
      <c r="P51" s="2">
        <v>0.176466491713</v>
      </c>
      <c r="Q51" s="2">
        <v>111</v>
      </c>
      <c r="R51" s="1" t="s">
        <v>466</v>
      </c>
    </row>
    <row r="52" spans="1:18" x14ac:dyDescent="0.25">
      <c r="A52" s="1" t="s">
        <v>18</v>
      </c>
      <c r="B52" s="1" t="s">
        <v>19</v>
      </c>
      <c r="C52" s="1" t="s">
        <v>517</v>
      </c>
      <c r="D52" s="2">
        <v>63.656603219300003</v>
      </c>
      <c r="E52" s="2">
        <v>0</v>
      </c>
      <c r="F52" s="2">
        <v>0</v>
      </c>
      <c r="G52" s="2">
        <v>843.73544780899999</v>
      </c>
      <c r="H52" s="2">
        <v>179.055768454</v>
      </c>
      <c r="I52" s="2">
        <v>13.254484297599999</v>
      </c>
      <c r="J52" s="2">
        <v>2.8128388792100001</v>
      </c>
      <c r="K52" s="2">
        <v>1</v>
      </c>
      <c r="L52" s="1" t="s">
        <v>468</v>
      </c>
      <c r="M52" s="2">
        <v>0.99829242946499996</v>
      </c>
      <c r="N52" s="2">
        <v>0.99962164596400005</v>
      </c>
      <c r="O52" s="2">
        <v>842.29471001900004</v>
      </c>
      <c r="P52" s="2">
        <v>178.988021981</v>
      </c>
      <c r="Q52" s="2">
        <v>111</v>
      </c>
      <c r="R52" s="1" t="s">
        <v>469</v>
      </c>
    </row>
    <row r="53" spans="1:18" x14ac:dyDescent="0.25">
      <c r="A53" s="1" t="s">
        <v>18</v>
      </c>
      <c r="B53" s="1" t="s">
        <v>19</v>
      </c>
      <c r="C53" s="1" t="s">
        <v>518</v>
      </c>
      <c r="D53" s="2">
        <v>32.559663278599999</v>
      </c>
      <c r="E53" s="2">
        <v>0</v>
      </c>
      <c r="F53" s="2">
        <v>0</v>
      </c>
      <c r="G53" s="2">
        <v>331.91980586699998</v>
      </c>
      <c r="H53" s="2">
        <v>61.588043530599997</v>
      </c>
      <c r="I53" s="2">
        <v>10.1942026558</v>
      </c>
      <c r="J53" s="2">
        <v>1.89154423999</v>
      </c>
      <c r="K53" s="2">
        <v>1</v>
      </c>
      <c r="L53" s="1" t="s">
        <v>31</v>
      </c>
      <c r="M53" s="2">
        <v>0.99829242946499996</v>
      </c>
      <c r="N53" s="2">
        <v>0.99962164596400005</v>
      </c>
      <c r="O53" s="2">
        <v>331.353029386</v>
      </c>
      <c r="P53" s="2">
        <v>61.564741445800003</v>
      </c>
      <c r="Q53" s="2">
        <v>111</v>
      </c>
      <c r="R53" s="1" t="s">
        <v>32</v>
      </c>
    </row>
    <row r="54" spans="1:18" x14ac:dyDescent="0.25">
      <c r="A54" s="1" t="s">
        <v>18</v>
      </c>
      <c r="B54" s="1" t="s">
        <v>19</v>
      </c>
      <c r="C54" s="1" t="s">
        <v>519</v>
      </c>
      <c r="D54" s="2">
        <v>0.21045985261299999</v>
      </c>
      <c r="E54" s="2">
        <v>0</v>
      </c>
      <c r="F54" s="2">
        <v>0</v>
      </c>
      <c r="G54" s="2">
        <v>1.88106051087</v>
      </c>
      <c r="H54" s="2">
        <v>0.34513868292400002</v>
      </c>
      <c r="I54" s="2">
        <v>8.9378591095300006</v>
      </c>
      <c r="J54" s="2">
        <v>1.6399264688199999</v>
      </c>
      <c r="K54" s="2">
        <v>1</v>
      </c>
      <c r="L54" s="1" t="s">
        <v>21</v>
      </c>
      <c r="M54" s="2">
        <v>0.99829242946499996</v>
      </c>
      <c r="N54" s="2">
        <v>0.99962164596400005</v>
      </c>
      <c r="O54" s="2">
        <v>1.87784846736</v>
      </c>
      <c r="P54" s="2">
        <v>0.34500809831000001</v>
      </c>
      <c r="Q54" s="2">
        <v>111</v>
      </c>
      <c r="R54" s="1" t="s">
        <v>22</v>
      </c>
    </row>
    <row r="55" spans="1:18" x14ac:dyDescent="0.25">
      <c r="A55" s="1" t="s">
        <v>18</v>
      </c>
      <c r="B55" s="1" t="s">
        <v>19</v>
      </c>
      <c r="C55" s="1" t="s">
        <v>520</v>
      </c>
      <c r="D55" s="2">
        <v>49.080140923800002</v>
      </c>
      <c r="E55" s="2">
        <v>0</v>
      </c>
      <c r="F55" s="2">
        <v>0</v>
      </c>
      <c r="G55" s="2">
        <v>282.14465620999999</v>
      </c>
      <c r="H55" s="2">
        <v>21.698981331300001</v>
      </c>
      <c r="I55" s="2">
        <v>5.7486521207900001</v>
      </c>
      <c r="J55" s="2">
        <v>0.44211326460900002</v>
      </c>
      <c r="K55" s="2">
        <v>1</v>
      </c>
      <c r="L55" s="1" t="s">
        <v>24</v>
      </c>
      <c r="M55" s="2">
        <v>0.99829242946499996</v>
      </c>
      <c r="N55" s="2">
        <v>0.99962164596400005</v>
      </c>
      <c r="O55" s="2">
        <v>281.66287430900002</v>
      </c>
      <c r="P55" s="2">
        <v>21.6907714341</v>
      </c>
      <c r="Q55" s="2">
        <v>111</v>
      </c>
      <c r="R55" s="1" t="s">
        <v>25</v>
      </c>
    </row>
    <row r="56" spans="1:18" x14ac:dyDescent="0.25">
      <c r="A56" s="1" t="s">
        <v>18</v>
      </c>
      <c r="B56" s="1" t="s">
        <v>19</v>
      </c>
      <c r="C56" s="1" t="s">
        <v>164</v>
      </c>
      <c r="D56" s="2">
        <v>74.713863025199998</v>
      </c>
      <c r="E56" s="2">
        <v>0</v>
      </c>
      <c r="F56" s="2">
        <v>0</v>
      </c>
      <c r="G56" s="2">
        <v>270.65776742700001</v>
      </c>
      <c r="H56" s="2">
        <v>38.7863694483</v>
      </c>
      <c r="I56" s="2">
        <v>3.6225909954</v>
      </c>
      <c r="J56" s="2">
        <v>0.51913216473900003</v>
      </c>
      <c r="K56" s="2">
        <v>1</v>
      </c>
      <c r="L56" s="1" t="s">
        <v>35</v>
      </c>
      <c r="M56" s="2">
        <v>0.99829242946499996</v>
      </c>
      <c r="N56" s="2">
        <v>0.99962164596400005</v>
      </c>
      <c r="O56" s="2">
        <v>270.19560019800002</v>
      </c>
      <c r="P56" s="2">
        <v>38.771694468900002</v>
      </c>
      <c r="Q56" s="2">
        <v>111</v>
      </c>
      <c r="R56" s="1" t="s">
        <v>36</v>
      </c>
    </row>
    <row r="57" spans="1:18" x14ac:dyDescent="0.25">
      <c r="A57" s="1" t="s">
        <v>18</v>
      </c>
      <c r="B57" s="1" t="s">
        <v>19</v>
      </c>
      <c r="C57" s="1" t="s">
        <v>521</v>
      </c>
      <c r="D57" s="2">
        <v>477.06085543799998</v>
      </c>
      <c r="E57" s="2">
        <v>14.868278209</v>
      </c>
      <c r="F57" s="2">
        <v>4.0222602952699997</v>
      </c>
      <c r="G57" s="2">
        <v>5352.39978746</v>
      </c>
      <c r="H57" s="2">
        <v>7488.4265161699996</v>
      </c>
      <c r="I57" s="2">
        <v>11.188366113900001</v>
      </c>
      <c r="J57" s="2">
        <v>15.688573419000001</v>
      </c>
      <c r="K57" s="2">
        <v>1</v>
      </c>
      <c r="L57" s="1" t="s">
        <v>28</v>
      </c>
      <c r="M57" s="2">
        <v>0.88326287339599996</v>
      </c>
      <c r="N57" s="2">
        <v>0.96644574047800003</v>
      </c>
      <c r="O57" s="2">
        <v>4727.5760158399999</v>
      </c>
      <c r="P57" s="2">
        <v>7237.1579094299996</v>
      </c>
      <c r="Q57" s="2">
        <v>101</v>
      </c>
      <c r="R57" s="1" t="s">
        <v>29</v>
      </c>
    </row>
    <row r="58" spans="1:18" x14ac:dyDescent="0.25">
      <c r="A58" s="1" t="s">
        <v>18</v>
      </c>
      <c r="B58" s="1" t="s">
        <v>19</v>
      </c>
      <c r="C58" s="1" t="s">
        <v>522</v>
      </c>
      <c r="D58" s="2">
        <v>4874.6409873000002</v>
      </c>
      <c r="E58" s="2">
        <v>0</v>
      </c>
      <c r="F58" s="2">
        <v>0</v>
      </c>
      <c r="G58" s="2">
        <v>23035.877947500001</v>
      </c>
      <c r="H58" s="2">
        <v>2812.7646402</v>
      </c>
      <c r="I58" s="2">
        <v>4.7256563114099999</v>
      </c>
      <c r="J58" s="2">
        <v>0.57701985593000005</v>
      </c>
      <c r="K58" s="2">
        <v>1</v>
      </c>
      <c r="L58" s="1" t="s">
        <v>465</v>
      </c>
      <c r="M58" s="2">
        <v>0.88326287339599996</v>
      </c>
      <c r="N58" s="2">
        <v>0.96644574047800003</v>
      </c>
      <c r="O58" s="2">
        <v>20346.7357471</v>
      </c>
      <c r="P58" s="2">
        <v>2718.3844054900001</v>
      </c>
      <c r="Q58" s="2">
        <v>101</v>
      </c>
      <c r="R58" s="1" t="s">
        <v>466</v>
      </c>
    </row>
    <row r="59" spans="1:18" x14ac:dyDescent="0.25">
      <c r="A59" s="1" t="s">
        <v>18</v>
      </c>
      <c r="B59" s="1" t="s">
        <v>19</v>
      </c>
      <c r="C59" s="1" t="s">
        <v>523</v>
      </c>
      <c r="D59" s="2">
        <v>251.229112359</v>
      </c>
      <c r="E59" s="2">
        <v>0</v>
      </c>
      <c r="F59" s="2">
        <v>0</v>
      </c>
      <c r="G59" s="2">
        <v>3263.4805545999998</v>
      </c>
      <c r="H59" s="2">
        <v>804.41951193700004</v>
      </c>
      <c r="I59" s="2">
        <v>12.9900572587</v>
      </c>
      <c r="J59" s="2">
        <v>3.2019358918399998</v>
      </c>
      <c r="K59" s="2">
        <v>1</v>
      </c>
      <c r="L59" s="1" t="s">
        <v>468</v>
      </c>
      <c r="M59" s="2">
        <v>0.88326287339599996</v>
      </c>
      <c r="N59" s="2">
        <v>0.96644574047800003</v>
      </c>
      <c r="O59" s="2">
        <v>2882.5112119199998</v>
      </c>
      <c r="P59" s="2">
        <v>777.42781086900004</v>
      </c>
      <c r="Q59" s="2">
        <v>101</v>
      </c>
      <c r="R59" s="1" t="s">
        <v>469</v>
      </c>
    </row>
    <row r="60" spans="1:18" x14ac:dyDescent="0.25">
      <c r="A60" s="1" t="s">
        <v>18</v>
      </c>
      <c r="B60" s="1" t="s">
        <v>19</v>
      </c>
      <c r="C60" s="1" t="s">
        <v>524</v>
      </c>
      <c r="D60" s="2">
        <v>210.84008788200001</v>
      </c>
      <c r="E60" s="2">
        <v>0</v>
      </c>
      <c r="F60" s="2">
        <v>0</v>
      </c>
      <c r="G60" s="2">
        <v>2163.2876273900001</v>
      </c>
      <c r="H60" s="2">
        <v>409.219048918</v>
      </c>
      <c r="I60" s="2">
        <v>10.260324064200001</v>
      </c>
      <c r="J60" s="2">
        <v>1.94089773453</v>
      </c>
      <c r="K60" s="2">
        <v>1</v>
      </c>
      <c r="L60" s="1" t="s">
        <v>31</v>
      </c>
      <c r="M60" s="2">
        <v>0.88326287339599996</v>
      </c>
      <c r="N60" s="2">
        <v>0.96644574047800003</v>
      </c>
      <c r="O60" s="2">
        <v>1910.7516457500001</v>
      </c>
      <c r="P60" s="2">
        <v>395.48800675000001</v>
      </c>
      <c r="Q60" s="2">
        <v>101</v>
      </c>
      <c r="R60" s="1" t="s">
        <v>32</v>
      </c>
    </row>
    <row r="61" spans="1:18" x14ac:dyDescent="0.25">
      <c r="A61" s="1" t="s">
        <v>18</v>
      </c>
      <c r="B61" s="1" t="s">
        <v>19</v>
      </c>
      <c r="C61" s="1" t="s">
        <v>525</v>
      </c>
      <c r="D61" s="2">
        <v>58.8526540019</v>
      </c>
      <c r="E61" s="2">
        <v>0</v>
      </c>
      <c r="F61" s="2">
        <v>0</v>
      </c>
      <c r="G61" s="2">
        <v>524.23923648899995</v>
      </c>
      <c r="H61" s="2">
        <v>89.564135784200005</v>
      </c>
      <c r="I61" s="2">
        <v>8.9076566788699996</v>
      </c>
      <c r="J61" s="2">
        <v>1.52183681948</v>
      </c>
      <c r="K61" s="2">
        <v>1</v>
      </c>
      <c r="L61" s="1" t="s">
        <v>21</v>
      </c>
      <c r="M61" s="2">
        <v>0.88326287339599996</v>
      </c>
      <c r="N61" s="2">
        <v>0.96644574047800003</v>
      </c>
      <c r="O61" s="2">
        <v>463.041054368</v>
      </c>
      <c r="P61" s="2">
        <v>86.5588775282</v>
      </c>
      <c r="Q61" s="2">
        <v>101</v>
      </c>
      <c r="R61" s="1" t="s">
        <v>22</v>
      </c>
    </row>
    <row r="62" spans="1:18" x14ac:dyDescent="0.25">
      <c r="A62" s="1" t="s">
        <v>18</v>
      </c>
      <c r="B62" s="1" t="s">
        <v>19</v>
      </c>
      <c r="C62" s="1" t="s">
        <v>526</v>
      </c>
      <c r="D62" s="2">
        <v>389.58495544900001</v>
      </c>
      <c r="E62" s="2">
        <v>0</v>
      </c>
      <c r="F62" s="2">
        <v>0</v>
      </c>
      <c r="G62" s="2">
        <v>2182.4999423600002</v>
      </c>
      <c r="H62" s="2">
        <v>166.51551613699999</v>
      </c>
      <c r="I62" s="2">
        <v>5.60211556384</v>
      </c>
      <c r="J62" s="2">
        <v>0.42741772701399999</v>
      </c>
      <c r="K62" s="2">
        <v>1</v>
      </c>
      <c r="L62" s="1" t="s">
        <v>24</v>
      </c>
      <c r="M62" s="2">
        <v>0.88326287339599996</v>
      </c>
      <c r="N62" s="2">
        <v>0.96644574047800003</v>
      </c>
      <c r="O62" s="2">
        <v>1927.7211702699999</v>
      </c>
      <c r="P62" s="2">
        <v>160.92821129399999</v>
      </c>
      <c r="Q62" s="2">
        <v>101</v>
      </c>
      <c r="R62" s="1" t="s">
        <v>25</v>
      </c>
    </row>
    <row r="63" spans="1:18" x14ac:dyDescent="0.25">
      <c r="A63" s="1" t="s">
        <v>18</v>
      </c>
      <c r="B63" s="1" t="s">
        <v>19</v>
      </c>
      <c r="C63" s="1" t="s">
        <v>527</v>
      </c>
      <c r="D63" s="2">
        <v>137.92755614399999</v>
      </c>
      <c r="E63" s="2">
        <v>11.894622567200001</v>
      </c>
      <c r="F63" s="2">
        <v>3.2178082478399999</v>
      </c>
      <c r="G63" s="2">
        <v>1694.7525491199999</v>
      </c>
      <c r="H63" s="2">
        <v>2438.93644081</v>
      </c>
      <c r="I63" s="2">
        <v>12.201027652500001</v>
      </c>
      <c r="J63" s="2">
        <v>17.659405420199999</v>
      </c>
      <c r="K63" s="2">
        <v>1</v>
      </c>
      <c r="L63" s="1" t="s">
        <v>28</v>
      </c>
      <c r="M63" s="2">
        <v>0.983722811664</v>
      </c>
      <c r="N63" s="2">
        <v>0.99879709938799999</v>
      </c>
      <c r="O63" s="2">
        <v>1667.1667427</v>
      </c>
      <c r="P63" s="2">
        <v>2436.0026426700001</v>
      </c>
      <c r="Q63" s="2">
        <v>112</v>
      </c>
      <c r="R63" s="1" t="s">
        <v>29</v>
      </c>
    </row>
    <row r="64" spans="1:18" x14ac:dyDescent="0.25">
      <c r="A64" s="1" t="s">
        <v>18</v>
      </c>
      <c r="B64" s="1" t="s">
        <v>19</v>
      </c>
      <c r="C64" s="1" t="s">
        <v>528</v>
      </c>
      <c r="D64" s="2">
        <v>247.405142385</v>
      </c>
      <c r="E64" s="2">
        <v>0</v>
      </c>
      <c r="F64" s="2">
        <v>0</v>
      </c>
      <c r="G64" s="2">
        <v>1214.08782006</v>
      </c>
      <c r="H64" s="2">
        <v>131.512839085</v>
      </c>
      <c r="I64" s="2">
        <v>4.9072861152099998</v>
      </c>
      <c r="J64" s="2">
        <v>0.53156873708100005</v>
      </c>
      <c r="K64" s="2">
        <v>1</v>
      </c>
      <c r="L64" s="1" t="s">
        <v>465</v>
      </c>
      <c r="M64" s="2">
        <v>0.983722811664</v>
      </c>
      <c r="N64" s="2">
        <v>0.99879709938799999</v>
      </c>
      <c r="O64" s="2">
        <v>1194.3258839499999</v>
      </c>
      <c r="P64" s="2">
        <v>131.35464221000001</v>
      </c>
      <c r="Q64" s="2">
        <v>112</v>
      </c>
      <c r="R64" s="1" t="s">
        <v>466</v>
      </c>
    </row>
    <row r="65" spans="1:18" x14ac:dyDescent="0.25">
      <c r="A65" s="1" t="s">
        <v>18</v>
      </c>
      <c r="B65" s="1" t="s">
        <v>19</v>
      </c>
      <c r="C65" s="1" t="s">
        <v>529</v>
      </c>
      <c r="D65" s="2">
        <v>6.5646157544400001</v>
      </c>
      <c r="E65" s="2">
        <v>0</v>
      </c>
      <c r="F65" s="2">
        <v>0</v>
      </c>
      <c r="G65" s="2">
        <v>87.890705002399997</v>
      </c>
      <c r="H65" s="2">
        <v>17.170151213800001</v>
      </c>
      <c r="I65" s="2">
        <v>13.3885528552</v>
      </c>
      <c r="J65" s="2">
        <v>2.6155607359399999</v>
      </c>
      <c r="K65" s="2">
        <v>1</v>
      </c>
      <c r="L65" s="1" t="s">
        <v>468</v>
      </c>
      <c r="M65" s="2">
        <v>0.983722811664</v>
      </c>
      <c r="N65" s="2">
        <v>0.99879709938799999</v>
      </c>
      <c r="O65" s="2">
        <v>86.460091444100001</v>
      </c>
      <c r="P65" s="2">
        <v>17.149497228400001</v>
      </c>
      <c r="Q65" s="2">
        <v>112</v>
      </c>
      <c r="R65" s="1" t="s">
        <v>469</v>
      </c>
    </row>
    <row r="66" spans="1:18" x14ac:dyDescent="0.25">
      <c r="A66" s="1" t="s">
        <v>18</v>
      </c>
      <c r="B66" s="1" t="s">
        <v>19</v>
      </c>
      <c r="C66" s="1" t="s">
        <v>530</v>
      </c>
      <c r="D66" s="2">
        <v>31.7713470859</v>
      </c>
      <c r="E66" s="2">
        <v>0</v>
      </c>
      <c r="F66" s="2">
        <v>0</v>
      </c>
      <c r="G66" s="2">
        <v>328.52569366500001</v>
      </c>
      <c r="H66" s="2">
        <v>63.561837351100003</v>
      </c>
      <c r="I66" s="2">
        <v>10.340313641</v>
      </c>
      <c r="J66" s="2">
        <v>2.0006025296700001</v>
      </c>
      <c r="K66" s="2">
        <v>1</v>
      </c>
      <c r="L66" s="1" t="s">
        <v>31</v>
      </c>
      <c r="M66" s="2">
        <v>0.983722811664</v>
      </c>
      <c r="N66" s="2">
        <v>0.99879709938799999</v>
      </c>
      <c r="O66" s="2">
        <v>323.178219076</v>
      </c>
      <c r="P66" s="2">
        <v>63.485378777999998</v>
      </c>
      <c r="Q66" s="2">
        <v>112</v>
      </c>
      <c r="R66" s="1" t="s">
        <v>32</v>
      </c>
    </row>
    <row r="67" spans="1:18" x14ac:dyDescent="0.25">
      <c r="A67" s="1" t="s">
        <v>18</v>
      </c>
      <c r="B67" s="1" t="s">
        <v>19</v>
      </c>
      <c r="C67" s="1" t="s">
        <v>531</v>
      </c>
      <c r="D67" s="2">
        <v>31.824541746400001</v>
      </c>
      <c r="E67" s="2">
        <v>0</v>
      </c>
      <c r="F67" s="2">
        <v>0</v>
      </c>
      <c r="G67" s="2">
        <v>285.23109010799999</v>
      </c>
      <c r="H67" s="2">
        <v>55.270235228700002</v>
      </c>
      <c r="I67" s="2">
        <v>8.9626142107900009</v>
      </c>
      <c r="J67" s="2">
        <v>1.7367173946800001</v>
      </c>
      <c r="K67" s="2">
        <v>1</v>
      </c>
      <c r="L67" s="1" t="s">
        <v>21</v>
      </c>
      <c r="M67" s="2">
        <v>0.983722811664</v>
      </c>
      <c r="N67" s="2">
        <v>0.99879709938799999</v>
      </c>
      <c r="O67" s="2">
        <v>280.58832993499999</v>
      </c>
      <c r="P67" s="2">
        <v>55.203750628900004</v>
      </c>
      <c r="Q67" s="2">
        <v>112</v>
      </c>
      <c r="R67" s="1" t="s">
        <v>22</v>
      </c>
    </row>
    <row r="68" spans="1:18" x14ac:dyDescent="0.25">
      <c r="A68" s="1" t="s">
        <v>18</v>
      </c>
      <c r="B68" s="1" t="s">
        <v>19</v>
      </c>
      <c r="C68" s="1" t="s">
        <v>532</v>
      </c>
      <c r="D68" s="2">
        <v>50.4530502243</v>
      </c>
      <c r="E68" s="2">
        <v>0</v>
      </c>
      <c r="F68" s="2">
        <v>0</v>
      </c>
      <c r="G68" s="2">
        <v>263.67352702699998</v>
      </c>
      <c r="H68" s="2">
        <v>19.6620770241</v>
      </c>
      <c r="I68" s="2">
        <v>5.22611667391</v>
      </c>
      <c r="J68" s="2">
        <v>0.38971037304299999</v>
      </c>
      <c r="K68" s="2">
        <v>1</v>
      </c>
      <c r="L68" s="1" t="s">
        <v>24</v>
      </c>
      <c r="M68" s="2">
        <v>0.983722811664</v>
      </c>
      <c r="N68" s="2">
        <v>0.99879709938799999</v>
      </c>
      <c r="O68" s="2">
        <v>259.38166336799998</v>
      </c>
      <c r="P68" s="2">
        <v>19.6384254996</v>
      </c>
      <c r="Q68" s="2">
        <v>112</v>
      </c>
      <c r="R68" s="1" t="s">
        <v>25</v>
      </c>
    </row>
    <row r="69" spans="1:18" x14ac:dyDescent="0.25">
      <c r="A69" s="1" t="s">
        <v>18</v>
      </c>
      <c r="B69" s="1" t="s">
        <v>19</v>
      </c>
      <c r="C69" s="1" t="s">
        <v>446</v>
      </c>
      <c r="D69" s="2">
        <v>16.366739457400001</v>
      </c>
      <c r="E69" s="2">
        <v>0</v>
      </c>
      <c r="F69" s="2">
        <v>0</v>
      </c>
      <c r="G69" s="2">
        <v>58.371794959500001</v>
      </c>
      <c r="H69" s="2">
        <v>8.4719781996699997</v>
      </c>
      <c r="I69" s="2">
        <v>3.56648892172</v>
      </c>
      <c r="J69" s="2">
        <v>0.51763384037000004</v>
      </c>
      <c r="K69" s="2">
        <v>1</v>
      </c>
      <c r="L69" s="1" t="s">
        <v>35</v>
      </c>
      <c r="M69" s="2">
        <v>0.983722811664</v>
      </c>
      <c r="N69" s="2">
        <v>0.99879709938799999</v>
      </c>
      <c r="O69" s="2">
        <v>57.421666259399998</v>
      </c>
      <c r="P69" s="2">
        <v>8.4617872519099997</v>
      </c>
      <c r="Q69" s="2">
        <v>112</v>
      </c>
      <c r="R69" s="1" t="s">
        <v>36</v>
      </c>
    </row>
    <row r="70" spans="1:18" x14ac:dyDescent="0.25">
      <c r="D70" s="2">
        <f>SUM(D2:D69)</f>
        <v>26404.029910125137</v>
      </c>
      <c r="G70" s="2">
        <f>SUM(G2:G69)</f>
        <v>170174.81634618359</v>
      </c>
      <c r="H70" s="2">
        <f>SUM(H2:H69)</f>
        <v>58731.30695444587</v>
      </c>
      <c r="O70" s="2">
        <f>SUM(O2:O69)</f>
        <v>154986.90481076759</v>
      </c>
      <c r="P70" s="2">
        <f>SUM(P2:P69)</f>
        <v>57471.601855545567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2"/>
  <sheetViews>
    <sheetView workbookViewId="0">
      <selection activeCell="O22" sqref="O22"/>
    </sheetView>
  </sheetViews>
  <sheetFormatPr defaultRowHeight="15" x14ac:dyDescent="0.25"/>
  <cols>
    <col min="1" max="1" width="9.7109375" style="1" bestFit="1" customWidth="1"/>
    <col min="2" max="2" width="9.85546875" style="1" bestFit="1" customWidth="1"/>
    <col min="3" max="3" width="16.28515625" style="1" bestFit="1" customWidth="1"/>
    <col min="4" max="4" width="15.7109375" style="2" bestFit="1" customWidth="1"/>
    <col min="5" max="5" width="14.7109375" style="2" bestFit="1" customWidth="1"/>
    <col min="6" max="6" width="13.7109375" style="2" bestFit="1" customWidth="1"/>
    <col min="7" max="7" width="16.7109375" style="2" bestFit="1" customWidth="1"/>
    <col min="8" max="8" width="15.7109375" style="2" bestFit="1" customWidth="1"/>
    <col min="9" max="10" width="13.7109375" style="2" bestFit="1" customWidth="1"/>
    <col min="11" max="11" width="14.7109375" style="2" bestFit="1" customWidth="1"/>
    <col min="12" max="12" width="34.28515625" style="1" bestFit="1" customWidth="1"/>
    <col min="13" max="14" width="13.7109375" style="2" bestFit="1" customWidth="1"/>
    <col min="15" max="15" width="16.7109375" style="2" bestFit="1" customWidth="1"/>
    <col min="16" max="17" width="15.7109375" style="2" bestFit="1" customWidth="1"/>
    <col min="18" max="18" width="8.42578125" style="1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8" x14ac:dyDescent="0.25">
      <c r="A2" s="1" t="s">
        <v>170</v>
      </c>
      <c r="B2" s="1" t="s">
        <v>65</v>
      </c>
      <c r="C2" s="1" t="s">
        <v>533</v>
      </c>
      <c r="D2" s="2">
        <v>0.110709400576</v>
      </c>
      <c r="E2" s="2">
        <v>0</v>
      </c>
      <c r="F2" s="2">
        <v>0</v>
      </c>
      <c r="G2" s="2">
        <v>0.42850006543300001</v>
      </c>
      <c r="H2" s="2">
        <v>7.9655019588599996E-2</v>
      </c>
      <c r="I2" s="2">
        <v>3.87049395267</v>
      </c>
      <c r="J2" s="2">
        <v>0.71949643999699997</v>
      </c>
      <c r="K2" s="2">
        <v>15</v>
      </c>
      <c r="L2" s="1" t="s">
        <v>21</v>
      </c>
      <c r="M2" s="2">
        <v>0.64426205662400005</v>
      </c>
      <c r="N2" s="2">
        <v>0.59942569212100005</v>
      </c>
      <c r="O2" s="2">
        <v>0.276066333419</v>
      </c>
      <c r="P2" s="2">
        <v>4.77472652478E-2</v>
      </c>
      <c r="Q2" s="2">
        <v>213</v>
      </c>
      <c r="R2" s="1" t="s">
        <v>22</v>
      </c>
    </row>
    <row r="3" spans="1:18" x14ac:dyDescent="0.25">
      <c r="A3" s="1" t="s">
        <v>170</v>
      </c>
      <c r="B3" s="1" t="s">
        <v>65</v>
      </c>
      <c r="C3" s="1" t="s">
        <v>534</v>
      </c>
      <c r="D3" s="2">
        <v>2.3023292657699999E-2</v>
      </c>
      <c r="E3" s="2">
        <v>0</v>
      </c>
      <c r="F3" s="2">
        <v>0</v>
      </c>
      <c r="G3" s="2">
        <v>6.9999233041800002E-2</v>
      </c>
      <c r="H3" s="2">
        <v>5.3256549217299996E-3</v>
      </c>
      <c r="I3" s="2">
        <v>3.0403658626299999</v>
      </c>
      <c r="J3" s="2">
        <v>0.231315954712</v>
      </c>
      <c r="K3" s="2">
        <v>15</v>
      </c>
      <c r="L3" s="1" t="s">
        <v>24</v>
      </c>
      <c r="M3" s="2">
        <v>0.64426205662400005</v>
      </c>
      <c r="N3" s="2">
        <v>0.59942569212100005</v>
      </c>
      <c r="O3" s="2">
        <v>4.50978498416E-2</v>
      </c>
      <c r="P3" s="2">
        <v>3.1923343874600001E-3</v>
      </c>
      <c r="Q3" s="2">
        <v>213</v>
      </c>
      <c r="R3" s="1" t="s">
        <v>25</v>
      </c>
    </row>
    <row r="4" spans="1:18" x14ac:dyDescent="0.25">
      <c r="A4" s="1" t="s">
        <v>170</v>
      </c>
      <c r="B4" s="1" t="s">
        <v>65</v>
      </c>
      <c r="C4" s="1" t="s">
        <v>535</v>
      </c>
      <c r="D4" s="2">
        <v>2.5850316645100002E-3</v>
      </c>
      <c r="E4" s="2">
        <v>0</v>
      </c>
      <c r="F4" s="2">
        <v>0</v>
      </c>
      <c r="G4" s="2">
        <v>7.87195070752E-3</v>
      </c>
      <c r="H4" s="2">
        <v>6.0054925186099996E-4</v>
      </c>
      <c r="I4" s="2">
        <v>3.04520475149</v>
      </c>
      <c r="J4" s="2">
        <v>0.23231794801799999</v>
      </c>
      <c r="K4" s="2">
        <v>15</v>
      </c>
      <c r="L4" s="1" t="s">
        <v>24</v>
      </c>
      <c r="M4" s="2">
        <v>0.83570358715799997</v>
      </c>
      <c r="N4" s="2">
        <v>0.72174797533400004</v>
      </c>
      <c r="O4" s="2">
        <v>6.5786174441999998E-3</v>
      </c>
      <c r="P4" s="2">
        <v>4.3344520661899998E-4</v>
      </c>
      <c r="Q4" s="2">
        <v>216</v>
      </c>
      <c r="R4" s="1" t="s">
        <v>25</v>
      </c>
    </row>
    <row r="5" spans="1:18" x14ac:dyDescent="0.25">
      <c r="A5" s="1" t="s">
        <v>170</v>
      </c>
      <c r="B5" s="1" t="s">
        <v>65</v>
      </c>
      <c r="C5" s="1" t="s">
        <v>536</v>
      </c>
      <c r="D5" s="2">
        <v>0.80274268515699998</v>
      </c>
      <c r="E5" s="2">
        <v>0</v>
      </c>
      <c r="F5" s="2">
        <v>0</v>
      </c>
      <c r="G5" s="2">
        <v>2.44759608196</v>
      </c>
      <c r="H5" s="2">
        <v>0.18712936222099999</v>
      </c>
      <c r="I5" s="2">
        <v>3.0490419000000002</v>
      </c>
      <c r="J5" s="2">
        <v>0.23311251</v>
      </c>
      <c r="K5" s="2">
        <v>15</v>
      </c>
      <c r="L5" s="1" t="s">
        <v>24</v>
      </c>
      <c r="M5" s="2">
        <v>0.92612663532799999</v>
      </c>
      <c r="N5" s="2">
        <v>0.86469727349600001</v>
      </c>
      <c r="O5" s="2">
        <v>2.2667839240299998</v>
      </c>
      <c r="P5" s="2">
        <v>0.16181024930400001</v>
      </c>
      <c r="Q5" s="2">
        <v>214</v>
      </c>
      <c r="R5" s="1" t="s">
        <v>25</v>
      </c>
    </row>
    <row r="6" spans="1:18" x14ac:dyDescent="0.25">
      <c r="A6" s="1" t="s">
        <v>170</v>
      </c>
      <c r="B6" s="1" t="s">
        <v>65</v>
      </c>
      <c r="C6" s="1" t="s">
        <v>537</v>
      </c>
      <c r="D6" s="2">
        <v>0.13401488395899999</v>
      </c>
      <c r="E6" s="2">
        <v>1.2193575035999999</v>
      </c>
      <c r="F6" s="2">
        <v>0.32986824729300002</v>
      </c>
      <c r="G6" s="2">
        <v>1.2193575035999999</v>
      </c>
      <c r="H6" s="2">
        <v>0.32986824729300002</v>
      </c>
      <c r="I6" s="2">
        <v>0</v>
      </c>
      <c r="J6" s="2">
        <v>0</v>
      </c>
      <c r="K6" s="2">
        <v>15</v>
      </c>
      <c r="L6" s="1" t="s">
        <v>28</v>
      </c>
      <c r="M6" s="2">
        <v>0.88518409445299995</v>
      </c>
      <c r="N6" s="2">
        <v>0.84781748906400001</v>
      </c>
      <c r="O6" s="2">
        <v>1.0793558676399999</v>
      </c>
      <c r="P6" s="2">
        <v>0.27966806914199999</v>
      </c>
      <c r="Q6" s="2">
        <v>217</v>
      </c>
      <c r="R6" s="1" t="s">
        <v>29</v>
      </c>
    </row>
    <row r="7" spans="1:18" x14ac:dyDescent="0.25">
      <c r="A7" s="1" t="s">
        <v>170</v>
      </c>
      <c r="B7" s="1" t="s">
        <v>65</v>
      </c>
      <c r="C7" s="1" t="s">
        <v>538</v>
      </c>
      <c r="D7" s="2">
        <v>14.816319006900001</v>
      </c>
      <c r="E7" s="2">
        <v>0</v>
      </c>
      <c r="F7" s="2">
        <v>0</v>
      </c>
      <c r="G7" s="2">
        <v>38.3243874574</v>
      </c>
      <c r="H7" s="2">
        <v>3.9493701788400002</v>
      </c>
      <c r="I7" s="2">
        <v>2.5866335247999999</v>
      </c>
      <c r="J7" s="2">
        <v>0.26655542290899997</v>
      </c>
      <c r="K7" s="2">
        <v>15</v>
      </c>
      <c r="L7" s="1" t="s">
        <v>465</v>
      </c>
      <c r="M7" s="2">
        <v>0.88518409445299995</v>
      </c>
      <c r="N7" s="2">
        <v>0.84781748906400001</v>
      </c>
      <c r="O7" s="2">
        <v>33.924138206899997</v>
      </c>
      <c r="P7" s="2">
        <v>3.3483451084100002</v>
      </c>
      <c r="Q7" s="2">
        <v>217</v>
      </c>
      <c r="R7" s="1" t="s">
        <v>466</v>
      </c>
    </row>
    <row r="8" spans="1:18" x14ac:dyDescent="0.25">
      <c r="A8" s="1" t="s">
        <v>170</v>
      </c>
      <c r="B8" s="1" t="s">
        <v>65</v>
      </c>
      <c r="C8" s="1" t="s">
        <v>539</v>
      </c>
      <c r="D8" s="2">
        <v>2.2301498845399998</v>
      </c>
      <c r="E8" s="2">
        <v>0</v>
      </c>
      <c r="F8" s="2">
        <v>0</v>
      </c>
      <c r="G8" s="2">
        <v>12.1600488582</v>
      </c>
      <c r="H8" s="2">
        <v>1.82037293301</v>
      </c>
      <c r="I8" s="2">
        <v>5.4525702252299997</v>
      </c>
      <c r="J8" s="2">
        <v>0.81625586944999995</v>
      </c>
      <c r="K8" s="2">
        <v>15</v>
      </c>
      <c r="L8" s="1" t="s">
        <v>31</v>
      </c>
      <c r="M8" s="2">
        <v>0.88518409445299995</v>
      </c>
      <c r="N8" s="2">
        <v>0.84781748906400001</v>
      </c>
      <c r="O8" s="2">
        <v>10.7638818371</v>
      </c>
      <c r="P8" s="2">
        <v>1.5433440092199999</v>
      </c>
      <c r="Q8" s="2">
        <v>217</v>
      </c>
      <c r="R8" s="1" t="s">
        <v>32</v>
      </c>
    </row>
    <row r="9" spans="1:18" x14ac:dyDescent="0.25">
      <c r="A9" s="1" t="s">
        <v>170</v>
      </c>
      <c r="B9" s="1" t="s">
        <v>65</v>
      </c>
      <c r="C9" s="1" t="s">
        <v>540</v>
      </c>
      <c r="D9" s="2">
        <v>31.111020912000001</v>
      </c>
      <c r="E9" s="2">
        <v>0</v>
      </c>
      <c r="F9" s="2">
        <v>0</v>
      </c>
      <c r="G9" s="2">
        <v>112.133562127</v>
      </c>
      <c r="H9" s="2">
        <v>22.327724086900002</v>
      </c>
      <c r="I9" s="2">
        <v>3.6043035181800001</v>
      </c>
      <c r="J9" s="2">
        <v>0.71767892638499997</v>
      </c>
      <c r="K9" s="2">
        <v>15</v>
      </c>
      <c r="L9" s="1" t="s">
        <v>21</v>
      </c>
      <c r="M9" s="2">
        <v>0.88518409445299995</v>
      </c>
      <c r="N9" s="2">
        <v>0.84781748906400001</v>
      </c>
      <c r="O9" s="2">
        <v>99.258845649400001</v>
      </c>
      <c r="P9" s="2">
        <v>18.929834971799998</v>
      </c>
      <c r="Q9" s="2">
        <v>217</v>
      </c>
      <c r="R9" s="1" t="s">
        <v>22</v>
      </c>
    </row>
    <row r="10" spans="1:18" x14ac:dyDescent="0.25">
      <c r="A10" s="1" t="s">
        <v>170</v>
      </c>
      <c r="B10" s="1" t="s">
        <v>65</v>
      </c>
      <c r="C10" s="1" t="s">
        <v>541</v>
      </c>
      <c r="D10" s="2">
        <v>139.858377765</v>
      </c>
      <c r="E10" s="2">
        <v>0</v>
      </c>
      <c r="F10" s="2">
        <v>0</v>
      </c>
      <c r="G10" s="2">
        <v>425.87172218299997</v>
      </c>
      <c r="H10" s="2">
        <v>32.4862949292</v>
      </c>
      <c r="I10" s="2">
        <v>3.0450211777699998</v>
      </c>
      <c r="J10" s="2">
        <v>0.23227993523400001</v>
      </c>
      <c r="K10" s="2">
        <v>15</v>
      </c>
      <c r="L10" s="1" t="s">
        <v>24</v>
      </c>
      <c r="M10" s="2">
        <v>0.88518409445299995</v>
      </c>
      <c r="N10" s="2">
        <v>0.84781748906400001</v>
      </c>
      <c r="O10" s="2">
        <v>376.97487475399998</v>
      </c>
      <c r="P10" s="2">
        <v>27.542448995899999</v>
      </c>
      <c r="Q10" s="2">
        <v>217</v>
      </c>
      <c r="R10" s="1" t="s">
        <v>25</v>
      </c>
    </row>
    <row r="11" spans="1:18" x14ac:dyDescent="0.25">
      <c r="A11" s="1" t="s">
        <v>170</v>
      </c>
      <c r="B11" s="1" t="s">
        <v>65</v>
      </c>
      <c r="C11" s="1" t="s">
        <v>542</v>
      </c>
      <c r="D11" s="2">
        <v>59.615969802400002</v>
      </c>
      <c r="E11" s="2">
        <v>14.632290043699999</v>
      </c>
      <c r="F11" s="2">
        <v>3.95841917592</v>
      </c>
      <c r="G11" s="2">
        <v>255.03301026899999</v>
      </c>
      <c r="H11" s="2">
        <v>179.819151734</v>
      </c>
      <c r="I11" s="2">
        <v>4.0324886271600002</v>
      </c>
      <c r="J11" s="2">
        <v>2.9498930092200002</v>
      </c>
      <c r="K11" s="2">
        <v>15</v>
      </c>
      <c r="L11" s="1" t="s">
        <v>28</v>
      </c>
      <c r="M11" s="2">
        <v>0.89383364893600004</v>
      </c>
      <c r="N11" s="2">
        <v>0.88299159205900002</v>
      </c>
      <c r="O11" s="2">
        <v>227.95708616799999</v>
      </c>
      <c r="P11" s="2">
        <v>158.778799072</v>
      </c>
      <c r="Q11" s="2">
        <v>218</v>
      </c>
      <c r="R11" s="1" t="s">
        <v>29</v>
      </c>
    </row>
    <row r="12" spans="1:18" x14ac:dyDescent="0.25">
      <c r="A12" s="1" t="s">
        <v>170</v>
      </c>
      <c r="B12" s="1" t="s">
        <v>65</v>
      </c>
      <c r="C12" s="1" t="s">
        <v>543</v>
      </c>
      <c r="D12" s="2">
        <v>530.76486989099999</v>
      </c>
      <c r="E12" s="2">
        <v>0</v>
      </c>
      <c r="F12" s="2">
        <v>0</v>
      </c>
      <c r="G12" s="2">
        <v>1312.2535719699999</v>
      </c>
      <c r="H12" s="2">
        <v>138.66144015699999</v>
      </c>
      <c r="I12" s="2">
        <v>2.4723821157199999</v>
      </c>
      <c r="J12" s="2">
        <v>0.26124833805499997</v>
      </c>
      <c r="K12" s="2">
        <v>15</v>
      </c>
      <c r="L12" s="1" t="s">
        <v>465</v>
      </c>
      <c r="M12" s="2">
        <v>0.89383364893600004</v>
      </c>
      <c r="N12" s="2">
        <v>0.88299159205900002</v>
      </c>
      <c r="O12" s="2">
        <v>1172.93639856</v>
      </c>
      <c r="P12" s="2">
        <v>122.436885801</v>
      </c>
      <c r="Q12" s="2">
        <v>218</v>
      </c>
      <c r="R12" s="1" t="s">
        <v>466</v>
      </c>
    </row>
    <row r="13" spans="1:18" x14ac:dyDescent="0.25">
      <c r="A13" s="1" t="s">
        <v>170</v>
      </c>
      <c r="B13" s="1" t="s">
        <v>65</v>
      </c>
      <c r="C13" s="1" t="s">
        <v>544</v>
      </c>
      <c r="D13" s="2">
        <v>12.450573758299999</v>
      </c>
      <c r="E13" s="2">
        <v>0</v>
      </c>
      <c r="F13" s="2">
        <v>0</v>
      </c>
      <c r="G13" s="2">
        <v>105.469338725</v>
      </c>
      <c r="H13" s="2">
        <v>18.1395459682</v>
      </c>
      <c r="I13" s="2">
        <v>8.4710424413199998</v>
      </c>
      <c r="J13" s="2">
        <v>1.4569245016600001</v>
      </c>
      <c r="K13" s="2">
        <v>15</v>
      </c>
      <c r="L13" s="1" t="s">
        <v>468</v>
      </c>
      <c r="M13" s="2">
        <v>0.89383364893600004</v>
      </c>
      <c r="N13" s="2">
        <v>0.88299159205900002</v>
      </c>
      <c r="O13" s="2">
        <v>94.272043883699993</v>
      </c>
      <c r="P13" s="2">
        <v>16.017066573699999</v>
      </c>
      <c r="Q13" s="2">
        <v>218</v>
      </c>
      <c r="R13" s="1" t="s">
        <v>469</v>
      </c>
    </row>
    <row r="14" spans="1:18" x14ac:dyDescent="0.25">
      <c r="A14" s="1" t="s">
        <v>170</v>
      </c>
      <c r="B14" s="1" t="s">
        <v>65</v>
      </c>
      <c r="C14" s="1" t="s">
        <v>545</v>
      </c>
      <c r="D14" s="2">
        <v>309.42191658799999</v>
      </c>
      <c r="E14" s="2">
        <v>0</v>
      </c>
      <c r="F14" s="2">
        <v>0</v>
      </c>
      <c r="G14" s="2">
        <v>1726.29388795</v>
      </c>
      <c r="H14" s="2">
        <v>251.49760143099999</v>
      </c>
      <c r="I14" s="2">
        <v>5.5790937726100003</v>
      </c>
      <c r="J14" s="2">
        <v>0.81279827946500005</v>
      </c>
      <c r="K14" s="2">
        <v>15</v>
      </c>
      <c r="L14" s="1" t="s">
        <v>31</v>
      </c>
      <c r="M14" s="2">
        <v>0.89383364893600004</v>
      </c>
      <c r="N14" s="2">
        <v>0.88299159205900002</v>
      </c>
      <c r="O14" s="2">
        <v>1543.0195650000001</v>
      </c>
      <c r="P14" s="2">
        <v>222.070267487</v>
      </c>
      <c r="Q14" s="2">
        <v>218</v>
      </c>
      <c r="R14" s="1" t="s">
        <v>32</v>
      </c>
    </row>
    <row r="15" spans="1:18" x14ac:dyDescent="0.25">
      <c r="A15" s="1" t="s">
        <v>170</v>
      </c>
      <c r="B15" s="1" t="s">
        <v>65</v>
      </c>
      <c r="C15" s="1" t="s">
        <v>546</v>
      </c>
      <c r="D15" s="2">
        <v>8.6110857999199997</v>
      </c>
      <c r="E15" s="2">
        <v>0</v>
      </c>
      <c r="F15" s="2">
        <v>0</v>
      </c>
      <c r="G15" s="2">
        <v>48.470839650199999</v>
      </c>
      <c r="H15" s="2">
        <v>6.2990310243799996</v>
      </c>
      <c r="I15" s="2">
        <v>5.6288882466699999</v>
      </c>
      <c r="J15" s="2">
        <v>0.73150252717700004</v>
      </c>
      <c r="K15" s="2">
        <v>15</v>
      </c>
      <c r="L15" s="1" t="s">
        <v>21</v>
      </c>
      <c r="M15" s="2">
        <v>0.89383364893600004</v>
      </c>
      <c r="N15" s="2">
        <v>0.88299159205900002</v>
      </c>
      <c r="O15" s="2">
        <v>43.324867471600001</v>
      </c>
      <c r="P15" s="2">
        <v>5.5619914326500002</v>
      </c>
      <c r="Q15" s="2">
        <v>218</v>
      </c>
      <c r="R15" s="1" t="s">
        <v>22</v>
      </c>
    </row>
    <row r="16" spans="1:18" x14ac:dyDescent="0.25">
      <c r="A16" s="1" t="s">
        <v>170</v>
      </c>
      <c r="B16" s="1" t="s">
        <v>65</v>
      </c>
      <c r="C16" s="1" t="s">
        <v>547</v>
      </c>
      <c r="D16" s="2">
        <v>49.174225931400002</v>
      </c>
      <c r="E16" s="2">
        <v>0</v>
      </c>
      <c r="F16" s="2">
        <v>0</v>
      </c>
      <c r="G16" s="2">
        <v>149.713068456</v>
      </c>
      <c r="H16" s="2">
        <v>11.417321730499999</v>
      </c>
      <c r="I16" s="2">
        <v>3.0445434700899998</v>
      </c>
      <c r="J16" s="2">
        <v>0.23218101585299999</v>
      </c>
      <c r="K16" s="2">
        <v>15</v>
      </c>
      <c r="L16" s="1" t="s">
        <v>24</v>
      </c>
      <c r="M16" s="2">
        <v>0.89383364893600004</v>
      </c>
      <c r="N16" s="2">
        <v>0.88299159205900002</v>
      </c>
      <c r="O16" s="2">
        <v>133.818578272</v>
      </c>
      <c r="P16" s="2">
        <v>10.0813990919</v>
      </c>
      <c r="Q16" s="2">
        <v>218</v>
      </c>
      <c r="R16" s="1" t="s">
        <v>25</v>
      </c>
    </row>
    <row r="17" spans="1:18" x14ac:dyDescent="0.25">
      <c r="A17" s="1" t="s">
        <v>170</v>
      </c>
      <c r="B17" s="1" t="s">
        <v>65</v>
      </c>
      <c r="C17" s="1" t="s">
        <v>548</v>
      </c>
      <c r="D17" s="2">
        <v>257.43460906899998</v>
      </c>
      <c r="E17" s="2">
        <v>0</v>
      </c>
      <c r="F17" s="2">
        <v>0</v>
      </c>
      <c r="G17" s="2">
        <v>677.73563590599997</v>
      </c>
      <c r="H17" s="2">
        <v>69.170878866799995</v>
      </c>
      <c r="I17" s="2">
        <v>2.6326516017300001</v>
      </c>
      <c r="J17" s="2">
        <v>0.26869300564100002</v>
      </c>
      <c r="K17" s="2">
        <v>15</v>
      </c>
      <c r="L17" s="1" t="s">
        <v>465</v>
      </c>
      <c r="M17" s="2">
        <v>0.91905327079400001</v>
      </c>
      <c r="N17" s="2">
        <v>0.89147772775900003</v>
      </c>
      <c r="O17" s="2">
        <v>622.87515291299997</v>
      </c>
      <c r="P17" s="2">
        <v>61.664297919200003</v>
      </c>
      <c r="Q17" s="2">
        <v>219</v>
      </c>
      <c r="R17" s="1" t="s">
        <v>466</v>
      </c>
    </row>
    <row r="18" spans="1:18" x14ac:dyDescent="0.25">
      <c r="A18" s="1" t="s">
        <v>170</v>
      </c>
      <c r="B18" s="1" t="s">
        <v>65</v>
      </c>
      <c r="C18" s="1" t="s">
        <v>549</v>
      </c>
      <c r="D18" s="2">
        <v>22.3548227054</v>
      </c>
      <c r="E18" s="2">
        <v>0</v>
      </c>
      <c r="F18" s="2">
        <v>0</v>
      </c>
      <c r="G18" s="2">
        <v>166.127879931</v>
      </c>
      <c r="H18" s="2">
        <v>32.465938392200002</v>
      </c>
      <c r="I18" s="2">
        <v>7.4314112046599998</v>
      </c>
      <c r="J18" s="2">
        <v>1.4523013141300001</v>
      </c>
      <c r="K18" s="2">
        <v>15</v>
      </c>
      <c r="L18" s="1" t="s">
        <v>468</v>
      </c>
      <c r="M18" s="2">
        <v>0.91905327079400001</v>
      </c>
      <c r="N18" s="2">
        <v>0.89147772775900003</v>
      </c>
      <c r="O18" s="2">
        <v>152.68037142099999</v>
      </c>
      <c r="P18" s="2">
        <v>28.9426609874</v>
      </c>
      <c r="Q18" s="2">
        <v>219</v>
      </c>
      <c r="R18" s="1" t="s">
        <v>469</v>
      </c>
    </row>
    <row r="19" spans="1:18" x14ac:dyDescent="0.25">
      <c r="A19" s="1" t="s">
        <v>170</v>
      </c>
      <c r="B19" s="1" t="s">
        <v>65</v>
      </c>
      <c r="C19" s="1" t="s">
        <v>550</v>
      </c>
      <c r="D19" s="2">
        <v>302.65296342900001</v>
      </c>
      <c r="E19" s="2">
        <v>0</v>
      </c>
      <c r="F19" s="2">
        <v>0</v>
      </c>
      <c r="G19" s="2">
        <v>1468.3642457000001</v>
      </c>
      <c r="H19" s="2">
        <v>252.01239835000001</v>
      </c>
      <c r="I19" s="2">
        <v>4.8516433775000003</v>
      </c>
      <c r="J19" s="2">
        <v>0.83267778215400001</v>
      </c>
      <c r="K19" s="2">
        <v>15</v>
      </c>
      <c r="L19" s="1" t="s">
        <v>31</v>
      </c>
      <c r="M19" s="2">
        <v>0.91905327079400001</v>
      </c>
      <c r="N19" s="2">
        <v>0.89147772775900003</v>
      </c>
      <c r="O19" s="2">
        <v>1349.50496273</v>
      </c>
      <c r="P19" s="2">
        <v>224.66344024899999</v>
      </c>
      <c r="Q19" s="2">
        <v>219</v>
      </c>
      <c r="R19" s="1" t="s">
        <v>32</v>
      </c>
    </row>
    <row r="20" spans="1:18" x14ac:dyDescent="0.25">
      <c r="A20" s="1" t="s">
        <v>170</v>
      </c>
      <c r="B20" s="1" t="s">
        <v>65</v>
      </c>
      <c r="C20" s="1" t="s">
        <v>552</v>
      </c>
      <c r="D20" s="2">
        <v>109.41687235099999</v>
      </c>
      <c r="E20" s="2">
        <v>0</v>
      </c>
      <c r="F20" s="2">
        <v>0</v>
      </c>
      <c r="G20" s="2">
        <v>332.43572188100001</v>
      </c>
      <c r="H20" s="2">
        <v>25.261910324399999</v>
      </c>
      <c r="I20" s="2">
        <v>3.03824917253</v>
      </c>
      <c r="J20" s="2">
        <v>0.230877649686</v>
      </c>
      <c r="K20" s="2">
        <v>15</v>
      </c>
      <c r="L20" s="1" t="s">
        <v>24</v>
      </c>
      <c r="M20" s="2">
        <v>0.91905327079400001</v>
      </c>
      <c r="N20" s="2">
        <v>0.89147772775900003</v>
      </c>
      <c r="O20" s="2">
        <v>305.52613752399998</v>
      </c>
      <c r="P20" s="2">
        <v>22.5204304148</v>
      </c>
      <c r="Q20" s="2">
        <v>219</v>
      </c>
      <c r="R20" s="1" t="s">
        <v>25</v>
      </c>
    </row>
    <row r="21" spans="1:18" x14ac:dyDescent="0.25">
      <c r="A21" s="1" t="s">
        <v>170</v>
      </c>
      <c r="B21" s="1" t="s">
        <v>65</v>
      </c>
      <c r="C21" s="1" t="s">
        <v>551</v>
      </c>
      <c r="D21" s="2">
        <v>90.058721247400001</v>
      </c>
      <c r="E21" s="2">
        <v>0</v>
      </c>
      <c r="F21" s="2">
        <v>0</v>
      </c>
      <c r="G21" s="2">
        <v>339.15640788600001</v>
      </c>
      <c r="H21" s="2">
        <v>64.732642694399999</v>
      </c>
      <c r="I21" s="2">
        <v>3.7659474084100002</v>
      </c>
      <c r="J21" s="2">
        <v>0.71878260981099995</v>
      </c>
      <c r="K21" s="2">
        <v>15</v>
      </c>
      <c r="L21" s="1" t="s">
        <v>21</v>
      </c>
      <c r="M21" s="2">
        <v>0.91905327079400001</v>
      </c>
      <c r="N21" s="2">
        <v>0.89147772775900003</v>
      </c>
      <c r="O21" s="2">
        <v>311.702805979</v>
      </c>
      <c r="P21" s="2">
        <v>57.707709221099996</v>
      </c>
      <c r="Q21" s="2">
        <v>219</v>
      </c>
      <c r="R21" s="1" t="s">
        <v>22</v>
      </c>
    </row>
    <row r="22" spans="1:18" x14ac:dyDescent="0.25">
      <c r="D22" s="2">
        <f>SUM(D2:D21)</f>
        <v>1941.0455734352743</v>
      </c>
      <c r="O22" s="2">
        <f>SUM(O2:O21)</f>
        <v>6482.2135929620745</v>
      </c>
      <c r="P22" s="2">
        <f>SUM(P2:P21)</f>
        <v>982.30177269836781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76"/>
  <sheetViews>
    <sheetView workbookViewId="0">
      <pane ySplit="1" topLeftCell="A56" activePane="bottomLeft" state="frozen"/>
      <selection pane="bottomLeft" activeCell="G76" sqref="G76:H76"/>
    </sheetView>
  </sheetViews>
  <sheetFormatPr defaultRowHeight="15" x14ac:dyDescent="0.25"/>
  <cols>
    <col min="1" max="1" width="9.7109375" style="1" bestFit="1" customWidth="1"/>
    <col min="2" max="2" width="11.42578125" style="1" bestFit="1" customWidth="1"/>
    <col min="3" max="3" width="17.42578125" style="1" bestFit="1" customWidth="1"/>
    <col min="4" max="4" width="16.7109375" style="2" bestFit="1" customWidth="1"/>
    <col min="5" max="5" width="15.7109375" style="2" bestFit="1" customWidth="1"/>
    <col min="6" max="6" width="14.7109375" style="2" bestFit="1" customWidth="1"/>
    <col min="7" max="8" width="17.7109375" style="2" bestFit="1" customWidth="1"/>
    <col min="9" max="10" width="14.7109375" style="2" bestFit="1" customWidth="1"/>
    <col min="11" max="11" width="13.7109375" style="2" bestFit="1" customWidth="1"/>
    <col min="12" max="12" width="34.28515625" style="1" bestFit="1" customWidth="1"/>
    <col min="13" max="14" width="13.7109375" style="2" bestFit="1" customWidth="1"/>
    <col min="15" max="16" width="17.7109375" style="2" bestFit="1" customWidth="1"/>
    <col min="17" max="17" width="15.7109375" style="2" bestFit="1" customWidth="1"/>
    <col min="18" max="18" width="8.42578125" style="1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8" x14ac:dyDescent="0.25">
      <c r="A2" s="1" t="s">
        <v>18</v>
      </c>
      <c r="B2" s="1" t="s">
        <v>19</v>
      </c>
      <c r="C2" s="1" t="s">
        <v>673</v>
      </c>
      <c r="D2" s="2">
        <v>0.28813384852599999</v>
      </c>
      <c r="E2" s="2">
        <v>0</v>
      </c>
      <c r="F2" s="2">
        <v>0</v>
      </c>
      <c r="G2" s="2">
        <v>2.2547904343399998</v>
      </c>
      <c r="H2" s="2">
        <v>0.35376296717599998</v>
      </c>
      <c r="I2" s="2">
        <v>7.8254965387600004</v>
      </c>
      <c r="J2" s="2">
        <v>1.22777302627</v>
      </c>
      <c r="K2" s="2">
        <v>3</v>
      </c>
      <c r="L2" s="1" t="s">
        <v>21</v>
      </c>
      <c r="M2" s="2">
        <v>0.98538664276400001</v>
      </c>
      <c r="N2" s="2">
        <v>0.99405394927199997</v>
      </c>
      <c r="O2" s="2">
        <v>2.2218403762299999</v>
      </c>
      <c r="P2" s="2">
        <v>0.35165947462699998</v>
      </c>
      <c r="Q2" s="2">
        <v>113</v>
      </c>
      <c r="R2" s="1" t="s">
        <v>22</v>
      </c>
    </row>
    <row r="3" spans="1:18" x14ac:dyDescent="0.25">
      <c r="A3" s="1" t="s">
        <v>18</v>
      </c>
      <c r="B3" s="1" t="s">
        <v>19</v>
      </c>
      <c r="C3" s="1" t="s">
        <v>674</v>
      </c>
      <c r="D3" s="2">
        <v>179.68839145800001</v>
      </c>
      <c r="E3" s="2">
        <v>208.750626052</v>
      </c>
      <c r="F3" s="2">
        <v>56.472533868699998</v>
      </c>
      <c r="G3" s="2">
        <v>5866.0890214000001</v>
      </c>
      <c r="H3" s="2">
        <v>13877.6588937</v>
      </c>
      <c r="I3" s="2">
        <v>31.484161828400001</v>
      </c>
      <c r="J3" s="2">
        <v>76.917525098499993</v>
      </c>
      <c r="K3" s="2">
        <v>2</v>
      </c>
      <c r="L3" s="1" t="s">
        <v>28</v>
      </c>
      <c r="M3" s="2">
        <v>0.969382794554</v>
      </c>
      <c r="N3" s="2">
        <v>0.996950260245</v>
      </c>
      <c r="O3" s="2">
        <v>5686.4857686699997</v>
      </c>
      <c r="P3" s="2">
        <v>13835.335645700001</v>
      </c>
      <c r="Q3" s="2">
        <v>137</v>
      </c>
      <c r="R3" s="1" t="s">
        <v>29</v>
      </c>
    </row>
    <row r="4" spans="1:18" x14ac:dyDescent="0.25">
      <c r="A4" s="1" t="s">
        <v>18</v>
      </c>
      <c r="B4" s="1" t="s">
        <v>19</v>
      </c>
      <c r="C4" s="1" t="s">
        <v>675</v>
      </c>
      <c r="D4" s="2">
        <v>1778.4232477400001</v>
      </c>
      <c r="E4" s="2">
        <v>0</v>
      </c>
      <c r="F4" s="2">
        <v>0</v>
      </c>
      <c r="G4" s="2">
        <v>8330.6468465100006</v>
      </c>
      <c r="H4" s="2">
        <v>1038.4942246799999</v>
      </c>
      <c r="I4" s="2">
        <v>4.6842880945800003</v>
      </c>
      <c r="J4" s="2">
        <v>0.58394098592400001</v>
      </c>
      <c r="K4" s="2">
        <v>2</v>
      </c>
      <c r="L4" s="1" t="s">
        <v>465</v>
      </c>
      <c r="M4" s="2">
        <v>0.969382794554</v>
      </c>
      <c r="N4" s="2">
        <v>0.996950260245</v>
      </c>
      <c r="O4" s="2">
        <v>8075.58572052</v>
      </c>
      <c r="P4" s="2">
        <v>1035.32708755</v>
      </c>
      <c r="Q4" s="2">
        <v>137</v>
      </c>
      <c r="R4" s="1" t="s">
        <v>466</v>
      </c>
    </row>
    <row r="5" spans="1:18" x14ac:dyDescent="0.25">
      <c r="A5" s="1" t="s">
        <v>18</v>
      </c>
      <c r="B5" s="1" t="s">
        <v>19</v>
      </c>
      <c r="C5" s="1" t="s">
        <v>676</v>
      </c>
      <c r="D5" s="2">
        <v>320.63706752799999</v>
      </c>
      <c r="E5" s="2">
        <v>0</v>
      </c>
      <c r="F5" s="2">
        <v>0</v>
      </c>
      <c r="G5" s="2">
        <v>4136.83726742</v>
      </c>
      <c r="H5" s="2">
        <v>977.81229576199996</v>
      </c>
      <c r="I5" s="2">
        <v>12.901930832</v>
      </c>
      <c r="J5" s="2">
        <v>3.0495921862699999</v>
      </c>
      <c r="K5" s="2">
        <v>2</v>
      </c>
      <c r="L5" s="1" t="s">
        <v>468</v>
      </c>
      <c r="M5" s="2">
        <v>0.969382794554</v>
      </c>
      <c r="N5" s="2">
        <v>0.996950260245</v>
      </c>
      <c r="O5" s="2">
        <v>4010.1788709100001</v>
      </c>
      <c r="P5" s="2">
        <v>974.83022273100005</v>
      </c>
      <c r="Q5" s="2">
        <v>137</v>
      </c>
      <c r="R5" s="1" t="s">
        <v>469</v>
      </c>
    </row>
    <row r="6" spans="1:18" x14ac:dyDescent="0.25">
      <c r="A6" s="1" t="s">
        <v>18</v>
      </c>
      <c r="B6" s="1" t="s">
        <v>19</v>
      </c>
      <c r="C6" s="1" t="s">
        <v>677</v>
      </c>
      <c r="D6" s="2">
        <v>1590.1193011299999</v>
      </c>
      <c r="E6" s="2">
        <v>0</v>
      </c>
      <c r="F6" s="2">
        <v>0</v>
      </c>
      <c r="G6" s="2">
        <v>15800.167316900001</v>
      </c>
      <c r="H6" s="2">
        <v>2835.90248763</v>
      </c>
      <c r="I6" s="2">
        <v>9.9364665944600006</v>
      </c>
      <c r="J6" s="2">
        <v>1.78345265391</v>
      </c>
      <c r="K6" s="2">
        <v>2</v>
      </c>
      <c r="L6" s="1" t="s">
        <v>31</v>
      </c>
      <c r="M6" s="2">
        <v>0.969382794554</v>
      </c>
      <c r="N6" s="2">
        <v>0.996950260245</v>
      </c>
      <c r="O6" s="2">
        <v>15316.4103481</v>
      </c>
      <c r="P6" s="2">
        <v>2827.2537230799999</v>
      </c>
      <c r="Q6" s="2">
        <v>137</v>
      </c>
      <c r="R6" s="1" t="s">
        <v>32</v>
      </c>
    </row>
    <row r="7" spans="1:18" x14ac:dyDescent="0.25">
      <c r="A7" s="1" t="s">
        <v>18</v>
      </c>
      <c r="B7" s="1" t="s">
        <v>19</v>
      </c>
      <c r="C7" s="1" t="s">
        <v>679</v>
      </c>
      <c r="D7" s="2">
        <v>540.118969978</v>
      </c>
      <c r="E7" s="2">
        <v>0</v>
      </c>
      <c r="F7" s="2">
        <v>0</v>
      </c>
      <c r="G7" s="2">
        <v>3195.8630023000001</v>
      </c>
      <c r="H7" s="2">
        <v>246.826906038</v>
      </c>
      <c r="I7" s="2">
        <v>5.9169612250899997</v>
      </c>
      <c r="J7" s="2">
        <v>0.45698618222600002</v>
      </c>
      <c r="K7" s="2">
        <v>2</v>
      </c>
      <c r="L7" s="1" t="s">
        <v>24</v>
      </c>
      <c r="M7" s="2">
        <v>0.969382794554</v>
      </c>
      <c r="N7" s="2">
        <v>0.996950260245</v>
      </c>
      <c r="O7" s="2">
        <v>3098.0146081799999</v>
      </c>
      <c r="P7" s="2">
        <v>246.07414821</v>
      </c>
      <c r="Q7" s="2">
        <v>137</v>
      </c>
      <c r="R7" s="1" t="s">
        <v>25</v>
      </c>
    </row>
    <row r="8" spans="1:18" x14ac:dyDescent="0.25">
      <c r="A8" s="1" t="s">
        <v>18</v>
      </c>
      <c r="B8" s="1" t="s">
        <v>19</v>
      </c>
      <c r="C8" s="1" t="s">
        <v>141</v>
      </c>
      <c r="D8" s="2">
        <v>23.759389124199998</v>
      </c>
      <c r="E8" s="2">
        <v>0</v>
      </c>
      <c r="F8" s="2">
        <v>0</v>
      </c>
      <c r="G8" s="2">
        <v>82.922191484799995</v>
      </c>
      <c r="H8" s="2">
        <v>8.8608678374499998</v>
      </c>
      <c r="I8" s="2">
        <v>3.4900809549999998</v>
      </c>
      <c r="J8" s="2">
        <v>0.37294173647000001</v>
      </c>
      <c r="K8" s="2">
        <v>2</v>
      </c>
      <c r="L8" s="1" t="s">
        <v>35</v>
      </c>
      <c r="M8" s="2">
        <v>0.969382794554</v>
      </c>
      <c r="N8" s="2">
        <v>0.996950260245</v>
      </c>
      <c r="O8" s="2">
        <v>80.383345712099995</v>
      </c>
      <c r="P8" s="2">
        <v>8.8338444965399994</v>
      </c>
      <c r="Q8" s="2">
        <v>137</v>
      </c>
      <c r="R8" s="1" t="s">
        <v>36</v>
      </c>
    </row>
    <row r="9" spans="1:18" x14ac:dyDescent="0.25">
      <c r="A9" s="1" t="s">
        <v>18</v>
      </c>
      <c r="B9" s="1" t="s">
        <v>19</v>
      </c>
      <c r="C9" s="1" t="s">
        <v>680</v>
      </c>
      <c r="D9" s="2">
        <v>123.817794238</v>
      </c>
      <c r="E9" s="2">
        <v>0</v>
      </c>
      <c r="F9" s="2">
        <v>0</v>
      </c>
      <c r="G9" s="2">
        <v>583.51135811699999</v>
      </c>
      <c r="H9" s="2">
        <v>71.537937552299994</v>
      </c>
      <c r="I9" s="2">
        <v>4.71266155005</v>
      </c>
      <c r="J9" s="2">
        <v>0.57776782402399995</v>
      </c>
      <c r="K9" s="2">
        <v>2</v>
      </c>
      <c r="L9" s="1" t="s">
        <v>465</v>
      </c>
      <c r="M9" s="2">
        <v>0.95838596948099997</v>
      </c>
      <c r="N9" s="2">
        <v>1.06749358513</v>
      </c>
      <c r="O9" s="2">
        <v>559.22909865300005</v>
      </c>
      <c r="P9" s="2">
        <v>76.366289430600006</v>
      </c>
      <c r="Q9" s="2">
        <v>135</v>
      </c>
      <c r="R9" s="1" t="s">
        <v>466</v>
      </c>
    </row>
    <row r="10" spans="1:18" x14ac:dyDescent="0.25">
      <c r="A10" s="1" t="s">
        <v>18</v>
      </c>
      <c r="B10" s="1" t="s">
        <v>19</v>
      </c>
      <c r="C10" s="1" t="s">
        <v>681</v>
      </c>
      <c r="D10" s="2">
        <v>161.135331544</v>
      </c>
      <c r="E10" s="2">
        <v>0</v>
      </c>
      <c r="F10" s="2">
        <v>0</v>
      </c>
      <c r="G10" s="2">
        <v>2023.0071551799999</v>
      </c>
      <c r="H10" s="2">
        <v>547.85643442100002</v>
      </c>
      <c r="I10" s="2">
        <v>12.554708739500001</v>
      </c>
      <c r="J10" s="2">
        <v>3.39997708244</v>
      </c>
      <c r="K10" s="2">
        <v>2</v>
      </c>
      <c r="L10" s="1" t="s">
        <v>468</v>
      </c>
      <c r="M10" s="2">
        <v>0.95838596948099997</v>
      </c>
      <c r="N10" s="2">
        <v>1.06749358513</v>
      </c>
      <c r="O10" s="2">
        <v>1938.82167368</v>
      </c>
      <c r="P10" s="2">
        <v>584.83322931700002</v>
      </c>
      <c r="Q10" s="2">
        <v>135</v>
      </c>
      <c r="R10" s="1" t="s">
        <v>469</v>
      </c>
    </row>
    <row r="11" spans="1:18" x14ac:dyDescent="0.25">
      <c r="A11" s="1" t="s">
        <v>18</v>
      </c>
      <c r="B11" s="1" t="s">
        <v>19</v>
      </c>
      <c r="C11" s="1" t="s">
        <v>682</v>
      </c>
      <c r="D11" s="2">
        <v>542.26985300000001</v>
      </c>
      <c r="E11" s="2">
        <v>0</v>
      </c>
      <c r="F11" s="2">
        <v>0</v>
      </c>
      <c r="G11" s="2">
        <v>5313.4134148800003</v>
      </c>
      <c r="H11" s="2">
        <v>898.86727452800005</v>
      </c>
      <c r="I11" s="2">
        <v>9.7984672861399993</v>
      </c>
      <c r="J11" s="2">
        <v>1.6576014129400001</v>
      </c>
      <c r="K11" s="2">
        <v>2</v>
      </c>
      <c r="L11" s="1" t="s">
        <v>31</v>
      </c>
      <c r="M11" s="2">
        <v>0.95838596948099997</v>
      </c>
      <c r="N11" s="2">
        <v>1.06749358513</v>
      </c>
      <c r="O11" s="2">
        <v>5092.3008668700004</v>
      </c>
      <c r="P11" s="2">
        <v>959.53504944099996</v>
      </c>
      <c r="Q11" s="2">
        <v>135</v>
      </c>
      <c r="R11" s="1" t="s">
        <v>32</v>
      </c>
    </row>
    <row r="12" spans="1:18" x14ac:dyDescent="0.25">
      <c r="A12" s="1" t="s">
        <v>18</v>
      </c>
      <c r="B12" s="1" t="s">
        <v>19</v>
      </c>
      <c r="C12" s="1" t="s">
        <v>683</v>
      </c>
      <c r="D12" s="2">
        <v>69.816619481900005</v>
      </c>
      <c r="E12" s="2">
        <v>0</v>
      </c>
      <c r="F12" s="2">
        <v>0</v>
      </c>
      <c r="G12" s="2">
        <v>610.31390427600002</v>
      </c>
      <c r="H12" s="2">
        <v>104.966865949</v>
      </c>
      <c r="I12" s="2">
        <v>8.7416708056800001</v>
      </c>
      <c r="J12" s="2">
        <v>1.5034653171100001</v>
      </c>
      <c r="K12" s="2">
        <v>2</v>
      </c>
      <c r="L12" s="1" t="s">
        <v>21</v>
      </c>
      <c r="M12" s="2">
        <v>0.95838596948099997</v>
      </c>
      <c r="N12" s="2">
        <v>1.06749358513</v>
      </c>
      <c r="O12" s="2">
        <v>584.91628283700004</v>
      </c>
      <c r="P12" s="2">
        <v>112.05145605200001</v>
      </c>
      <c r="Q12" s="2">
        <v>135</v>
      </c>
      <c r="R12" s="1" t="s">
        <v>22</v>
      </c>
    </row>
    <row r="13" spans="1:18" x14ac:dyDescent="0.25">
      <c r="A13" s="1" t="s">
        <v>18</v>
      </c>
      <c r="B13" s="1" t="s">
        <v>19</v>
      </c>
      <c r="C13" s="1" t="s">
        <v>684</v>
      </c>
      <c r="D13" s="2">
        <v>62.330731706500003</v>
      </c>
      <c r="E13" s="2">
        <v>23.789245135800002</v>
      </c>
      <c r="F13" s="2">
        <v>6.4356171636399999</v>
      </c>
      <c r="G13" s="2">
        <v>378.20836485299998</v>
      </c>
      <c r="H13" s="2">
        <v>33.5058583482</v>
      </c>
      <c r="I13" s="2">
        <v>5.68610555362</v>
      </c>
      <c r="J13" s="2">
        <v>0.43430007066300003</v>
      </c>
      <c r="K13" s="2">
        <v>2</v>
      </c>
      <c r="L13" s="1" t="s">
        <v>24</v>
      </c>
      <c r="M13" s="2">
        <v>0.95838596948099997</v>
      </c>
      <c r="N13" s="2">
        <v>1.06749358513</v>
      </c>
      <c r="O13" s="2">
        <v>362.46959041600002</v>
      </c>
      <c r="P13" s="2">
        <v>35.767288851000004</v>
      </c>
      <c r="Q13" s="2">
        <v>135</v>
      </c>
      <c r="R13" s="1" t="s">
        <v>25</v>
      </c>
    </row>
    <row r="14" spans="1:18" x14ac:dyDescent="0.25">
      <c r="A14" s="1" t="s">
        <v>18</v>
      </c>
      <c r="B14" s="1" t="s">
        <v>19</v>
      </c>
      <c r="C14" s="1" t="s">
        <v>685</v>
      </c>
      <c r="D14" s="2">
        <v>20.752369031600001</v>
      </c>
      <c r="E14" s="2">
        <v>26.168169648799999</v>
      </c>
      <c r="F14" s="2">
        <v>7.0791786049300001</v>
      </c>
      <c r="G14" s="2">
        <v>697.59426308599996</v>
      </c>
      <c r="H14" s="2">
        <v>1652.31851183</v>
      </c>
      <c r="I14" s="2">
        <v>32.3541901368</v>
      </c>
      <c r="J14" s="2">
        <v>79.279591198399999</v>
      </c>
      <c r="K14" s="2">
        <v>2</v>
      </c>
      <c r="L14" s="1" t="s">
        <v>28</v>
      </c>
      <c r="M14" s="2">
        <v>1</v>
      </c>
      <c r="N14" s="2">
        <v>1</v>
      </c>
      <c r="O14" s="2">
        <v>697.59426308599996</v>
      </c>
      <c r="P14" s="2">
        <v>1652.31851183</v>
      </c>
      <c r="Q14" s="2">
        <v>136</v>
      </c>
      <c r="R14" s="1" t="s">
        <v>29</v>
      </c>
    </row>
    <row r="15" spans="1:18" x14ac:dyDescent="0.25">
      <c r="A15" s="1" t="s">
        <v>18</v>
      </c>
      <c r="B15" s="1" t="s">
        <v>19</v>
      </c>
      <c r="C15" s="1" t="s">
        <v>686</v>
      </c>
      <c r="D15" s="2">
        <v>1626.01448185</v>
      </c>
      <c r="E15" s="2">
        <v>0</v>
      </c>
      <c r="F15" s="2">
        <v>0</v>
      </c>
      <c r="G15" s="2">
        <v>7602.8762474799996</v>
      </c>
      <c r="H15" s="2">
        <v>952.50852079699996</v>
      </c>
      <c r="I15" s="2">
        <v>4.6757740059200001</v>
      </c>
      <c r="J15" s="2">
        <v>0.58579338095</v>
      </c>
      <c r="K15" s="2">
        <v>2</v>
      </c>
      <c r="L15" s="1" t="s">
        <v>465</v>
      </c>
      <c r="M15" s="2">
        <v>1</v>
      </c>
      <c r="N15" s="2">
        <v>1</v>
      </c>
      <c r="O15" s="2">
        <v>7602.8762474799996</v>
      </c>
      <c r="P15" s="2">
        <v>952.50852079699996</v>
      </c>
      <c r="Q15" s="2">
        <v>136</v>
      </c>
      <c r="R15" s="1" t="s">
        <v>466</v>
      </c>
    </row>
    <row r="16" spans="1:18" x14ac:dyDescent="0.25">
      <c r="A16" s="1" t="s">
        <v>18</v>
      </c>
      <c r="B16" s="1" t="s">
        <v>19</v>
      </c>
      <c r="C16" s="1" t="s">
        <v>687</v>
      </c>
      <c r="D16" s="2">
        <v>247.46934657400001</v>
      </c>
      <c r="E16" s="2">
        <v>0</v>
      </c>
      <c r="F16" s="2">
        <v>0</v>
      </c>
      <c r="G16" s="2">
        <v>3215.8836706500001</v>
      </c>
      <c r="H16" s="2">
        <v>731.41933627699996</v>
      </c>
      <c r="I16" s="2">
        <v>12.9950788458</v>
      </c>
      <c r="J16" s="2">
        <v>2.9555956986299998</v>
      </c>
      <c r="K16" s="2">
        <v>2</v>
      </c>
      <c r="L16" s="1" t="s">
        <v>468</v>
      </c>
      <c r="M16" s="2">
        <v>1</v>
      </c>
      <c r="N16" s="2">
        <v>1</v>
      </c>
      <c r="O16" s="2">
        <v>3215.8836706500001</v>
      </c>
      <c r="P16" s="2">
        <v>731.41933627699996</v>
      </c>
      <c r="Q16" s="2">
        <v>136</v>
      </c>
      <c r="R16" s="1" t="s">
        <v>469</v>
      </c>
    </row>
    <row r="17" spans="1:18" x14ac:dyDescent="0.25">
      <c r="A17" s="1" t="s">
        <v>18</v>
      </c>
      <c r="B17" s="1" t="s">
        <v>19</v>
      </c>
      <c r="C17" s="1" t="s">
        <v>688</v>
      </c>
      <c r="D17" s="2">
        <v>1400.68040266</v>
      </c>
      <c r="E17" s="2">
        <v>0</v>
      </c>
      <c r="F17" s="2">
        <v>0</v>
      </c>
      <c r="G17" s="2">
        <v>13564.7858082</v>
      </c>
      <c r="H17" s="2">
        <v>2176.0960034</v>
      </c>
      <c r="I17" s="2">
        <v>9.6844260706800007</v>
      </c>
      <c r="J17" s="2">
        <v>1.5535992359599999</v>
      </c>
      <c r="K17" s="2">
        <v>2</v>
      </c>
      <c r="L17" s="1" t="s">
        <v>31</v>
      </c>
      <c r="M17" s="2">
        <v>1</v>
      </c>
      <c r="N17" s="2">
        <v>1</v>
      </c>
      <c r="O17" s="2">
        <v>13564.7858082</v>
      </c>
      <c r="P17" s="2">
        <v>2176.0960034</v>
      </c>
      <c r="Q17" s="2">
        <v>136</v>
      </c>
      <c r="R17" s="1" t="s">
        <v>32</v>
      </c>
    </row>
    <row r="18" spans="1:18" x14ac:dyDescent="0.25">
      <c r="A18" s="1" t="s">
        <v>18</v>
      </c>
      <c r="B18" s="1" t="s">
        <v>19</v>
      </c>
      <c r="C18" s="1" t="s">
        <v>689</v>
      </c>
      <c r="D18" s="2">
        <v>105.796007695</v>
      </c>
      <c r="E18" s="2">
        <v>0</v>
      </c>
      <c r="F18" s="2">
        <v>0</v>
      </c>
      <c r="G18" s="2">
        <v>929.86906149100002</v>
      </c>
      <c r="H18" s="2">
        <v>130.62585897400001</v>
      </c>
      <c r="I18" s="2">
        <v>8.7892641863400005</v>
      </c>
      <c r="J18" s="2">
        <v>1.23469554116</v>
      </c>
      <c r="K18" s="2">
        <v>2</v>
      </c>
      <c r="L18" s="1" t="s">
        <v>21</v>
      </c>
      <c r="M18" s="2">
        <v>1</v>
      </c>
      <c r="N18" s="2">
        <v>1</v>
      </c>
      <c r="O18" s="2">
        <v>929.86906149100002</v>
      </c>
      <c r="P18" s="2">
        <v>130.62585897400001</v>
      </c>
      <c r="Q18" s="2">
        <v>136</v>
      </c>
      <c r="R18" s="1" t="s">
        <v>22</v>
      </c>
    </row>
    <row r="19" spans="1:18" x14ac:dyDescent="0.25">
      <c r="A19" s="1" t="s">
        <v>18</v>
      </c>
      <c r="B19" s="1" t="s">
        <v>19</v>
      </c>
      <c r="C19" s="1" t="s">
        <v>690</v>
      </c>
      <c r="D19" s="2">
        <v>222.35909839000001</v>
      </c>
      <c r="E19" s="2">
        <v>0</v>
      </c>
      <c r="F19" s="2">
        <v>0</v>
      </c>
      <c r="G19" s="2">
        <v>1291.8043006299999</v>
      </c>
      <c r="H19" s="2">
        <v>99.267779527599998</v>
      </c>
      <c r="I19" s="2">
        <v>5.8095410081200001</v>
      </c>
      <c r="J19" s="2">
        <v>0.44643003253000002</v>
      </c>
      <c r="K19" s="2">
        <v>2</v>
      </c>
      <c r="L19" s="1" t="s">
        <v>24</v>
      </c>
      <c r="M19" s="2">
        <v>1</v>
      </c>
      <c r="N19" s="2">
        <v>1</v>
      </c>
      <c r="O19" s="2">
        <v>1291.8043006299999</v>
      </c>
      <c r="P19" s="2">
        <v>99.267779527599998</v>
      </c>
      <c r="Q19" s="2">
        <v>136</v>
      </c>
      <c r="R19" s="1" t="s">
        <v>25</v>
      </c>
    </row>
    <row r="20" spans="1:18" x14ac:dyDescent="0.25">
      <c r="A20" s="1" t="s">
        <v>18</v>
      </c>
      <c r="B20" s="1" t="s">
        <v>19</v>
      </c>
      <c r="C20" s="1" t="s">
        <v>148</v>
      </c>
      <c r="D20" s="2">
        <v>47.978844872700002</v>
      </c>
      <c r="E20" s="2">
        <v>0</v>
      </c>
      <c r="F20" s="2">
        <v>0</v>
      </c>
      <c r="G20" s="2">
        <v>928.69724341599999</v>
      </c>
      <c r="H20" s="2">
        <v>45.787324844099999</v>
      </c>
      <c r="I20" s="2">
        <v>19.356390214899999</v>
      </c>
      <c r="J20" s="2">
        <v>0.95432320152000005</v>
      </c>
      <c r="K20" s="2">
        <v>2</v>
      </c>
      <c r="L20" s="1" t="s">
        <v>42</v>
      </c>
      <c r="M20" s="2">
        <v>1</v>
      </c>
      <c r="N20" s="2">
        <v>1</v>
      </c>
      <c r="O20" s="2">
        <v>928.69724341599999</v>
      </c>
      <c r="P20" s="2">
        <v>45.787324844099999</v>
      </c>
      <c r="Q20" s="2">
        <v>136</v>
      </c>
      <c r="R20" s="1" t="s">
        <v>43</v>
      </c>
    </row>
    <row r="21" spans="1:18" x14ac:dyDescent="0.25">
      <c r="A21" s="1" t="s">
        <v>18</v>
      </c>
      <c r="B21" s="1" t="s">
        <v>19</v>
      </c>
      <c r="C21" s="1" t="s">
        <v>585</v>
      </c>
      <c r="D21" s="2">
        <v>58.957052547499998</v>
      </c>
      <c r="E21" s="2">
        <v>0</v>
      </c>
      <c r="F21" s="2">
        <v>0</v>
      </c>
      <c r="G21" s="2">
        <v>247.751522053</v>
      </c>
      <c r="H21" s="2">
        <v>27.7241305965</v>
      </c>
      <c r="I21" s="2">
        <v>4.20223724471</v>
      </c>
      <c r="J21" s="2">
        <v>0.470242819112</v>
      </c>
      <c r="K21" s="2">
        <v>5</v>
      </c>
      <c r="L21" s="1" t="s">
        <v>465</v>
      </c>
      <c r="M21" s="2">
        <v>0.94131533217800001</v>
      </c>
      <c r="N21" s="2">
        <v>0.96194393639499998</v>
      </c>
      <c r="O21" s="2">
        <v>233.21230627899999</v>
      </c>
      <c r="P21" s="2">
        <v>26.6690593191</v>
      </c>
      <c r="Q21" s="2">
        <v>140</v>
      </c>
      <c r="R21" s="1" t="s">
        <v>466</v>
      </c>
    </row>
    <row r="22" spans="1:18" x14ac:dyDescent="0.25">
      <c r="A22" s="1" t="s">
        <v>18</v>
      </c>
      <c r="B22" s="1" t="s">
        <v>19</v>
      </c>
      <c r="C22" s="1" t="s">
        <v>586</v>
      </c>
      <c r="D22" s="2">
        <v>8.1095399404500002E-2</v>
      </c>
      <c r="E22" s="2">
        <v>0</v>
      </c>
      <c r="F22" s="2">
        <v>0</v>
      </c>
      <c r="G22" s="2">
        <v>0.73691433874800005</v>
      </c>
      <c r="H22" s="2">
        <v>0.19286555330399999</v>
      </c>
      <c r="I22" s="2">
        <v>9.0870054794699993</v>
      </c>
      <c r="J22" s="2">
        <v>2.3782551750200001</v>
      </c>
      <c r="K22" s="2">
        <v>5</v>
      </c>
      <c r="L22" s="1" t="s">
        <v>468</v>
      </c>
      <c r="M22" s="2">
        <v>0.94131533217800001</v>
      </c>
      <c r="N22" s="2">
        <v>0.96194393639499998</v>
      </c>
      <c r="O22" s="2">
        <v>0.69366876556599999</v>
      </c>
      <c r="P22" s="2">
        <v>0.18552584954000001</v>
      </c>
      <c r="Q22" s="2">
        <v>140</v>
      </c>
      <c r="R22" s="1" t="s">
        <v>469</v>
      </c>
    </row>
    <row r="23" spans="1:18" x14ac:dyDescent="0.25">
      <c r="A23" s="1" t="s">
        <v>18</v>
      </c>
      <c r="B23" s="1" t="s">
        <v>19</v>
      </c>
      <c r="C23" s="1" t="s">
        <v>691</v>
      </c>
      <c r="D23" s="2">
        <v>26.504238427200001</v>
      </c>
      <c r="E23" s="2">
        <v>0</v>
      </c>
      <c r="F23" s="2">
        <v>0</v>
      </c>
      <c r="G23" s="2">
        <v>207.75102937</v>
      </c>
      <c r="H23" s="2">
        <v>33.951292108300002</v>
      </c>
      <c r="I23" s="2">
        <v>7.8384078056300002</v>
      </c>
      <c r="J23" s="2">
        <v>1.2809759541500001</v>
      </c>
      <c r="K23" s="2">
        <v>5</v>
      </c>
      <c r="L23" s="1" t="s">
        <v>31</v>
      </c>
      <c r="M23" s="2">
        <v>0.94131533217800001</v>
      </c>
      <c r="N23" s="2">
        <v>0.96194393639499998</v>
      </c>
      <c r="O23" s="2">
        <v>195.559229222</v>
      </c>
      <c r="P23" s="2">
        <v>32.659239576399997</v>
      </c>
      <c r="Q23" s="2">
        <v>140</v>
      </c>
      <c r="R23" s="1" t="s">
        <v>32</v>
      </c>
    </row>
    <row r="24" spans="1:18" x14ac:dyDescent="0.25">
      <c r="A24" s="1" t="s">
        <v>18</v>
      </c>
      <c r="B24" s="1" t="s">
        <v>19</v>
      </c>
      <c r="C24" s="1" t="s">
        <v>692</v>
      </c>
      <c r="D24" s="2">
        <v>4.7415976957500003</v>
      </c>
      <c r="E24" s="2">
        <v>0</v>
      </c>
      <c r="F24" s="2">
        <v>0</v>
      </c>
      <c r="G24" s="2">
        <v>35.808654327900001</v>
      </c>
      <c r="H24" s="2">
        <v>5.0725553881499996</v>
      </c>
      <c r="I24" s="2">
        <v>7.5520228888199998</v>
      </c>
      <c r="J24" s="2">
        <v>1.0697987711400001</v>
      </c>
      <c r="K24" s="2">
        <v>5</v>
      </c>
      <c r="L24" s="1" t="s">
        <v>21</v>
      </c>
      <c r="M24" s="2">
        <v>0.94131533217800001</v>
      </c>
      <c r="N24" s="2">
        <v>0.96194393639499998</v>
      </c>
      <c r="O24" s="2">
        <v>33.707235343500003</v>
      </c>
      <c r="P24" s="2">
        <v>4.8795138976599999</v>
      </c>
      <c r="Q24" s="2">
        <v>140</v>
      </c>
      <c r="R24" s="1" t="s">
        <v>22</v>
      </c>
    </row>
    <row r="25" spans="1:18" x14ac:dyDescent="0.25">
      <c r="A25" s="1" t="s">
        <v>18</v>
      </c>
      <c r="B25" s="1" t="s">
        <v>19</v>
      </c>
      <c r="C25" s="1" t="s">
        <v>587</v>
      </c>
      <c r="D25" s="2">
        <v>4.1870622300799996</v>
      </c>
      <c r="E25" s="2">
        <v>0</v>
      </c>
      <c r="F25" s="2">
        <v>0</v>
      </c>
      <c r="G25" s="2">
        <v>23.208611529599999</v>
      </c>
      <c r="H25" s="2">
        <v>1.7632450501100001</v>
      </c>
      <c r="I25" s="2">
        <v>5.5429344619899998</v>
      </c>
      <c r="J25" s="2">
        <v>0.42111746929400001</v>
      </c>
      <c r="K25" s="2">
        <v>5</v>
      </c>
      <c r="L25" s="1" t="s">
        <v>24</v>
      </c>
      <c r="M25" s="2">
        <v>0.94131533217800001</v>
      </c>
      <c r="N25" s="2">
        <v>0.96194393639499998</v>
      </c>
      <c r="O25" s="2">
        <v>21.8466218714</v>
      </c>
      <c r="P25" s="2">
        <v>1.6961428843299999</v>
      </c>
      <c r="Q25" s="2">
        <v>140</v>
      </c>
      <c r="R25" s="1" t="s">
        <v>25</v>
      </c>
    </row>
    <row r="26" spans="1:18" x14ac:dyDescent="0.25">
      <c r="A26" s="1" t="s">
        <v>18</v>
      </c>
      <c r="B26" s="1" t="s">
        <v>19</v>
      </c>
      <c r="C26" s="1" t="s">
        <v>693</v>
      </c>
      <c r="D26" s="2">
        <v>8.4252401942300006E-2</v>
      </c>
      <c r="E26" s="2">
        <v>162.95632917</v>
      </c>
      <c r="F26" s="2">
        <v>44.083972608700002</v>
      </c>
      <c r="G26" s="2">
        <v>163.12783912500001</v>
      </c>
      <c r="H26" s="2">
        <v>44.1048025905</v>
      </c>
      <c r="I26" s="2">
        <v>2.0356684350699998</v>
      </c>
      <c r="J26" s="2">
        <v>0.24723309183200001</v>
      </c>
      <c r="K26" s="2">
        <v>4</v>
      </c>
      <c r="L26" s="1" t="s">
        <v>28</v>
      </c>
      <c r="M26" s="2">
        <v>0.90307251621499995</v>
      </c>
      <c r="N26" s="2">
        <v>0.93718563080399997</v>
      </c>
      <c r="O26" s="2">
        <v>147.31626814399999</v>
      </c>
      <c r="P26" s="2">
        <v>41.3343872373</v>
      </c>
      <c r="Q26" s="2">
        <v>139</v>
      </c>
      <c r="R26" s="1" t="s">
        <v>29</v>
      </c>
    </row>
    <row r="27" spans="1:18" x14ac:dyDescent="0.25">
      <c r="A27" s="1" t="s">
        <v>18</v>
      </c>
      <c r="B27" s="1" t="s">
        <v>19</v>
      </c>
      <c r="C27" s="1" t="s">
        <v>694</v>
      </c>
      <c r="D27" s="2">
        <v>47.8470694636</v>
      </c>
      <c r="E27" s="2">
        <v>0</v>
      </c>
      <c r="F27" s="2">
        <v>0</v>
      </c>
      <c r="G27" s="2">
        <v>216.31448180800001</v>
      </c>
      <c r="H27" s="2">
        <v>27.642764007099998</v>
      </c>
      <c r="I27" s="2">
        <v>4.5209557081199998</v>
      </c>
      <c r="J27" s="2">
        <v>0.57773160022199999</v>
      </c>
      <c r="K27" s="2">
        <v>4</v>
      </c>
      <c r="L27" s="1" t="s">
        <v>465</v>
      </c>
      <c r="M27" s="2">
        <v>0.90307251621499995</v>
      </c>
      <c r="N27" s="2">
        <v>0.93718563080399997</v>
      </c>
      <c r="O27" s="2">
        <v>195.34766338</v>
      </c>
      <c r="P27" s="2">
        <v>25.9064012232</v>
      </c>
      <c r="Q27" s="2">
        <v>139</v>
      </c>
      <c r="R27" s="1" t="s">
        <v>466</v>
      </c>
    </row>
    <row r="28" spans="1:18" x14ac:dyDescent="0.25">
      <c r="A28" s="1" t="s">
        <v>18</v>
      </c>
      <c r="B28" s="1" t="s">
        <v>19</v>
      </c>
      <c r="C28" s="1" t="s">
        <v>695</v>
      </c>
      <c r="D28" s="2">
        <v>38.940748025600001</v>
      </c>
      <c r="E28" s="2">
        <v>0</v>
      </c>
      <c r="F28" s="2">
        <v>0</v>
      </c>
      <c r="G28" s="2">
        <v>470.03400358800002</v>
      </c>
      <c r="H28" s="2">
        <v>123.083444676</v>
      </c>
      <c r="I28" s="2">
        <v>12.0704924127</v>
      </c>
      <c r="J28" s="2">
        <v>3.1607878871600001</v>
      </c>
      <c r="K28" s="2">
        <v>4</v>
      </c>
      <c r="L28" s="1" t="s">
        <v>468</v>
      </c>
      <c r="M28" s="2">
        <v>0.90307251621499995</v>
      </c>
      <c r="N28" s="2">
        <v>0.93718563080399997</v>
      </c>
      <c r="O28" s="2">
        <v>424.47479032699999</v>
      </c>
      <c r="P28" s="2">
        <v>115.35203574000001</v>
      </c>
      <c r="Q28" s="2">
        <v>139</v>
      </c>
      <c r="R28" s="1" t="s">
        <v>469</v>
      </c>
    </row>
    <row r="29" spans="1:18" x14ac:dyDescent="0.25">
      <c r="A29" s="1" t="s">
        <v>18</v>
      </c>
      <c r="B29" s="1" t="s">
        <v>19</v>
      </c>
      <c r="C29" s="1" t="s">
        <v>696</v>
      </c>
      <c r="D29" s="2">
        <v>6.1266370416999996</v>
      </c>
      <c r="E29" s="2">
        <v>0</v>
      </c>
      <c r="F29" s="2">
        <v>0</v>
      </c>
      <c r="G29" s="2">
        <v>59.147917487699999</v>
      </c>
      <c r="H29" s="2">
        <v>11.981799733700001</v>
      </c>
      <c r="I29" s="2">
        <v>9.6542225506600001</v>
      </c>
      <c r="J29" s="2">
        <v>1.9556895001600001</v>
      </c>
      <c r="K29" s="2">
        <v>4</v>
      </c>
      <c r="L29" s="1" t="s">
        <v>31</v>
      </c>
      <c r="M29" s="2">
        <v>0.90307251621499995</v>
      </c>
      <c r="N29" s="2">
        <v>0.93718563080399997</v>
      </c>
      <c r="O29" s="2">
        <v>53.414858674500003</v>
      </c>
      <c r="P29" s="2">
        <v>11.2291705416</v>
      </c>
      <c r="Q29" s="2">
        <v>139</v>
      </c>
      <c r="R29" s="1" t="s">
        <v>32</v>
      </c>
    </row>
    <row r="30" spans="1:18" x14ac:dyDescent="0.25">
      <c r="A30" s="1" t="s">
        <v>18</v>
      </c>
      <c r="B30" s="1" t="s">
        <v>19</v>
      </c>
      <c r="C30" s="1" t="s">
        <v>697</v>
      </c>
      <c r="D30" s="2">
        <v>19.397952653499999</v>
      </c>
      <c r="E30" s="2">
        <v>0</v>
      </c>
      <c r="F30" s="2">
        <v>0</v>
      </c>
      <c r="G30" s="2">
        <v>161.724314316</v>
      </c>
      <c r="H30" s="2">
        <v>31.991745591699999</v>
      </c>
      <c r="I30" s="2">
        <v>8.33718471245</v>
      </c>
      <c r="J30" s="2">
        <v>1.64923310017</v>
      </c>
      <c r="K30" s="2">
        <v>4</v>
      </c>
      <c r="L30" s="1" t="s">
        <v>21</v>
      </c>
      <c r="M30" s="2">
        <v>0.90307251621499995</v>
      </c>
      <c r="N30" s="2">
        <v>0.93718563080399997</v>
      </c>
      <c r="O30" s="2">
        <v>146.04878346199999</v>
      </c>
      <c r="P30" s="2">
        <v>29.982204272899999</v>
      </c>
      <c r="Q30" s="2">
        <v>139</v>
      </c>
      <c r="R30" s="1" t="s">
        <v>22</v>
      </c>
    </row>
    <row r="31" spans="1:18" x14ac:dyDescent="0.25">
      <c r="A31" s="1" t="s">
        <v>18</v>
      </c>
      <c r="B31" s="1" t="s">
        <v>19</v>
      </c>
      <c r="C31" s="1" t="s">
        <v>698</v>
      </c>
      <c r="D31" s="2">
        <v>243.51038594400001</v>
      </c>
      <c r="E31" s="2">
        <v>0</v>
      </c>
      <c r="F31" s="2">
        <v>0</v>
      </c>
      <c r="G31" s="2">
        <v>1417.6025156400001</v>
      </c>
      <c r="H31" s="2">
        <v>109.72068944900001</v>
      </c>
      <c r="I31" s="2">
        <v>5.8215279407800002</v>
      </c>
      <c r="J31" s="2">
        <v>0.45057909552100001</v>
      </c>
      <c r="K31" s="2">
        <v>4</v>
      </c>
      <c r="L31" s="1" t="s">
        <v>24</v>
      </c>
      <c r="M31" s="2">
        <v>0.90307251621499995</v>
      </c>
      <c r="N31" s="2">
        <v>0.93718563080399997</v>
      </c>
      <c r="O31" s="2">
        <v>1280.19787079</v>
      </c>
      <c r="P31" s="2">
        <v>102.828653553</v>
      </c>
      <c r="Q31" s="2">
        <v>139</v>
      </c>
      <c r="R31" s="1" t="s">
        <v>25</v>
      </c>
    </row>
    <row r="32" spans="1:18" x14ac:dyDescent="0.25">
      <c r="A32" s="1" t="s">
        <v>18</v>
      </c>
      <c r="B32" s="1" t="s">
        <v>19</v>
      </c>
      <c r="C32" s="1" t="s">
        <v>699</v>
      </c>
      <c r="D32" s="2">
        <v>21.232290097100002</v>
      </c>
      <c r="E32" s="2">
        <v>42.225910114000001</v>
      </c>
      <c r="F32" s="2">
        <v>11.4232195234</v>
      </c>
      <c r="G32" s="2">
        <v>85.338617601899998</v>
      </c>
      <c r="H32" s="2">
        <v>16.677678384499998</v>
      </c>
      <c r="I32" s="2">
        <v>2.03052554815</v>
      </c>
      <c r="J32" s="2">
        <v>0.247474899651</v>
      </c>
      <c r="K32" s="2">
        <v>4</v>
      </c>
      <c r="L32" s="1" t="s">
        <v>28</v>
      </c>
      <c r="M32" s="2">
        <v>0.95474646838999999</v>
      </c>
      <c r="N32" s="2">
        <v>0.97353769518599997</v>
      </c>
      <c r="O32" s="2">
        <v>81.476743772700004</v>
      </c>
      <c r="P32" s="2">
        <v>16.236348575499999</v>
      </c>
      <c r="Q32" s="2">
        <v>138</v>
      </c>
      <c r="R32" s="1" t="s">
        <v>29</v>
      </c>
    </row>
    <row r="33" spans="1:18" x14ac:dyDescent="0.25">
      <c r="A33" s="1" t="s">
        <v>18</v>
      </c>
      <c r="B33" s="1" t="s">
        <v>19</v>
      </c>
      <c r="C33" s="1" t="s">
        <v>700</v>
      </c>
      <c r="D33" s="2">
        <v>17.461431979</v>
      </c>
      <c r="E33" s="2">
        <v>0</v>
      </c>
      <c r="F33" s="2">
        <v>0</v>
      </c>
      <c r="G33" s="2">
        <v>218.41768014199999</v>
      </c>
      <c r="H33" s="2">
        <v>49.287824239400003</v>
      </c>
      <c r="I33" s="2">
        <v>12.5085777847</v>
      </c>
      <c r="J33" s="2">
        <v>2.8226679403300001</v>
      </c>
      <c r="K33" s="2">
        <v>4</v>
      </c>
      <c r="L33" s="1" t="s">
        <v>468</v>
      </c>
      <c r="M33" s="2">
        <v>0.95474646838999999</v>
      </c>
      <c r="N33" s="2">
        <v>0.97353769518599997</v>
      </c>
      <c r="O33" s="2">
        <v>208.53350874899999</v>
      </c>
      <c r="P33" s="2">
        <v>47.983554810699999</v>
      </c>
      <c r="Q33" s="2">
        <v>138</v>
      </c>
      <c r="R33" s="1" t="s">
        <v>469</v>
      </c>
    </row>
    <row r="34" spans="1:18" x14ac:dyDescent="0.25">
      <c r="A34" s="1" t="s">
        <v>18</v>
      </c>
      <c r="B34" s="1" t="s">
        <v>19</v>
      </c>
      <c r="C34" s="1" t="s">
        <v>704</v>
      </c>
      <c r="D34" s="2">
        <v>1.32640131695</v>
      </c>
      <c r="E34" s="2">
        <v>0</v>
      </c>
      <c r="F34" s="2">
        <v>0</v>
      </c>
      <c r="G34" s="2">
        <v>11.8227736742</v>
      </c>
      <c r="H34" s="2">
        <v>2.04846223853</v>
      </c>
      <c r="I34" s="2">
        <v>8.9134212422200001</v>
      </c>
      <c r="J34" s="2">
        <v>1.5443759082199999</v>
      </c>
      <c r="K34" s="2">
        <v>1</v>
      </c>
      <c r="L34" s="1" t="s">
        <v>21</v>
      </c>
      <c r="M34" s="2">
        <v>0.99917547065699996</v>
      </c>
      <c r="N34" s="2">
        <v>0.99979746162299998</v>
      </c>
      <c r="O34" s="2">
        <v>11.8130254504</v>
      </c>
      <c r="P34" s="2">
        <v>2.0480473463100002</v>
      </c>
      <c r="Q34" s="2">
        <v>110</v>
      </c>
      <c r="R34" s="1" t="s">
        <v>22</v>
      </c>
    </row>
    <row r="35" spans="1:18" x14ac:dyDescent="0.25">
      <c r="A35" s="1" t="s">
        <v>18</v>
      </c>
      <c r="B35" s="1" t="s">
        <v>19</v>
      </c>
      <c r="C35" s="1" t="s">
        <v>678</v>
      </c>
      <c r="D35" s="2">
        <v>16.327907763399999</v>
      </c>
      <c r="E35" s="2">
        <v>0</v>
      </c>
      <c r="F35" s="2">
        <v>0</v>
      </c>
      <c r="G35" s="2">
        <v>142.81984516099999</v>
      </c>
      <c r="H35" s="2">
        <v>24.059109253500001</v>
      </c>
      <c r="I35" s="2">
        <v>8.7469777041099999</v>
      </c>
      <c r="J35" s="2">
        <v>1.47349615163</v>
      </c>
      <c r="K35" s="2">
        <v>2</v>
      </c>
      <c r="L35" s="1" t="s">
        <v>21</v>
      </c>
      <c r="M35" s="2">
        <v>0.969382794554</v>
      </c>
      <c r="N35" s="2">
        <v>0.996950260245</v>
      </c>
      <c r="O35" s="2">
        <v>138.44710061999999</v>
      </c>
      <c r="P35" s="2">
        <v>23.9857352316</v>
      </c>
      <c r="Q35" s="2">
        <v>137</v>
      </c>
      <c r="R35" s="1" t="s">
        <v>22</v>
      </c>
    </row>
    <row r="36" spans="1:18" x14ac:dyDescent="0.25">
      <c r="A36" s="1" t="s">
        <v>18</v>
      </c>
      <c r="B36" s="1" t="s">
        <v>19</v>
      </c>
      <c r="C36" s="1" t="s">
        <v>678</v>
      </c>
      <c r="D36" s="2">
        <v>0.33612395766300002</v>
      </c>
      <c r="E36" s="2">
        <v>0</v>
      </c>
      <c r="F36" s="2">
        <v>0</v>
      </c>
      <c r="G36" s="2">
        <v>2.9400687634999998</v>
      </c>
      <c r="H36" s="2">
        <v>0.49527735808700002</v>
      </c>
      <c r="I36" s="2">
        <v>8.7469777041099999</v>
      </c>
      <c r="J36" s="2">
        <v>1.47349615163</v>
      </c>
      <c r="K36" s="2">
        <v>2</v>
      </c>
      <c r="L36" s="1" t="s">
        <v>21</v>
      </c>
      <c r="M36" s="2">
        <v>0.969382794554</v>
      </c>
      <c r="N36" s="2">
        <v>0.996950260245</v>
      </c>
      <c r="O36" s="2">
        <v>2.8500520741400002</v>
      </c>
      <c r="P36" s="2">
        <v>0.49376689103799998</v>
      </c>
      <c r="Q36" s="2">
        <v>137</v>
      </c>
      <c r="R36" s="1" t="s">
        <v>22</v>
      </c>
    </row>
    <row r="37" spans="1:18" x14ac:dyDescent="0.25">
      <c r="A37" s="1" t="s">
        <v>18</v>
      </c>
      <c r="B37" s="1" t="s">
        <v>19</v>
      </c>
      <c r="C37" s="1" t="s">
        <v>678</v>
      </c>
      <c r="D37" s="2">
        <v>13.983310371</v>
      </c>
      <c r="E37" s="2">
        <v>0</v>
      </c>
      <c r="F37" s="2">
        <v>0</v>
      </c>
      <c r="G37" s="2">
        <v>122.311704045</v>
      </c>
      <c r="H37" s="2">
        <v>20.6043540187</v>
      </c>
      <c r="I37" s="2">
        <v>8.7469777041099999</v>
      </c>
      <c r="J37" s="2">
        <v>1.47349615163</v>
      </c>
      <c r="K37" s="2">
        <v>2</v>
      </c>
      <c r="L37" s="1" t="s">
        <v>21</v>
      </c>
      <c r="M37" s="2">
        <v>0.969382794554</v>
      </c>
      <c r="N37" s="2">
        <v>0.996950260245</v>
      </c>
      <c r="O37" s="2">
        <v>118.56686147400001</v>
      </c>
      <c r="P37" s="2">
        <v>20.541516101100001</v>
      </c>
      <c r="Q37" s="2">
        <v>137</v>
      </c>
      <c r="R37" s="1" t="s">
        <v>22</v>
      </c>
    </row>
    <row r="38" spans="1:18" x14ac:dyDescent="0.25">
      <c r="A38" s="1" t="s">
        <v>18</v>
      </c>
      <c r="B38" s="1" t="s">
        <v>19</v>
      </c>
      <c r="C38" s="1" t="s">
        <v>678</v>
      </c>
      <c r="D38" s="2">
        <v>3.1044149895699999E-3</v>
      </c>
      <c r="E38" s="2">
        <v>0</v>
      </c>
      <c r="F38" s="2">
        <v>0</v>
      </c>
      <c r="G38" s="2">
        <v>2.71542486981E-2</v>
      </c>
      <c r="H38" s="2">
        <v>4.5743435401900002E-3</v>
      </c>
      <c r="I38" s="2">
        <v>8.7469777041099999</v>
      </c>
      <c r="J38" s="2">
        <v>1.47349615163</v>
      </c>
      <c r="K38" s="2">
        <v>2</v>
      </c>
      <c r="L38" s="1" t="s">
        <v>21</v>
      </c>
      <c r="M38" s="2">
        <v>0.969382794554</v>
      </c>
      <c r="N38" s="2">
        <v>0.996950260245</v>
      </c>
      <c r="O38" s="2">
        <v>2.6322861486999999E-2</v>
      </c>
      <c r="P38" s="2">
        <v>4.5603929828500001E-3</v>
      </c>
      <c r="Q38" s="2">
        <v>137</v>
      </c>
      <c r="R38" s="1" t="s">
        <v>22</v>
      </c>
    </row>
    <row r="39" spans="1:18" x14ac:dyDescent="0.25">
      <c r="A39" s="1" t="s">
        <v>18</v>
      </c>
      <c r="B39" s="1" t="s">
        <v>19</v>
      </c>
      <c r="C39" s="1" t="s">
        <v>678</v>
      </c>
      <c r="D39" s="2">
        <v>12.753352091</v>
      </c>
      <c r="E39" s="2">
        <v>0</v>
      </c>
      <c r="F39" s="2">
        <v>0</v>
      </c>
      <c r="G39" s="2">
        <v>111.55328639299999</v>
      </c>
      <c r="H39" s="2">
        <v>18.792015226499998</v>
      </c>
      <c r="I39" s="2">
        <v>8.7469777041099999</v>
      </c>
      <c r="J39" s="2">
        <v>1.47349615163</v>
      </c>
      <c r="K39" s="2">
        <v>2</v>
      </c>
      <c r="L39" s="1" t="s">
        <v>21</v>
      </c>
      <c r="M39" s="2">
        <v>0.969382794554</v>
      </c>
      <c r="N39" s="2">
        <v>0.996950260245</v>
      </c>
      <c r="O39" s="2">
        <v>108.137836505</v>
      </c>
      <c r="P39" s="2">
        <v>18.734704470600001</v>
      </c>
      <c r="Q39" s="2">
        <v>137</v>
      </c>
      <c r="R39" s="1" t="s">
        <v>22</v>
      </c>
    </row>
    <row r="40" spans="1:18" x14ac:dyDescent="0.25">
      <c r="A40" s="1" t="s">
        <v>18</v>
      </c>
      <c r="B40" s="1" t="s">
        <v>19</v>
      </c>
      <c r="C40" s="1" t="s">
        <v>678</v>
      </c>
      <c r="D40" s="2">
        <v>0.118252504353</v>
      </c>
      <c r="E40" s="2">
        <v>0</v>
      </c>
      <c r="F40" s="2">
        <v>0</v>
      </c>
      <c r="G40" s="2">
        <v>1.03435201903</v>
      </c>
      <c r="H40" s="2">
        <v>0.174244610085</v>
      </c>
      <c r="I40" s="2">
        <v>8.7469777041099999</v>
      </c>
      <c r="J40" s="2">
        <v>1.47349615163</v>
      </c>
      <c r="K40" s="2">
        <v>2</v>
      </c>
      <c r="L40" s="1" t="s">
        <v>21</v>
      </c>
      <c r="M40" s="2">
        <v>0.969382794554</v>
      </c>
      <c r="N40" s="2">
        <v>0.996950260245</v>
      </c>
      <c r="O40" s="2">
        <v>1.00268305076</v>
      </c>
      <c r="P40" s="2">
        <v>0.17371320937000001</v>
      </c>
      <c r="Q40" s="2">
        <v>137</v>
      </c>
      <c r="R40" s="1" t="s">
        <v>22</v>
      </c>
    </row>
    <row r="41" spans="1:18" x14ac:dyDescent="0.25">
      <c r="A41" s="1" t="s">
        <v>18</v>
      </c>
      <c r="B41" s="1" t="s">
        <v>19</v>
      </c>
      <c r="C41" s="1" t="s">
        <v>678</v>
      </c>
      <c r="D41" s="2">
        <v>7.3719166231699997</v>
      </c>
      <c r="E41" s="2">
        <v>0</v>
      </c>
      <c r="F41" s="2">
        <v>0</v>
      </c>
      <c r="G41" s="2">
        <v>64.481990339399999</v>
      </c>
      <c r="H41" s="2">
        <v>10.862490774399999</v>
      </c>
      <c r="I41" s="2">
        <v>8.7469777041099999</v>
      </c>
      <c r="J41" s="2">
        <v>1.47349615163</v>
      </c>
      <c r="K41" s="2">
        <v>2</v>
      </c>
      <c r="L41" s="1" t="s">
        <v>21</v>
      </c>
      <c r="M41" s="2">
        <v>0.969382794554</v>
      </c>
      <c r="N41" s="2">
        <v>0.996950260245</v>
      </c>
      <c r="O41" s="2">
        <v>62.507731993599997</v>
      </c>
      <c r="P41" s="2">
        <v>10.829363004399999</v>
      </c>
      <c r="Q41" s="2">
        <v>137</v>
      </c>
      <c r="R41" s="1" t="s">
        <v>22</v>
      </c>
    </row>
    <row r="42" spans="1:18" x14ac:dyDescent="0.25">
      <c r="A42" s="1" t="s">
        <v>18</v>
      </c>
      <c r="B42" s="1" t="s">
        <v>19</v>
      </c>
      <c r="C42" s="1" t="s">
        <v>678</v>
      </c>
      <c r="D42" s="2">
        <v>0.13374011652500001</v>
      </c>
      <c r="E42" s="2">
        <v>0</v>
      </c>
      <c r="F42" s="2">
        <v>0</v>
      </c>
      <c r="G42" s="2">
        <v>1.1698218173899999</v>
      </c>
      <c r="H42" s="2">
        <v>0.197065547018</v>
      </c>
      <c r="I42" s="2">
        <v>8.7469777041099999</v>
      </c>
      <c r="J42" s="2">
        <v>1.47349615163</v>
      </c>
      <c r="K42" s="2">
        <v>2</v>
      </c>
      <c r="L42" s="1" t="s">
        <v>21</v>
      </c>
      <c r="M42" s="2">
        <v>0.969382794554</v>
      </c>
      <c r="N42" s="2">
        <v>0.996950260245</v>
      </c>
      <c r="O42" s="2">
        <v>1.1340051424699999</v>
      </c>
      <c r="P42" s="2">
        <v>0.19646454838499999</v>
      </c>
      <c r="Q42" s="2">
        <v>137</v>
      </c>
      <c r="R42" s="1" t="s">
        <v>22</v>
      </c>
    </row>
    <row r="43" spans="1:18" x14ac:dyDescent="0.25">
      <c r="A43" s="1" t="s">
        <v>18</v>
      </c>
      <c r="B43" s="1" t="s">
        <v>19</v>
      </c>
      <c r="C43" s="1" t="s">
        <v>678</v>
      </c>
      <c r="D43" s="2">
        <v>6.1307058450599999E-2</v>
      </c>
      <c r="E43" s="2">
        <v>0</v>
      </c>
      <c r="F43" s="2">
        <v>0</v>
      </c>
      <c r="G43" s="2">
        <v>0.53625147337199996</v>
      </c>
      <c r="H43" s="2">
        <v>9.0335714694700003E-2</v>
      </c>
      <c r="I43" s="2">
        <v>8.7469777041099999</v>
      </c>
      <c r="J43" s="2">
        <v>1.47349615163</v>
      </c>
      <c r="K43" s="2">
        <v>2</v>
      </c>
      <c r="L43" s="1" t="s">
        <v>21</v>
      </c>
      <c r="M43" s="2">
        <v>0.969382794554</v>
      </c>
      <c r="N43" s="2">
        <v>0.996950260245</v>
      </c>
      <c r="O43" s="2">
        <v>0.51983295184099998</v>
      </c>
      <c r="P43" s="2">
        <v>9.0060214274299999E-2</v>
      </c>
      <c r="Q43" s="2">
        <v>137</v>
      </c>
      <c r="R43" s="1" t="s">
        <v>22</v>
      </c>
    </row>
    <row r="44" spans="1:18" x14ac:dyDescent="0.25">
      <c r="A44" s="1" t="s">
        <v>18</v>
      </c>
      <c r="B44" s="1" t="s">
        <v>19</v>
      </c>
      <c r="C44" s="1" t="s">
        <v>678</v>
      </c>
      <c r="D44" s="2">
        <v>3.7121946359700002E-2</v>
      </c>
      <c r="E44" s="2">
        <v>0</v>
      </c>
      <c r="F44" s="2">
        <v>0</v>
      </c>
      <c r="G44" s="2">
        <v>0.32470483714100001</v>
      </c>
      <c r="H44" s="2">
        <v>5.4699045102E-2</v>
      </c>
      <c r="I44" s="2">
        <v>8.7469777041099999</v>
      </c>
      <c r="J44" s="2">
        <v>1.47349615163</v>
      </c>
      <c r="K44" s="2">
        <v>2</v>
      </c>
      <c r="L44" s="1" t="s">
        <v>21</v>
      </c>
      <c r="M44" s="2">
        <v>0.969382794554</v>
      </c>
      <c r="N44" s="2">
        <v>0.996950260245</v>
      </c>
      <c r="O44" s="2">
        <v>0.314763282433</v>
      </c>
      <c r="P44" s="2">
        <v>5.4532227249600003E-2</v>
      </c>
      <c r="Q44" s="2">
        <v>137</v>
      </c>
      <c r="R44" s="1" t="s">
        <v>22</v>
      </c>
    </row>
    <row r="45" spans="1:18" x14ac:dyDescent="0.25">
      <c r="A45" s="1" t="s">
        <v>18</v>
      </c>
      <c r="B45" s="1" t="s">
        <v>19</v>
      </c>
      <c r="C45" s="1" t="s">
        <v>678</v>
      </c>
      <c r="D45" s="2">
        <v>0.15491025993999999</v>
      </c>
      <c r="E45" s="2">
        <v>0</v>
      </c>
      <c r="F45" s="2">
        <v>0</v>
      </c>
      <c r="G45" s="2">
        <v>1.35499658983</v>
      </c>
      <c r="H45" s="2">
        <v>0.22825967187000001</v>
      </c>
      <c r="I45" s="2">
        <v>8.7469777041099999</v>
      </c>
      <c r="J45" s="2">
        <v>1.47349615163</v>
      </c>
      <c r="K45" s="2">
        <v>2</v>
      </c>
      <c r="L45" s="1" t="s">
        <v>21</v>
      </c>
      <c r="M45" s="2">
        <v>0.969382794554</v>
      </c>
      <c r="N45" s="2">
        <v>0.996950260245</v>
      </c>
      <c r="O45" s="2">
        <v>1.3135103808599999</v>
      </c>
      <c r="P45" s="2">
        <v>0.227563539274</v>
      </c>
      <c r="Q45" s="2">
        <v>137</v>
      </c>
      <c r="R45" s="1" t="s">
        <v>22</v>
      </c>
    </row>
    <row r="46" spans="1:18" x14ac:dyDescent="0.25">
      <c r="A46" s="1" t="s">
        <v>18</v>
      </c>
      <c r="B46" s="1" t="s">
        <v>19</v>
      </c>
      <c r="C46" s="1" t="s">
        <v>678</v>
      </c>
      <c r="D46" s="2">
        <v>21.202084236099999</v>
      </c>
      <c r="E46" s="2">
        <v>0</v>
      </c>
      <c r="F46" s="2">
        <v>0</v>
      </c>
      <c r="G46" s="2">
        <v>185.45415809400001</v>
      </c>
      <c r="H46" s="2">
        <v>31.2411895284</v>
      </c>
      <c r="I46" s="2">
        <v>8.7469777041099999</v>
      </c>
      <c r="J46" s="2">
        <v>1.47349615163</v>
      </c>
      <c r="K46" s="2">
        <v>2</v>
      </c>
      <c r="L46" s="1" t="s">
        <v>21</v>
      </c>
      <c r="M46" s="2">
        <v>0.969382794554</v>
      </c>
      <c r="N46" s="2">
        <v>0.996950260245</v>
      </c>
      <c r="O46" s="2">
        <v>179.776070035</v>
      </c>
      <c r="P46" s="2">
        <v>31.1459120307</v>
      </c>
      <c r="Q46" s="2">
        <v>137</v>
      </c>
      <c r="R46" s="1" t="s">
        <v>22</v>
      </c>
    </row>
    <row r="47" spans="1:18" x14ac:dyDescent="0.25">
      <c r="A47" s="1" t="s">
        <v>18</v>
      </c>
      <c r="B47" s="1" t="s">
        <v>19</v>
      </c>
      <c r="C47" s="1" t="s">
        <v>678</v>
      </c>
      <c r="D47" s="2">
        <v>0.62889411492000002</v>
      </c>
      <c r="E47" s="2">
        <v>0</v>
      </c>
      <c r="F47" s="2">
        <v>0</v>
      </c>
      <c r="G47" s="2">
        <v>5.5009228014499998</v>
      </c>
      <c r="H47" s="2">
        <v>0.92667305811699996</v>
      </c>
      <c r="I47" s="2">
        <v>8.7469777041099999</v>
      </c>
      <c r="J47" s="2">
        <v>1.47349615163</v>
      </c>
      <c r="K47" s="2">
        <v>2</v>
      </c>
      <c r="L47" s="1" t="s">
        <v>21</v>
      </c>
      <c r="M47" s="2">
        <v>0.969382794554</v>
      </c>
      <c r="N47" s="2">
        <v>0.996950260245</v>
      </c>
      <c r="O47" s="2">
        <v>5.3324999178999999</v>
      </c>
      <c r="P47" s="2">
        <v>0.92384694645200005</v>
      </c>
      <c r="Q47" s="2">
        <v>137</v>
      </c>
      <c r="R47" s="1" t="s">
        <v>22</v>
      </c>
    </row>
    <row r="48" spans="1:18" x14ac:dyDescent="0.25">
      <c r="A48" s="1" t="s">
        <v>18</v>
      </c>
      <c r="B48" s="1" t="s">
        <v>19</v>
      </c>
      <c r="C48" s="1" t="s">
        <v>678</v>
      </c>
      <c r="D48" s="2">
        <v>3.01825042652E-2</v>
      </c>
      <c r="E48" s="2">
        <v>0</v>
      </c>
      <c r="F48" s="2">
        <v>0</v>
      </c>
      <c r="G48" s="2">
        <v>0.26400569186200001</v>
      </c>
      <c r="H48" s="2">
        <v>4.4473803881299998E-2</v>
      </c>
      <c r="I48" s="2">
        <v>8.7469777041099999</v>
      </c>
      <c r="J48" s="2">
        <v>1.47349615163</v>
      </c>
      <c r="K48" s="2">
        <v>2</v>
      </c>
      <c r="L48" s="1" t="s">
        <v>21</v>
      </c>
      <c r="M48" s="2">
        <v>0.969382794554</v>
      </c>
      <c r="N48" s="2">
        <v>0.996950260245</v>
      </c>
      <c r="O48" s="2">
        <v>0.25592257535500001</v>
      </c>
      <c r="P48" s="2">
        <v>4.43381703536E-2</v>
      </c>
      <c r="Q48" s="2">
        <v>137</v>
      </c>
      <c r="R48" s="1" t="s">
        <v>22</v>
      </c>
    </row>
    <row r="49" spans="1:18" x14ac:dyDescent="0.25">
      <c r="A49" s="1" t="s">
        <v>18</v>
      </c>
      <c r="B49" s="1" t="s">
        <v>19</v>
      </c>
      <c r="C49" s="1" t="s">
        <v>678</v>
      </c>
      <c r="D49" s="2">
        <v>3.7136497172299998E-2</v>
      </c>
      <c r="E49" s="2">
        <v>0</v>
      </c>
      <c r="F49" s="2">
        <v>0</v>
      </c>
      <c r="G49" s="2">
        <v>0.32483211277500001</v>
      </c>
      <c r="H49" s="2">
        <v>5.4720485668400001E-2</v>
      </c>
      <c r="I49" s="2">
        <v>8.7469777041099999</v>
      </c>
      <c r="J49" s="2">
        <v>1.47349615163</v>
      </c>
      <c r="K49" s="2">
        <v>2</v>
      </c>
      <c r="L49" s="1" t="s">
        <v>21</v>
      </c>
      <c r="M49" s="2">
        <v>0.969382794554</v>
      </c>
      <c r="N49" s="2">
        <v>0.996950260245</v>
      </c>
      <c r="O49" s="2">
        <v>0.31488666124300002</v>
      </c>
      <c r="P49" s="2">
        <v>5.4553602427800003E-2</v>
      </c>
      <c r="Q49" s="2">
        <v>137</v>
      </c>
      <c r="R49" s="1" t="s">
        <v>22</v>
      </c>
    </row>
    <row r="50" spans="1:18" x14ac:dyDescent="0.25">
      <c r="A50" s="1" t="s">
        <v>18</v>
      </c>
      <c r="B50" s="1" t="s">
        <v>19</v>
      </c>
      <c r="C50" s="1" t="s">
        <v>678</v>
      </c>
      <c r="D50" s="2">
        <v>6.9399856852199999</v>
      </c>
      <c r="E50" s="2">
        <v>0</v>
      </c>
      <c r="F50" s="2">
        <v>0</v>
      </c>
      <c r="G50" s="2">
        <v>60.7039000555</v>
      </c>
      <c r="H50" s="2">
        <v>10.2260421995</v>
      </c>
      <c r="I50" s="2">
        <v>8.7469777041099999</v>
      </c>
      <c r="J50" s="2">
        <v>1.47349615163</v>
      </c>
      <c r="K50" s="2">
        <v>2</v>
      </c>
      <c r="L50" s="1" t="s">
        <v>21</v>
      </c>
      <c r="M50" s="2">
        <v>0.969382794554</v>
      </c>
      <c r="N50" s="2">
        <v>0.996950260245</v>
      </c>
      <c r="O50" s="2">
        <v>58.8453162761</v>
      </c>
      <c r="P50" s="2">
        <v>10.194855432100001</v>
      </c>
      <c r="Q50" s="2">
        <v>137</v>
      </c>
      <c r="R50" s="1" t="s">
        <v>22</v>
      </c>
    </row>
    <row r="51" spans="1:18" x14ac:dyDescent="0.25">
      <c r="A51" s="1" t="s">
        <v>18</v>
      </c>
      <c r="B51" s="1" t="s">
        <v>19</v>
      </c>
      <c r="C51" s="1" t="s">
        <v>678</v>
      </c>
      <c r="D51" s="2">
        <v>10.422755885899999</v>
      </c>
      <c r="E51" s="2">
        <v>0</v>
      </c>
      <c r="F51" s="2">
        <v>0</v>
      </c>
      <c r="G51" s="2">
        <v>91.167613349299998</v>
      </c>
      <c r="H51" s="2">
        <v>15.357890687299999</v>
      </c>
      <c r="I51" s="2">
        <v>8.7469777041099999</v>
      </c>
      <c r="J51" s="2">
        <v>1.47349615163</v>
      </c>
      <c r="K51" s="2">
        <v>2</v>
      </c>
      <c r="L51" s="1" t="s">
        <v>21</v>
      </c>
      <c r="M51" s="2">
        <v>0.969382794554</v>
      </c>
      <c r="N51" s="2">
        <v>0.996950260245</v>
      </c>
      <c r="O51" s="2">
        <v>88.376315801399997</v>
      </c>
      <c r="P51" s="2">
        <v>15.3110531175</v>
      </c>
      <c r="Q51" s="2">
        <v>137</v>
      </c>
      <c r="R51" s="1" t="s">
        <v>22</v>
      </c>
    </row>
    <row r="52" spans="1:18" x14ac:dyDescent="0.25">
      <c r="A52" s="1" t="s">
        <v>18</v>
      </c>
      <c r="B52" s="1" t="s">
        <v>19</v>
      </c>
      <c r="C52" s="1" t="s">
        <v>678</v>
      </c>
      <c r="D52" s="2">
        <v>23.761192807099999</v>
      </c>
      <c r="E52" s="2">
        <v>0</v>
      </c>
      <c r="F52" s="2">
        <v>0</v>
      </c>
      <c r="G52" s="2">
        <v>207.83862370700001</v>
      </c>
      <c r="H52" s="2">
        <v>35.012026159400001</v>
      </c>
      <c r="I52" s="2">
        <v>8.7469777041099999</v>
      </c>
      <c r="J52" s="2">
        <v>1.47349615163</v>
      </c>
      <c r="K52" s="2">
        <v>2</v>
      </c>
      <c r="L52" s="1" t="s">
        <v>21</v>
      </c>
      <c r="M52" s="2">
        <v>0.969382794554</v>
      </c>
      <c r="N52" s="2">
        <v>0.996950260245</v>
      </c>
      <c r="O52" s="2">
        <v>201.47518586499999</v>
      </c>
      <c r="P52" s="2">
        <v>34.905248591300001</v>
      </c>
      <c r="Q52" s="2">
        <v>137</v>
      </c>
      <c r="R52" s="1" t="s">
        <v>22</v>
      </c>
    </row>
    <row r="53" spans="1:18" x14ac:dyDescent="0.25">
      <c r="A53" s="1" t="s">
        <v>18</v>
      </c>
      <c r="B53" s="1" t="s">
        <v>19</v>
      </c>
      <c r="C53" s="1" t="s">
        <v>678</v>
      </c>
      <c r="D53" s="2">
        <v>2.9484579863499998</v>
      </c>
      <c r="E53" s="2">
        <v>0</v>
      </c>
      <c r="F53" s="2">
        <v>0</v>
      </c>
      <c r="G53" s="2">
        <v>25.790096268100001</v>
      </c>
      <c r="H53" s="2">
        <v>4.3445414961299997</v>
      </c>
      <c r="I53" s="2">
        <v>8.7469777041099999</v>
      </c>
      <c r="J53" s="2">
        <v>1.47349615163</v>
      </c>
      <c r="K53" s="2">
        <v>2</v>
      </c>
      <c r="L53" s="1" t="s">
        <v>21</v>
      </c>
      <c r="M53" s="2">
        <v>0.969382794554</v>
      </c>
      <c r="N53" s="2">
        <v>0.996950260245</v>
      </c>
      <c r="O53" s="2">
        <v>25.000475592200001</v>
      </c>
      <c r="P53" s="2">
        <v>4.3312917752100004</v>
      </c>
      <c r="Q53" s="2">
        <v>137</v>
      </c>
      <c r="R53" s="1" t="s">
        <v>22</v>
      </c>
    </row>
    <row r="54" spans="1:18" x14ac:dyDescent="0.25">
      <c r="A54" s="1" t="s">
        <v>18</v>
      </c>
      <c r="B54" s="1" t="s">
        <v>19</v>
      </c>
      <c r="C54" s="1" t="s">
        <v>678</v>
      </c>
      <c r="D54" s="2">
        <v>15.7239281036</v>
      </c>
      <c r="E54" s="2">
        <v>0</v>
      </c>
      <c r="F54" s="2">
        <v>0</v>
      </c>
      <c r="G54" s="2">
        <v>137.53684854299999</v>
      </c>
      <c r="H54" s="2">
        <v>23.169147549200002</v>
      </c>
      <c r="I54" s="2">
        <v>8.7469777041099999</v>
      </c>
      <c r="J54" s="2">
        <v>1.47349615163</v>
      </c>
      <c r="K54" s="2">
        <v>2</v>
      </c>
      <c r="L54" s="1" t="s">
        <v>21</v>
      </c>
      <c r="M54" s="2">
        <v>0.969382794554</v>
      </c>
      <c r="N54" s="2">
        <v>0.996950260245</v>
      </c>
      <c r="O54" s="2">
        <v>133.32585459500001</v>
      </c>
      <c r="P54" s="2">
        <v>23.098487678800002</v>
      </c>
      <c r="Q54" s="2">
        <v>137</v>
      </c>
      <c r="R54" s="1" t="s">
        <v>22</v>
      </c>
    </row>
    <row r="55" spans="1:18" x14ac:dyDescent="0.25">
      <c r="A55" s="1" t="s">
        <v>18</v>
      </c>
      <c r="B55" s="1" t="s">
        <v>19</v>
      </c>
      <c r="C55" s="1" t="s">
        <v>678</v>
      </c>
      <c r="D55" s="2">
        <v>6.4459625400500001E-2</v>
      </c>
      <c r="E55" s="2">
        <v>0</v>
      </c>
      <c r="F55" s="2">
        <v>0</v>
      </c>
      <c r="G55" s="2">
        <v>0.56382690619300002</v>
      </c>
      <c r="H55" s="2">
        <v>9.4981009963099994E-2</v>
      </c>
      <c r="I55" s="2">
        <v>8.7469777041099999</v>
      </c>
      <c r="J55" s="2">
        <v>1.47349615163</v>
      </c>
      <c r="K55" s="2">
        <v>2</v>
      </c>
      <c r="L55" s="1" t="s">
        <v>21</v>
      </c>
      <c r="M55" s="2">
        <v>0.969382794554</v>
      </c>
      <c r="N55" s="2">
        <v>0.996950260245</v>
      </c>
      <c r="O55" s="2">
        <v>0.54656410197100003</v>
      </c>
      <c r="P55" s="2">
        <v>9.4691342601100001E-2</v>
      </c>
      <c r="Q55" s="2">
        <v>137</v>
      </c>
      <c r="R55" s="1" t="s">
        <v>22</v>
      </c>
    </row>
    <row r="56" spans="1:18" x14ac:dyDescent="0.25">
      <c r="A56" s="1" t="s">
        <v>18</v>
      </c>
      <c r="B56" s="1" t="s">
        <v>19</v>
      </c>
      <c r="C56" s="1" t="s">
        <v>678</v>
      </c>
      <c r="D56" s="2">
        <v>6.0696737368900001E-2</v>
      </c>
      <c r="E56" s="2">
        <v>0</v>
      </c>
      <c r="F56" s="2">
        <v>0</v>
      </c>
      <c r="G56" s="2">
        <v>0.53091300847800005</v>
      </c>
      <c r="H56" s="2">
        <v>8.9436408929600003E-2</v>
      </c>
      <c r="I56" s="2">
        <v>8.7469777041099999</v>
      </c>
      <c r="J56" s="2">
        <v>1.47349615163</v>
      </c>
      <c r="K56" s="2">
        <v>2</v>
      </c>
      <c r="L56" s="1" t="s">
        <v>21</v>
      </c>
      <c r="M56" s="2">
        <v>0.969382794554</v>
      </c>
      <c r="N56" s="2">
        <v>0.996950260245</v>
      </c>
      <c r="O56" s="2">
        <v>0.51465793582300001</v>
      </c>
      <c r="P56" s="2">
        <v>8.9163651157700002E-2</v>
      </c>
      <c r="Q56" s="2">
        <v>137</v>
      </c>
      <c r="R56" s="1" t="s">
        <v>22</v>
      </c>
    </row>
    <row r="57" spans="1:18" x14ac:dyDescent="0.25">
      <c r="A57" s="1" t="s">
        <v>18</v>
      </c>
      <c r="B57" s="1" t="s">
        <v>19</v>
      </c>
      <c r="C57" s="1" t="s">
        <v>678</v>
      </c>
      <c r="D57" s="2">
        <v>0.20407381645200001</v>
      </c>
      <c r="E57" s="2">
        <v>0</v>
      </c>
      <c r="F57" s="2">
        <v>0</v>
      </c>
      <c r="G57" s="2">
        <v>1.7850291224999999</v>
      </c>
      <c r="H57" s="2">
        <v>0.30070198319000002</v>
      </c>
      <c r="I57" s="2">
        <v>8.7469777041099999</v>
      </c>
      <c r="J57" s="2">
        <v>1.47349615163</v>
      </c>
      <c r="K57" s="2">
        <v>2</v>
      </c>
      <c r="L57" s="1" t="s">
        <v>21</v>
      </c>
      <c r="M57" s="2">
        <v>0.969382794554</v>
      </c>
      <c r="N57" s="2">
        <v>0.996950260245</v>
      </c>
      <c r="O57" s="2">
        <v>1.73037651913</v>
      </c>
      <c r="P57" s="2">
        <v>0.29978492039799998</v>
      </c>
      <c r="Q57" s="2">
        <v>137</v>
      </c>
      <c r="R57" s="1" t="s">
        <v>22</v>
      </c>
    </row>
    <row r="58" spans="1:18" x14ac:dyDescent="0.25">
      <c r="A58" s="1" t="s">
        <v>18</v>
      </c>
      <c r="B58" s="1" t="s">
        <v>19</v>
      </c>
      <c r="C58" s="1" t="s">
        <v>678</v>
      </c>
      <c r="D58" s="2">
        <v>6.9600166558399998E-2</v>
      </c>
      <c r="E58" s="2">
        <v>0</v>
      </c>
      <c r="F58" s="2">
        <v>0</v>
      </c>
      <c r="G58" s="2">
        <v>0.60879110508900003</v>
      </c>
      <c r="H58" s="2">
        <v>0.102555577577</v>
      </c>
      <c r="I58" s="2">
        <v>8.7469777041099999</v>
      </c>
      <c r="J58" s="2">
        <v>1.47349615163</v>
      </c>
      <c r="K58" s="2">
        <v>2</v>
      </c>
      <c r="L58" s="1" t="s">
        <v>21</v>
      </c>
      <c r="M58" s="2">
        <v>0.969382794554</v>
      </c>
      <c r="N58" s="2">
        <v>0.996950260245</v>
      </c>
      <c r="O58" s="2">
        <v>0.59015162274999999</v>
      </c>
      <c r="P58" s="2">
        <v>0.102242809755</v>
      </c>
      <c r="Q58" s="2">
        <v>137</v>
      </c>
      <c r="R58" s="1" t="s">
        <v>22</v>
      </c>
    </row>
    <row r="59" spans="1:18" x14ac:dyDescent="0.25">
      <c r="A59" s="1" t="s">
        <v>18</v>
      </c>
      <c r="B59" s="1" t="s">
        <v>19</v>
      </c>
      <c r="C59" s="1" t="s">
        <v>678</v>
      </c>
      <c r="D59" s="2">
        <v>3.6409549727400001E-2</v>
      </c>
      <c r="E59" s="2">
        <v>0</v>
      </c>
      <c r="F59" s="2">
        <v>0</v>
      </c>
      <c r="G59" s="2">
        <v>0.31847351968199999</v>
      </c>
      <c r="H59" s="2">
        <v>5.3649331405900003E-2</v>
      </c>
      <c r="I59" s="2">
        <v>8.7469777041099999</v>
      </c>
      <c r="J59" s="2">
        <v>1.47349615163</v>
      </c>
      <c r="K59" s="2">
        <v>2</v>
      </c>
      <c r="L59" s="1" t="s">
        <v>21</v>
      </c>
      <c r="M59" s="2">
        <v>0.969382794554</v>
      </c>
      <c r="N59" s="2">
        <v>0.996950260245</v>
      </c>
      <c r="O59" s="2">
        <v>0.30872275050100001</v>
      </c>
      <c r="P59" s="2">
        <v>5.3485714907100003E-2</v>
      </c>
      <c r="Q59" s="2">
        <v>137</v>
      </c>
      <c r="R59" s="1" t="s">
        <v>22</v>
      </c>
    </row>
    <row r="60" spans="1:18" x14ac:dyDescent="0.25">
      <c r="A60" s="1" t="s">
        <v>18</v>
      </c>
      <c r="B60" s="1" t="s">
        <v>19</v>
      </c>
      <c r="C60" s="1" t="s">
        <v>678</v>
      </c>
      <c r="D60" s="2">
        <v>8.7641465959499999E-5</v>
      </c>
      <c r="E60" s="2">
        <v>0</v>
      </c>
      <c r="F60" s="2">
        <v>0</v>
      </c>
      <c r="G60" s="2">
        <v>7.6659794870299999E-4</v>
      </c>
      <c r="H60" s="2">
        <v>1.2913936281500001E-4</v>
      </c>
      <c r="I60" s="2">
        <v>8.7469777041099999</v>
      </c>
      <c r="J60" s="2">
        <v>1.47349615163</v>
      </c>
      <c r="K60" s="2">
        <v>2</v>
      </c>
      <c r="L60" s="1" t="s">
        <v>21</v>
      </c>
      <c r="M60" s="2">
        <v>0.969382794554</v>
      </c>
      <c r="N60" s="2">
        <v>0.996950260245</v>
      </c>
      <c r="O60" s="2">
        <v>7.4312686181299996E-4</v>
      </c>
      <c r="P60" s="2">
        <v>1.28745521366E-4</v>
      </c>
      <c r="Q60" s="2">
        <v>137</v>
      </c>
      <c r="R60" s="1" t="s">
        <v>22</v>
      </c>
    </row>
    <row r="61" spans="1:18" x14ac:dyDescent="0.25">
      <c r="A61" s="1" t="s">
        <v>18</v>
      </c>
      <c r="B61" s="1" t="s">
        <v>19</v>
      </c>
      <c r="C61" s="1" t="s">
        <v>678</v>
      </c>
      <c r="D61" s="2">
        <v>8.9828910466400005E-4</v>
      </c>
      <c r="E61" s="2">
        <v>0</v>
      </c>
      <c r="F61" s="2">
        <v>0</v>
      </c>
      <c r="G61" s="2">
        <v>7.8573147703400008E-3</v>
      </c>
      <c r="H61" s="2">
        <v>1.3236255387699999E-3</v>
      </c>
      <c r="I61" s="2">
        <v>8.7469777041099999</v>
      </c>
      <c r="J61" s="2">
        <v>1.47349615163</v>
      </c>
      <c r="K61" s="2">
        <v>2</v>
      </c>
      <c r="L61" s="1" t="s">
        <v>21</v>
      </c>
      <c r="M61" s="2">
        <v>0.969382794554</v>
      </c>
      <c r="N61" s="2">
        <v>0.996950260245</v>
      </c>
      <c r="O61" s="2">
        <v>7.61674574976E-3</v>
      </c>
      <c r="P61" s="2">
        <v>1.3195888253499999E-3</v>
      </c>
      <c r="Q61" s="2">
        <v>137</v>
      </c>
      <c r="R61" s="1" t="s">
        <v>22</v>
      </c>
    </row>
    <row r="62" spans="1:18" x14ac:dyDescent="0.25">
      <c r="A62" s="1" t="s">
        <v>18</v>
      </c>
      <c r="B62" s="1" t="s">
        <v>19</v>
      </c>
      <c r="C62" s="1" t="s">
        <v>678</v>
      </c>
      <c r="D62" s="2">
        <v>2.9614978659999998E-4</v>
      </c>
      <c r="E62" s="2">
        <v>0</v>
      </c>
      <c r="F62" s="2">
        <v>0</v>
      </c>
      <c r="G62" s="2">
        <v>2.5904155804700002E-3</v>
      </c>
      <c r="H62" s="2">
        <v>4.3637557086099999E-4</v>
      </c>
      <c r="I62" s="2">
        <v>8.7469777041099999</v>
      </c>
      <c r="J62" s="2">
        <v>1.47349615163</v>
      </c>
      <c r="K62" s="2">
        <v>2</v>
      </c>
      <c r="L62" s="1" t="s">
        <v>21</v>
      </c>
      <c r="M62" s="2">
        <v>0.969382794554</v>
      </c>
      <c r="N62" s="2">
        <v>0.996950260245</v>
      </c>
      <c r="O62" s="2">
        <v>2.5111042944500001E-3</v>
      </c>
      <c r="P62" s="2">
        <v>4.3504473893499998E-4</v>
      </c>
      <c r="Q62" s="2">
        <v>137</v>
      </c>
      <c r="R62" s="1" t="s">
        <v>22</v>
      </c>
    </row>
    <row r="63" spans="1:18" x14ac:dyDescent="0.25">
      <c r="A63" s="1" t="s">
        <v>18</v>
      </c>
      <c r="B63" s="1" t="s">
        <v>19</v>
      </c>
      <c r="C63" s="1" t="s">
        <v>678</v>
      </c>
      <c r="D63" s="2">
        <v>2.09902698256E-2</v>
      </c>
      <c r="E63" s="2">
        <v>0</v>
      </c>
      <c r="F63" s="2">
        <v>0</v>
      </c>
      <c r="G63" s="2">
        <v>0.18360142216799999</v>
      </c>
      <c r="H63" s="2">
        <v>3.0929081809699999E-2</v>
      </c>
      <c r="I63" s="2">
        <v>8.7469777041099999</v>
      </c>
      <c r="J63" s="2">
        <v>1.47349615163</v>
      </c>
      <c r="K63" s="2">
        <v>2</v>
      </c>
      <c r="L63" s="1" t="s">
        <v>21</v>
      </c>
      <c r="M63" s="2">
        <v>0.969382794554</v>
      </c>
      <c r="N63" s="2">
        <v>0.996950260245</v>
      </c>
      <c r="O63" s="2">
        <v>0.177980059705</v>
      </c>
      <c r="P63" s="2">
        <v>3.0834756159300002E-2</v>
      </c>
      <c r="Q63" s="2">
        <v>137</v>
      </c>
      <c r="R63" s="1" t="s">
        <v>22</v>
      </c>
    </row>
    <row r="64" spans="1:18" x14ac:dyDescent="0.25">
      <c r="A64" s="1" t="s">
        <v>18</v>
      </c>
      <c r="B64" s="1" t="s">
        <v>19</v>
      </c>
      <c r="C64" s="1" t="s">
        <v>678</v>
      </c>
      <c r="D64" s="2">
        <v>0.14355819994399999</v>
      </c>
      <c r="E64" s="2">
        <v>0</v>
      </c>
      <c r="F64" s="2">
        <v>0</v>
      </c>
      <c r="G64" s="2">
        <v>1.2557003741499999</v>
      </c>
      <c r="H64" s="2">
        <v>0.211532455152</v>
      </c>
      <c r="I64" s="2">
        <v>8.7469777041099999</v>
      </c>
      <c r="J64" s="2">
        <v>1.47349615163</v>
      </c>
      <c r="K64" s="2">
        <v>2</v>
      </c>
      <c r="L64" s="1" t="s">
        <v>21</v>
      </c>
      <c r="M64" s="2">
        <v>0.969382794554</v>
      </c>
      <c r="N64" s="2">
        <v>0.996950260245</v>
      </c>
      <c r="O64" s="2">
        <v>1.21725433782</v>
      </c>
      <c r="P64" s="2">
        <v>0.21088733621399999</v>
      </c>
      <c r="Q64" s="2">
        <v>137</v>
      </c>
      <c r="R64" s="1" t="s">
        <v>22</v>
      </c>
    </row>
    <row r="65" spans="1:18" x14ac:dyDescent="0.25">
      <c r="A65" s="1" t="s">
        <v>18</v>
      </c>
      <c r="B65" s="1" t="s">
        <v>19</v>
      </c>
      <c r="C65" s="1" t="s">
        <v>678</v>
      </c>
      <c r="D65" s="2">
        <v>3.5482023780400001E-4</v>
      </c>
      <c r="E65" s="2">
        <v>0</v>
      </c>
      <c r="F65" s="2">
        <v>0</v>
      </c>
      <c r="G65" s="2">
        <v>3.1036047090400001E-3</v>
      </c>
      <c r="H65" s="2">
        <v>5.2282625492500005E-4</v>
      </c>
      <c r="I65" s="2">
        <v>8.7469777041099999</v>
      </c>
      <c r="J65" s="2">
        <v>1.47349615163</v>
      </c>
      <c r="K65" s="2">
        <v>2</v>
      </c>
      <c r="L65" s="1" t="s">
        <v>21</v>
      </c>
      <c r="M65" s="2">
        <v>0.969382794554</v>
      </c>
      <c r="N65" s="2">
        <v>0.996950260245</v>
      </c>
      <c r="O65" s="2">
        <v>3.0085810060399999E-3</v>
      </c>
      <c r="P65" s="2">
        <v>5.2123177091000005E-4</v>
      </c>
      <c r="Q65" s="2">
        <v>137</v>
      </c>
      <c r="R65" s="1" t="s">
        <v>22</v>
      </c>
    </row>
    <row r="66" spans="1:18" x14ac:dyDescent="0.25">
      <c r="A66" s="1" t="s">
        <v>18</v>
      </c>
      <c r="B66" s="1" t="s">
        <v>19</v>
      </c>
      <c r="C66" s="1" t="s">
        <v>678</v>
      </c>
      <c r="D66" s="2">
        <v>6.5498650374699999E-2</v>
      </c>
      <c r="E66" s="2">
        <v>0</v>
      </c>
      <c r="F66" s="2">
        <v>0</v>
      </c>
      <c r="G66" s="2">
        <v>0.57291523447699999</v>
      </c>
      <c r="H66" s="2">
        <v>9.6512009264100002E-2</v>
      </c>
      <c r="I66" s="2">
        <v>8.7469777041099999</v>
      </c>
      <c r="J66" s="2">
        <v>1.47349615163</v>
      </c>
      <c r="K66" s="2">
        <v>2</v>
      </c>
      <c r="L66" s="1" t="s">
        <v>21</v>
      </c>
      <c r="M66" s="2">
        <v>0.969382794554</v>
      </c>
      <c r="N66" s="2">
        <v>0.996950260245</v>
      </c>
      <c r="O66" s="2">
        <v>0.55537417103999998</v>
      </c>
      <c r="P66" s="2">
        <v>9.62176727526E-2</v>
      </c>
      <c r="Q66" s="2">
        <v>137</v>
      </c>
      <c r="R66" s="1" t="s">
        <v>22</v>
      </c>
    </row>
    <row r="67" spans="1:18" x14ac:dyDescent="0.25">
      <c r="A67" s="1" t="s">
        <v>18</v>
      </c>
      <c r="B67" s="1" t="s">
        <v>19</v>
      </c>
      <c r="C67" s="1" t="s">
        <v>678</v>
      </c>
      <c r="D67" s="2">
        <v>8.4539951949000006E-2</v>
      </c>
      <c r="E67" s="2">
        <v>0</v>
      </c>
      <c r="F67" s="2">
        <v>0</v>
      </c>
      <c r="G67" s="2">
        <v>0.73946907480400004</v>
      </c>
      <c r="H67" s="2">
        <v>0.124569293856</v>
      </c>
      <c r="I67" s="2">
        <v>8.7469777041099999</v>
      </c>
      <c r="J67" s="2">
        <v>1.47349615163</v>
      </c>
      <c r="K67" s="2">
        <v>2</v>
      </c>
      <c r="L67" s="1" t="s">
        <v>21</v>
      </c>
      <c r="M67" s="2">
        <v>0.969382794554</v>
      </c>
      <c r="N67" s="2">
        <v>0.996950260245</v>
      </c>
      <c r="O67" s="2">
        <v>0.71682859822</v>
      </c>
      <c r="P67" s="2">
        <v>0.12418938992799999</v>
      </c>
      <c r="Q67" s="2">
        <v>137</v>
      </c>
      <c r="R67" s="1" t="s">
        <v>22</v>
      </c>
    </row>
    <row r="68" spans="1:18" x14ac:dyDescent="0.25">
      <c r="A68" s="1" t="s">
        <v>18</v>
      </c>
      <c r="B68" s="1" t="s">
        <v>19</v>
      </c>
      <c r="C68" s="1" t="s">
        <v>678</v>
      </c>
      <c r="D68" s="2">
        <v>7.7727395951599998E-2</v>
      </c>
      <c r="E68" s="2">
        <v>0</v>
      </c>
      <c r="F68" s="2">
        <v>0</v>
      </c>
      <c r="G68" s="2">
        <v>0.67987979938700005</v>
      </c>
      <c r="H68" s="2">
        <v>0.114531018811</v>
      </c>
      <c r="I68" s="2">
        <v>8.7469777041099999</v>
      </c>
      <c r="J68" s="2">
        <v>1.47349615163</v>
      </c>
      <c r="K68" s="2">
        <v>2</v>
      </c>
      <c r="L68" s="1" t="s">
        <v>21</v>
      </c>
      <c r="M68" s="2">
        <v>0.969382794554</v>
      </c>
      <c r="N68" s="2">
        <v>0.996950260245</v>
      </c>
      <c r="O68" s="2">
        <v>0.65906377989099996</v>
      </c>
      <c r="P68" s="2">
        <v>0.11418172901</v>
      </c>
      <c r="Q68" s="2">
        <v>137</v>
      </c>
      <c r="R68" s="1" t="s">
        <v>22</v>
      </c>
    </row>
    <row r="69" spans="1:18" x14ac:dyDescent="0.25">
      <c r="A69" s="1" t="s">
        <v>18</v>
      </c>
      <c r="B69" s="1" t="s">
        <v>19</v>
      </c>
      <c r="C69" s="1" t="s">
        <v>701</v>
      </c>
      <c r="D69" s="2">
        <v>3.70177071665</v>
      </c>
      <c r="E69" s="2">
        <v>0</v>
      </c>
      <c r="F69" s="2">
        <v>0</v>
      </c>
      <c r="G69" s="2">
        <v>35.339272854100003</v>
      </c>
      <c r="H69" s="2">
        <v>6.7334050092700002</v>
      </c>
      <c r="I69" s="2">
        <v>9.5465860959899995</v>
      </c>
      <c r="J69" s="2">
        <v>1.8189686840899999</v>
      </c>
      <c r="K69" s="2">
        <v>4</v>
      </c>
      <c r="L69" s="1" t="s">
        <v>31</v>
      </c>
      <c r="M69" s="2">
        <v>0.95474646838999999</v>
      </c>
      <c r="N69" s="2">
        <v>0.97353769518599997</v>
      </c>
      <c r="O69" s="2">
        <v>33.740045952899997</v>
      </c>
      <c r="P69" s="2">
        <v>6.5552235934800001</v>
      </c>
      <c r="Q69" s="2">
        <v>138</v>
      </c>
      <c r="R69" s="1" t="s">
        <v>32</v>
      </c>
    </row>
    <row r="70" spans="1:18" x14ac:dyDescent="0.25">
      <c r="A70" s="1" t="s">
        <v>18</v>
      </c>
      <c r="B70" s="1" t="s">
        <v>19</v>
      </c>
      <c r="C70" s="1" t="s">
        <v>701</v>
      </c>
      <c r="D70" s="2">
        <v>2.8578162111499998</v>
      </c>
      <c r="E70" s="2">
        <v>0</v>
      </c>
      <c r="F70" s="2">
        <v>0</v>
      </c>
      <c r="G70" s="2">
        <v>27.282388506299998</v>
      </c>
      <c r="H70" s="2">
        <v>5.1982781929700002</v>
      </c>
      <c r="I70" s="2">
        <v>9.5465860959899995</v>
      </c>
      <c r="J70" s="2">
        <v>1.8189686840899999</v>
      </c>
      <c r="K70" s="2">
        <v>4</v>
      </c>
      <c r="L70" s="1" t="s">
        <v>31</v>
      </c>
      <c r="M70" s="2">
        <v>0.95474646838999999</v>
      </c>
      <c r="N70" s="2">
        <v>0.97353769518599997</v>
      </c>
      <c r="O70" s="2">
        <v>26.0477640756</v>
      </c>
      <c r="P70" s="2">
        <v>5.0607197709199996</v>
      </c>
      <c r="Q70" s="2">
        <v>138</v>
      </c>
      <c r="R70" s="1" t="s">
        <v>32</v>
      </c>
    </row>
    <row r="71" spans="1:18" x14ac:dyDescent="0.25">
      <c r="A71" s="1" t="s">
        <v>18</v>
      </c>
      <c r="B71" s="1" t="s">
        <v>19</v>
      </c>
      <c r="C71" s="1" t="s">
        <v>702</v>
      </c>
      <c r="D71" s="2">
        <v>0.31914687121700003</v>
      </c>
      <c r="E71" s="2">
        <v>0</v>
      </c>
      <c r="F71" s="2">
        <v>0</v>
      </c>
      <c r="G71" s="2">
        <v>2.6749453087299999</v>
      </c>
      <c r="H71" s="2">
        <v>0.496237182735</v>
      </c>
      <c r="I71" s="2">
        <v>8.3815495308700001</v>
      </c>
      <c r="J71" s="2">
        <v>1.55488656631</v>
      </c>
      <c r="K71" s="2">
        <v>4</v>
      </c>
      <c r="L71" s="1" t="s">
        <v>21</v>
      </c>
      <c r="M71" s="2">
        <v>0.95474646838999999</v>
      </c>
      <c r="N71" s="2">
        <v>0.97353769518599997</v>
      </c>
      <c r="O71" s="2">
        <v>2.5538945866399998</v>
      </c>
      <c r="P71" s="2">
        <v>0.48310560314599998</v>
      </c>
      <c r="Q71" s="2">
        <v>138</v>
      </c>
      <c r="R71" s="1" t="s">
        <v>22</v>
      </c>
    </row>
    <row r="72" spans="1:18" x14ac:dyDescent="0.25">
      <c r="A72" s="1" t="s">
        <v>18</v>
      </c>
      <c r="B72" s="1" t="s">
        <v>19</v>
      </c>
      <c r="C72" s="1" t="s">
        <v>703</v>
      </c>
      <c r="D72" s="2">
        <v>1.4906239245599999</v>
      </c>
      <c r="E72" s="2">
        <v>0</v>
      </c>
      <c r="F72" s="2">
        <v>0</v>
      </c>
      <c r="G72" s="2">
        <v>8.7472317737799994</v>
      </c>
      <c r="H72" s="2">
        <v>0.67876003066299995</v>
      </c>
      <c r="I72" s="2">
        <v>5.8681681070999998</v>
      </c>
      <c r="J72" s="2">
        <v>0.45535296963900002</v>
      </c>
      <c r="K72" s="2">
        <v>4</v>
      </c>
      <c r="L72" s="1" t="s">
        <v>24</v>
      </c>
      <c r="M72" s="2">
        <v>0.95474646838999999</v>
      </c>
      <c r="N72" s="2">
        <v>0.97353769518599997</v>
      </c>
      <c r="O72" s="2">
        <v>8.3513886442099992</v>
      </c>
      <c r="P72" s="2">
        <v>0.66079847583600004</v>
      </c>
      <c r="Q72" s="2">
        <v>138</v>
      </c>
      <c r="R72" s="1" t="s">
        <v>25</v>
      </c>
    </row>
    <row r="73" spans="1:18" x14ac:dyDescent="0.25">
      <c r="A73" s="1" t="s">
        <v>18</v>
      </c>
      <c r="B73" s="1" t="s">
        <v>19</v>
      </c>
      <c r="C73" s="1" t="s">
        <v>703</v>
      </c>
      <c r="D73" s="2">
        <v>6.1805310976900003</v>
      </c>
      <c r="E73" s="2">
        <v>0</v>
      </c>
      <c r="F73" s="2">
        <v>0</v>
      </c>
      <c r="G73" s="2">
        <v>36.268395472400002</v>
      </c>
      <c r="H73" s="2">
        <v>2.81432318928</v>
      </c>
      <c r="I73" s="2">
        <v>5.8681681070999998</v>
      </c>
      <c r="J73" s="2">
        <v>0.45535296963900002</v>
      </c>
      <c r="K73" s="2">
        <v>4</v>
      </c>
      <c r="L73" s="1" t="s">
        <v>24</v>
      </c>
      <c r="M73" s="2">
        <v>0.95474646838999999</v>
      </c>
      <c r="N73" s="2">
        <v>0.97353769518599997</v>
      </c>
      <c r="O73" s="2">
        <v>34.627122491400002</v>
      </c>
      <c r="P73" s="2">
        <v>2.7398497112000002</v>
      </c>
      <c r="Q73" s="2">
        <v>138</v>
      </c>
      <c r="R73" s="1" t="s">
        <v>25</v>
      </c>
    </row>
    <row r="74" spans="1:18" x14ac:dyDescent="0.25">
      <c r="A74" s="1" t="s">
        <v>18</v>
      </c>
      <c r="B74" s="1" t="s">
        <v>19</v>
      </c>
      <c r="C74" s="1" t="s">
        <v>703</v>
      </c>
      <c r="D74" s="2">
        <v>1.13366456363</v>
      </c>
      <c r="E74" s="2">
        <v>0</v>
      </c>
      <c r="F74" s="2">
        <v>0</v>
      </c>
      <c r="G74" s="2">
        <v>6.6525342364400002</v>
      </c>
      <c r="H74" s="2">
        <v>0.51621752562300005</v>
      </c>
      <c r="I74" s="2">
        <v>5.8681681070999998</v>
      </c>
      <c r="J74" s="2">
        <v>0.45535296963900002</v>
      </c>
      <c r="K74" s="2">
        <v>4</v>
      </c>
      <c r="L74" s="1" t="s">
        <v>24</v>
      </c>
      <c r="M74" s="2">
        <v>0.95474646838999999</v>
      </c>
      <c r="N74" s="2">
        <v>0.97353769518599997</v>
      </c>
      <c r="O74" s="2">
        <v>6.3514835680899999</v>
      </c>
      <c r="P74" s="2">
        <v>0.50255722011000004</v>
      </c>
      <c r="Q74" s="2">
        <v>138</v>
      </c>
      <c r="R74" s="1" t="s">
        <v>25</v>
      </c>
    </row>
    <row r="75" spans="1:18" x14ac:dyDescent="0.25">
      <c r="A75" s="1" t="s">
        <v>18</v>
      </c>
      <c r="B75" s="1" t="s">
        <v>19</v>
      </c>
      <c r="C75" s="1" t="s">
        <v>703</v>
      </c>
      <c r="D75" s="2">
        <v>38.884125514099999</v>
      </c>
      <c r="E75" s="2">
        <v>0</v>
      </c>
      <c r="F75" s="2">
        <v>0</v>
      </c>
      <c r="G75" s="2">
        <v>228.17858521400001</v>
      </c>
      <c r="H75" s="2">
        <v>17.706002024699998</v>
      </c>
      <c r="I75" s="2">
        <v>5.8681681070999998</v>
      </c>
      <c r="J75" s="2">
        <v>0.45535296963900002</v>
      </c>
      <c r="K75" s="2">
        <v>4</v>
      </c>
      <c r="L75" s="1" t="s">
        <v>24</v>
      </c>
      <c r="M75" s="2">
        <v>0.95474646838999999</v>
      </c>
      <c r="N75" s="2">
        <v>0.97353769518599997</v>
      </c>
      <c r="O75" s="2">
        <v>217.85269839599999</v>
      </c>
      <c r="P75" s="2">
        <v>17.237460402</v>
      </c>
      <c r="Q75" s="2">
        <v>138</v>
      </c>
      <c r="R75" s="1" t="s">
        <v>25</v>
      </c>
    </row>
    <row r="76" spans="1:18" x14ac:dyDescent="0.25">
      <c r="D76" s="2">
        <f>SUM(D2:D75)</f>
        <v>9742.2261321643746</v>
      </c>
      <c r="G76" s="2">
        <f>SUM(G2:G75)</f>
        <v>79389.063550886218</v>
      </c>
      <c r="H76" s="2">
        <f>SUM(H2:H75)</f>
        <v>27147.21460849265</v>
      </c>
      <c r="O76" s="2">
        <f>SUM(O2:O75)</f>
        <v>77536.249662913804</v>
      </c>
      <c r="P76" s="2">
        <f>SUM(P2:P75)</f>
        <v>27173.372630696551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35"/>
  <sheetViews>
    <sheetView topLeftCell="E1" workbookViewId="0">
      <pane ySplit="1" topLeftCell="A20" activePane="bottomLeft" state="frozen"/>
      <selection pane="bottomLeft" activeCell="O35" sqref="O35"/>
    </sheetView>
  </sheetViews>
  <sheetFormatPr defaultRowHeight="15" x14ac:dyDescent="0.25"/>
  <cols>
    <col min="1" max="1" width="9.7109375" style="1" bestFit="1" customWidth="1"/>
    <col min="2" max="2" width="9.85546875" style="1" bestFit="1" customWidth="1"/>
    <col min="3" max="3" width="17.42578125" style="1" bestFit="1" customWidth="1"/>
    <col min="4" max="4" width="16.7109375" style="2" bestFit="1" customWidth="1"/>
    <col min="5" max="5" width="15.7109375" style="2" bestFit="1" customWidth="1"/>
    <col min="6" max="6" width="14.7109375" style="2" bestFit="1" customWidth="1"/>
    <col min="7" max="7" width="17.7109375" style="2" bestFit="1" customWidth="1"/>
    <col min="8" max="8" width="16.7109375" style="2" bestFit="1" customWidth="1"/>
    <col min="9" max="9" width="14.7109375" style="2" bestFit="1" customWidth="1"/>
    <col min="10" max="10" width="13.7109375" style="2" bestFit="1" customWidth="1"/>
    <col min="11" max="11" width="14.7109375" style="2" bestFit="1" customWidth="1"/>
    <col min="12" max="12" width="34.28515625" style="1" bestFit="1" customWidth="1"/>
    <col min="13" max="14" width="13.7109375" style="2" bestFit="1" customWidth="1"/>
    <col min="15" max="15" width="17.85546875" style="2" bestFit="1" customWidth="1"/>
    <col min="16" max="16" width="16.7109375" style="2" bestFit="1" customWidth="1"/>
    <col min="17" max="17" width="15.7109375" style="2" bestFit="1" customWidth="1"/>
    <col min="18" max="18" width="8.42578125" style="1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8" x14ac:dyDescent="0.25">
      <c r="A2" s="1" t="s">
        <v>26</v>
      </c>
      <c r="B2" s="1" t="s">
        <v>65</v>
      </c>
      <c r="C2" s="1" t="s">
        <v>553</v>
      </c>
      <c r="D2" s="2">
        <v>1.7229775866199999</v>
      </c>
      <c r="E2" s="2">
        <v>0</v>
      </c>
      <c r="F2" s="2">
        <v>0</v>
      </c>
      <c r="G2" s="2">
        <v>12.9116782607</v>
      </c>
      <c r="H2" s="2">
        <v>2.6411104724999999</v>
      </c>
      <c r="I2" s="2">
        <v>7.4938167280899997</v>
      </c>
      <c r="J2" s="2">
        <v>1.5328756990300001</v>
      </c>
      <c r="K2" s="2">
        <v>10</v>
      </c>
      <c r="L2" s="1" t="s">
        <v>21</v>
      </c>
      <c r="M2" s="2">
        <v>0.95361128472800005</v>
      </c>
      <c r="N2" s="2">
        <v>0.95182994938800003</v>
      </c>
      <c r="O2" s="2">
        <v>12.3127220942</v>
      </c>
      <c r="P2" s="2">
        <v>2.51388804737</v>
      </c>
      <c r="Q2" s="2">
        <v>168</v>
      </c>
      <c r="R2" s="1" t="s">
        <v>22</v>
      </c>
    </row>
    <row r="3" spans="1:18" x14ac:dyDescent="0.25">
      <c r="A3" s="1" t="s">
        <v>170</v>
      </c>
      <c r="B3" s="1" t="s">
        <v>65</v>
      </c>
      <c r="C3" s="1" t="s">
        <v>554</v>
      </c>
      <c r="D3" s="2">
        <v>118.53795110900001</v>
      </c>
      <c r="E3" s="2">
        <v>40.848476372599997</v>
      </c>
      <c r="F3" s="2">
        <v>11.0505872328</v>
      </c>
      <c r="G3" s="2">
        <v>271.05647341299999</v>
      </c>
      <c r="H3" s="2">
        <v>95.941131946900001</v>
      </c>
      <c r="I3" s="2">
        <v>1.9420615498</v>
      </c>
      <c r="J3" s="2">
        <v>0.71614654985899995</v>
      </c>
      <c r="K3" s="2">
        <v>9</v>
      </c>
      <c r="L3" s="1" t="s">
        <v>28</v>
      </c>
      <c r="M3" s="2">
        <v>0.99920667115399997</v>
      </c>
      <c r="N3" s="2">
        <v>0.99931421331100001</v>
      </c>
      <c r="O3" s="2">
        <v>270.84143649399999</v>
      </c>
      <c r="P3" s="2">
        <v>95.875336795600006</v>
      </c>
      <c r="Q3" s="2">
        <v>178</v>
      </c>
      <c r="R3" s="1" t="s">
        <v>29</v>
      </c>
    </row>
    <row r="4" spans="1:18" x14ac:dyDescent="0.25">
      <c r="A4" s="1" t="s">
        <v>170</v>
      </c>
      <c r="B4" s="1" t="s">
        <v>65</v>
      </c>
      <c r="C4" s="1" t="s">
        <v>555</v>
      </c>
      <c r="D4" s="2">
        <v>422.06026930299998</v>
      </c>
      <c r="E4" s="2">
        <v>0</v>
      </c>
      <c r="F4" s="2">
        <v>0</v>
      </c>
      <c r="G4" s="2">
        <v>1599.15494795</v>
      </c>
      <c r="H4" s="2">
        <v>203.157283044</v>
      </c>
      <c r="I4" s="2">
        <v>3.7889255735799998</v>
      </c>
      <c r="J4" s="2">
        <v>0.481346617581</v>
      </c>
      <c r="K4" s="2">
        <v>9</v>
      </c>
      <c r="L4" s="1" t="s">
        <v>465</v>
      </c>
      <c r="M4" s="2">
        <v>0.99920667115399997</v>
      </c>
      <c r="N4" s="2">
        <v>0.99931421331100001</v>
      </c>
      <c r="O4" s="2">
        <v>1597.8862922000001</v>
      </c>
      <c r="P4" s="2">
        <v>203.01796048400001</v>
      </c>
      <c r="Q4" s="2">
        <v>178</v>
      </c>
      <c r="R4" s="1" t="s">
        <v>466</v>
      </c>
    </row>
    <row r="5" spans="1:18" x14ac:dyDescent="0.25">
      <c r="A5" s="1" t="s">
        <v>170</v>
      </c>
      <c r="B5" s="1" t="s">
        <v>65</v>
      </c>
      <c r="C5" s="1" t="s">
        <v>556</v>
      </c>
      <c r="D5" s="2">
        <v>10.804126141199999</v>
      </c>
      <c r="E5" s="2">
        <v>0</v>
      </c>
      <c r="F5" s="2">
        <v>0</v>
      </c>
      <c r="G5" s="2">
        <v>117.09051304499999</v>
      </c>
      <c r="H5" s="2">
        <v>28.536133356000001</v>
      </c>
      <c r="I5" s="2">
        <v>10.8375736746</v>
      </c>
      <c r="J5" s="2">
        <v>2.64122548951</v>
      </c>
      <c r="K5" s="2">
        <v>9</v>
      </c>
      <c r="L5" s="1" t="s">
        <v>468</v>
      </c>
      <c r="M5" s="2">
        <v>0.99920667115399997</v>
      </c>
      <c r="N5" s="2">
        <v>0.99931421331100001</v>
      </c>
      <c r="O5" s="2">
        <v>116.997621763</v>
      </c>
      <c r="P5" s="2">
        <v>28.516563655599999</v>
      </c>
      <c r="Q5" s="2">
        <v>178</v>
      </c>
      <c r="R5" s="1" t="s">
        <v>469</v>
      </c>
    </row>
    <row r="6" spans="1:18" x14ac:dyDescent="0.25">
      <c r="A6" s="1" t="s">
        <v>170</v>
      </c>
      <c r="B6" s="1" t="s">
        <v>65</v>
      </c>
      <c r="C6" s="1" t="s">
        <v>557</v>
      </c>
      <c r="D6" s="2">
        <v>367.06444662299998</v>
      </c>
      <c r="E6" s="2">
        <v>0</v>
      </c>
      <c r="F6" s="2">
        <v>0</v>
      </c>
      <c r="G6" s="2">
        <v>3030.89685543</v>
      </c>
      <c r="H6" s="2">
        <v>576.13123607</v>
      </c>
      <c r="I6" s="2">
        <v>8.2571245548800007</v>
      </c>
      <c r="J6" s="2">
        <v>1.5695642587300001</v>
      </c>
      <c r="K6" s="2">
        <v>9</v>
      </c>
      <c r="L6" s="1" t="s">
        <v>31</v>
      </c>
      <c r="M6" s="2">
        <v>0.99920667115399997</v>
      </c>
      <c r="N6" s="2">
        <v>0.99931421331100001</v>
      </c>
      <c r="O6" s="2">
        <v>3028.4923575299999</v>
      </c>
      <c r="P6" s="2">
        <v>575.73613293699998</v>
      </c>
      <c r="Q6" s="2">
        <v>178</v>
      </c>
      <c r="R6" s="1" t="s">
        <v>32</v>
      </c>
    </row>
    <row r="7" spans="1:18" x14ac:dyDescent="0.25">
      <c r="A7" s="1" t="s">
        <v>170</v>
      </c>
      <c r="B7" s="1" t="s">
        <v>65</v>
      </c>
      <c r="C7" s="1" t="s">
        <v>558</v>
      </c>
      <c r="D7" s="2">
        <v>160.84114896200001</v>
      </c>
      <c r="E7" s="2">
        <v>0</v>
      </c>
      <c r="F7" s="2">
        <v>0</v>
      </c>
      <c r="G7" s="2">
        <v>1207.43149421</v>
      </c>
      <c r="H7" s="2">
        <v>231.12243145299999</v>
      </c>
      <c r="I7" s="2">
        <v>7.5069812793499997</v>
      </c>
      <c r="J7" s="2">
        <v>1.4369608333699999</v>
      </c>
      <c r="K7" s="2">
        <v>9</v>
      </c>
      <c r="L7" s="1" t="s">
        <v>21</v>
      </c>
      <c r="M7" s="2">
        <v>0.99920667115399997</v>
      </c>
      <c r="N7" s="2">
        <v>0.99931421331100001</v>
      </c>
      <c r="O7" s="2">
        <v>1206.4736039700001</v>
      </c>
      <c r="P7" s="2">
        <v>230.963930766</v>
      </c>
      <c r="Q7" s="2">
        <v>178</v>
      </c>
      <c r="R7" s="1" t="s">
        <v>22</v>
      </c>
    </row>
    <row r="8" spans="1:18" x14ac:dyDescent="0.25">
      <c r="A8" s="1" t="s">
        <v>170</v>
      </c>
      <c r="B8" s="1" t="s">
        <v>65</v>
      </c>
      <c r="C8" s="1" t="s">
        <v>559</v>
      </c>
      <c r="D8" s="2">
        <v>102.56227221100001</v>
      </c>
      <c r="E8" s="2">
        <v>0</v>
      </c>
      <c r="F8" s="2">
        <v>0</v>
      </c>
      <c r="G8" s="2">
        <v>521.05363397999997</v>
      </c>
      <c r="H8" s="2">
        <v>39.851701872299998</v>
      </c>
      <c r="I8" s="2">
        <v>5.0803635951799997</v>
      </c>
      <c r="J8" s="2">
        <v>0.38856102749299998</v>
      </c>
      <c r="K8" s="2">
        <v>9</v>
      </c>
      <c r="L8" s="1" t="s">
        <v>24</v>
      </c>
      <c r="M8" s="2">
        <v>0.99920667115399997</v>
      </c>
      <c r="N8" s="2">
        <v>0.99931421331100001</v>
      </c>
      <c r="O8" s="2">
        <v>520.64026710200005</v>
      </c>
      <c r="P8" s="2">
        <v>39.824372105599998</v>
      </c>
      <c r="Q8" s="2">
        <v>178</v>
      </c>
      <c r="R8" s="1" t="s">
        <v>25</v>
      </c>
    </row>
    <row r="9" spans="1:18" x14ac:dyDescent="0.25">
      <c r="A9" s="1" t="s">
        <v>170</v>
      </c>
      <c r="B9" s="1" t="s">
        <v>65</v>
      </c>
      <c r="C9" s="1" t="s">
        <v>290</v>
      </c>
      <c r="D9" s="2">
        <v>30.503686801099999</v>
      </c>
      <c r="E9" s="2">
        <v>0</v>
      </c>
      <c r="F9" s="2">
        <v>0</v>
      </c>
      <c r="G9" s="2">
        <v>225.08001113399999</v>
      </c>
      <c r="H9" s="2">
        <v>13.879655981599999</v>
      </c>
      <c r="I9" s="2">
        <v>7.3787805586299999</v>
      </c>
      <c r="J9" s="2">
        <v>0.45501568620400001</v>
      </c>
      <c r="K9" s="2">
        <v>9</v>
      </c>
      <c r="L9" s="1" t="s">
        <v>69</v>
      </c>
      <c r="M9" s="2">
        <v>0.99920667115399997</v>
      </c>
      <c r="N9" s="2">
        <v>0.99931421331100001</v>
      </c>
      <c r="O9" s="2">
        <v>224.90144866899999</v>
      </c>
      <c r="P9" s="2">
        <v>13.8701374982</v>
      </c>
      <c r="Q9" s="2">
        <v>178</v>
      </c>
      <c r="R9" s="1" t="s">
        <v>70</v>
      </c>
    </row>
    <row r="10" spans="1:18" x14ac:dyDescent="0.25">
      <c r="A10" s="1" t="s">
        <v>170</v>
      </c>
      <c r="B10" s="1" t="s">
        <v>65</v>
      </c>
      <c r="C10" s="1" t="s">
        <v>292</v>
      </c>
      <c r="D10" s="2">
        <v>21.553429615799999</v>
      </c>
      <c r="E10" s="2">
        <v>0</v>
      </c>
      <c r="F10" s="2">
        <v>0</v>
      </c>
      <c r="G10" s="2">
        <v>57.616671245900001</v>
      </c>
      <c r="H10" s="2">
        <v>6.9147375879700004</v>
      </c>
      <c r="I10" s="2">
        <v>2.6732020041800002</v>
      </c>
      <c r="J10" s="2">
        <v>0.32081843638000002</v>
      </c>
      <c r="K10" s="2">
        <v>9</v>
      </c>
      <c r="L10" s="1" t="s">
        <v>35</v>
      </c>
      <c r="M10" s="2">
        <v>0.99920667115399997</v>
      </c>
      <c r="N10" s="2">
        <v>0.99931421331100001</v>
      </c>
      <c r="O10" s="2">
        <v>57.5709622786</v>
      </c>
      <c r="P10" s="2">
        <v>6.9099955529699999</v>
      </c>
      <c r="Q10" s="2">
        <v>178</v>
      </c>
      <c r="R10" s="1" t="s">
        <v>36</v>
      </c>
    </row>
    <row r="11" spans="1:18" x14ac:dyDescent="0.25">
      <c r="A11" s="1" t="s">
        <v>26</v>
      </c>
      <c r="B11" s="1" t="s">
        <v>65</v>
      </c>
      <c r="C11" s="1" t="s">
        <v>560</v>
      </c>
      <c r="D11" s="2">
        <v>0.256575375913</v>
      </c>
      <c r="E11" s="2">
        <v>0.60967875183599995</v>
      </c>
      <c r="F11" s="2">
        <v>0.164934140659</v>
      </c>
      <c r="G11" s="2">
        <v>1.0906815594199999</v>
      </c>
      <c r="H11" s="2">
        <v>0.35674996763799999</v>
      </c>
      <c r="I11" s="2">
        <v>1.8747037040000001</v>
      </c>
      <c r="J11" s="2">
        <v>0.747600296</v>
      </c>
      <c r="K11" s="2">
        <v>9</v>
      </c>
      <c r="L11" s="1" t="s">
        <v>28</v>
      </c>
      <c r="M11" s="2">
        <v>0.99233585848500006</v>
      </c>
      <c r="N11" s="2">
        <v>0.99836206032300001</v>
      </c>
      <c r="O11" s="2">
        <v>1.0823224216</v>
      </c>
      <c r="P11" s="2">
        <v>0.35616563271099999</v>
      </c>
      <c r="Q11" s="2">
        <v>174</v>
      </c>
      <c r="R11" s="1" t="s">
        <v>29</v>
      </c>
    </row>
    <row r="12" spans="1:18" x14ac:dyDescent="0.25">
      <c r="A12" s="1" t="s">
        <v>26</v>
      </c>
      <c r="B12" s="1" t="s">
        <v>65</v>
      </c>
      <c r="C12" s="1" t="s">
        <v>561</v>
      </c>
      <c r="D12" s="2">
        <v>14.921291623</v>
      </c>
      <c r="E12" s="2">
        <v>0</v>
      </c>
      <c r="F12" s="2">
        <v>0</v>
      </c>
      <c r="G12" s="2">
        <v>108.79391237</v>
      </c>
      <c r="H12" s="2">
        <v>23.542614146199998</v>
      </c>
      <c r="I12" s="2">
        <v>7.2911859857200003</v>
      </c>
      <c r="J12" s="2">
        <v>1.5777866113100001</v>
      </c>
      <c r="K12" s="2">
        <v>9</v>
      </c>
      <c r="L12" s="1" t="s">
        <v>21</v>
      </c>
      <c r="M12" s="2">
        <v>0.99233585848500006</v>
      </c>
      <c r="N12" s="2">
        <v>0.99836206032300001</v>
      </c>
      <c r="O12" s="2">
        <v>107.96010043</v>
      </c>
      <c r="P12" s="2">
        <v>23.504052764400001</v>
      </c>
      <c r="Q12" s="2">
        <v>174</v>
      </c>
      <c r="R12" s="1" t="s">
        <v>22</v>
      </c>
    </row>
    <row r="13" spans="1:18" x14ac:dyDescent="0.25">
      <c r="A13" s="1" t="s">
        <v>26</v>
      </c>
      <c r="B13" s="1" t="s">
        <v>65</v>
      </c>
      <c r="C13" s="1" t="s">
        <v>562</v>
      </c>
      <c r="D13" s="2">
        <v>19.041540420699999</v>
      </c>
      <c r="E13" s="2">
        <v>0</v>
      </c>
      <c r="F13" s="2">
        <v>0</v>
      </c>
      <c r="G13" s="2">
        <v>99.367900879600001</v>
      </c>
      <c r="H13" s="2">
        <v>7.6635325333499997</v>
      </c>
      <c r="I13" s="2">
        <v>5.2184801588600003</v>
      </c>
      <c r="J13" s="2">
        <v>0.40246389546400002</v>
      </c>
      <c r="K13" s="2">
        <v>9</v>
      </c>
      <c r="L13" s="1" t="s">
        <v>24</v>
      </c>
      <c r="M13" s="2">
        <v>0.99233585848500006</v>
      </c>
      <c r="N13" s="2">
        <v>0.99836206032300001</v>
      </c>
      <c r="O13" s="2">
        <v>98.606331225199995</v>
      </c>
      <c r="P13" s="2">
        <v>7.6509801293499997</v>
      </c>
      <c r="Q13" s="2">
        <v>174</v>
      </c>
      <c r="R13" s="1" t="s">
        <v>25</v>
      </c>
    </row>
    <row r="14" spans="1:18" x14ac:dyDescent="0.25">
      <c r="A14" s="1" t="s">
        <v>26</v>
      </c>
      <c r="B14" s="1" t="s">
        <v>65</v>
      </c>
      <c r="C14" s="1" t="s">
        <v>294</v>
      </c>
      <c r="D14" s="2">
        <v>36.567884896800003</v>
      </c>
      <c r="E14" s="2">
        <v>0</v>
      </c>
      <c r="F14" s="2">
        <v>0</v>
      </c>
      <c r="G14" s="2">
        <v>270.26540145899997</v>
      </c>
      <c r="H14" s="2">
        <v>16.601488643300002</v>
      </c>
      <c r="I14" s="2">
        <v>7.3907857187300001</v>
      </c>
      <c r="J14" s="2">
        <v>0.45399094561100001</v>
      </c>
      <c r="K14" s="2">
        <v>9</v>
      </c>
      <c r="L14" s="1" t="s">
        <v>69</v>
      </c>
      <c r="M14" s="2">
        <v>0.99233585848500006</v>
      </c>
      <c r="N14" s="2">
        <v>0.99836206032300001</v>
      </c>
      <c r="O14" s="2">
        <v>268.19404917600002</v>
      </c>
      <c r="P14" s="2">
        <v>16.5742964063</v>
      </c>
      <c r="Q14" s="2">
        <v>174</v>
      </c>
      <c r="R14" s="1" t="s">
        <v>70</v>
      </c>
    </row>
    <row r="15" spans="1:18" x14ac:dyDescent="0.25">
      <c r="A15" s="1" t="s">
        <v>26</v>
      </c>
      <c r="B15" s="1" t="s">
        <v>65</v>
      </c>
      <c r="C15" s="1" t="s">
        <v>296</v>
      </c>
      <c r="D15" s="2">
        <v>2.4488271920800001E-3</v>
      </c>
      <c r="E15" s="2">
        <v>0</v>
      </c>
      <c r="F15" s="2">
        <v>0</v>
      </c>
      <c r="G15" s="2">
        <v>6.29489672484E-3</v>
      </c>
      <c r="H15" s="2">
        <v>7.6567692021799996E-4</v>
      </c>
      <c r="I15" s="2">
        <v>2.57057612934</v>
      </c>
      <c r="J15" s="2">
        <v>0.31267086656600002</v>
      </c>
      <c r="K15" s="2">
        <v>9</v>
      </c>
      <c r="L15" s="1" t="s">
        <v>35</v>
      </c>
      <c r="M15" s="2">
        <v>0.99233585848500006</v>
      </c>
      <c r="N15" s="2">
        <v>0.99836206032300001</v>
      </c>
      <c r="O15" s="2">
        <v>6.2466517455199997E-3</v>
      </c>
      <c r="P15" s="2">
        <v>7.6442278761100003E-4</v>
      </c>
      <c r="Q15" s="2">
        <v>174</v>
      </c>
      <c r="R15" s="1" t="s">
        <v>36</v>
      </c>
    </row>
    <row r="16" spans="1:18" x14ac:dyDescent="0.25">
      <c r="A16" s="1" t="s">
        <v>26</v>
      </c>
      <c r="B16" s="1" t="s">
        <v>65</v>
      </c>
      <c r="C16" s="1" t="s">
        <v>563</v>
      </c>
      <c r="D16" s="2">
        <v>0.40606405283300001</v>
      </c>
      <c r="E16" s="2">
        <v>0</v>
      </c>
      <c r="F16" s="2">
        <v>0</v>
      </c>
      <c r="G16" s="2">
        <v>2.9228610148900001</v>
      </c>
      <c r="H16" s="2">
        <v>0.66536827208799998</v>
      </c>
      <c r="I16" s="2">
        <v>7.1980294598799999</v>
      </c>
      <c r="J16" s="2">
        <v>1.6385795970999999</v>
      </c>
      <c r="K16" s="2">
        <v>9</v>
      </c>
      <c r="L16" s="1" t="s">
        <v>21</v>
      </c>
      <c r="M16" s="2">
        <v>0.99048348264999997</v>
      </c>
      <c r="N16" s="2">
        <v>0.98877153287899999</v>
      </c>
      <c r="O16" s="2">
        <v>2.89504555733</v>
      </c>
      <c r="P16" s="2">
        <v>0.65789720632100002</v>
      </c>
      <c r="Q16" s="2">
        <v>173</v>
      </c>
      <c r="R16" s="1" t="s">
        <v>22</v>
      </c>
    </row>
    <row r="17" spans="1:18" x14ac:dyDescent="0.25">
      <c r="A17" s="1" t="s">
        <v>26</v>
      </c>
      <c r="B17" s="1" t="s">
        <v>65</v>
      </c>
      <c r="C17" s="1" t="s">
        <v>297</v>
      </c>
      <c r="D17" s="2">
        <v>33.660731171999998</v>
      </c>
      <c r="E17" s="2">
        <v>0</v>
      </c>
      <c r="F17" s="2">
        <v>0</v>
      </c>
      <c r="G17" s="2">
        <v>248.720904182</v>
      </c>
      <c r="H17" s="2">
        <v>15.286647581900001</v>
      </c>
      <c r="I17" s="2">
        <v>7.3890523325700004</v>
      </c>
      <c r="J17" s="2">
        <v>0.45413890458400002</v>
      </c>
      <c r="K17" s="2">
        <v>9</v>
      </c>
      <c r="L17" s="1" t="s">
        <v>69</v>
      </c>
      <c r="M17" s="2">
        <v>0.99048348264999997</v>
      </c>
      <c r="N17" s="2">
        <v>0.98877153287899999</v>
      </c>
      <c r="O17" s="2">
        <v>246.35394738299999</v>
      </c>
      <c r="P17" s="2">
        <v>15.115001962199999</v>
      </c>
      <c r="Q17" s="2">
        <v>173</v>
      </c>
      <c r="R17" s="1" t="s">
        <v>70</v>
      </c>
    </row>
    <row r="18" spans="1:18" x14ac:dyDescent="0.25">
      <c r="A18" s="1" t="s">
        <v>26</v>
      </c>
      <c r="B18" s="1" t="s">
        <v>65</v>
      </c>
      <c r="C18" s="1" t="s">
        <v>298</v>
      </c>
      <c r="D18" s="2">
        <v>4.0958256537900003E-5</v>
      </c>
      <c r="E18" s="2">
        <v>0</v>
      </c>
      <c r="F18" s="2">
        <v>0</v>
      </c>
      <c r="G18" s="2">
        <v>1.05585665942E-4</v>
      </c>
      <c r="H18" s="2">
        <v>1.28302192089E-5</v>
      </c>
      <c r="I18" s="2">
        <v>2.5778847750599998</v>
      </c>
      <c r="J18" s="2">
        <v>0.31325110718600002</v>
      </c>
      <c r="K18" s="2">
        <v>9</v>
      </c>
      <c r="L18" s="1" t="s">
        <v>35</v>
      </c>
      <c r="M18" s="2">
        <v>0.99048348264999997</v>
      </c>
      <c r="N18" s="2">
        <v>0.98877153287899999</v>
      </c>
      <c r="O18" s="2">
        <v>1.0458085812E-4</v>
      </c>
      <c r="P18" s="2">
        <v>1.2686155514399999E-5</v>
      </c>
      <c r="Q18" s="2">
        <v>173</v>
      </c>
      <c r="R18" s="1" t="s">
        <v>36</v>
      </c>
    </row>
    <row r="19" spans="1:18" x14ac:dyDescent="0.25">
      <c r="A19" s="1" t="s">
        <v>26</v>
      </c>
      <c r="B19" s="1" t="s">
        <v>65</v>
      </c>
      <c r="C19" s="1" t="s">
        <v>564</v>
      </c>
      <c r="D19" s="2">
        <v>4.9851634372299998</v>
      </c>
      <c r="E19" s="2">
        <v>4.8774300158599999</v>
      </c>
      <c r="F19" s="2">
        <v>1.31947369094</v>
      </c>
      <c r="G19" s="2">
        <v>14.408937094200001</v>
      </c>
      <c r="H19" s="2">
        <v>4.9596200147099996</v>
      </c>
      <c r="I19" s="2">
        <v>1.9119748426200001</v>
      </c>
      <c r="J19" s="2">
        <v>0.73019598446599998</v>
      </c>
      <c r="K19" s="2">
        <v>9</v>
      </c>
      <c r="L19" s="1" t="s">
        <v>28</v>
      </c>
      <c r="M19" s="2">
        <v>0.72508784987099995</v>
      </c>
      <c r="N19" s="2">
        <v>0.72583357016200001</v>
      </c>
      <c r="O19" s="2">
        <v>10.4477452166</v>
      </c>
      <c r="P19" s="2">
        <v>3.5998587019300001</v>
      </c>
      <c r="Q19" s="2">
        <v>175</v>
      </c>
      <c r="R19" s="1" t="s">
        <v>29</v>
      </c>
    </row>
    <row r="20" spans="1:18" x14ac:dyDescent="0.25">
      <c r="A20" s="1" t="s">
        <v>26</v>
      </c>
      <c r="B20" s="1" t="s">
        <v>65</v>
      </c>
      <c r="C20" s="1" t="s">
        <v>565</v>
      </c>
      <c r="D20" s="2">
        <v>22.411553355900001</v>
      </c>
      <c r="E20" s="2">
        <v>0</v>
      </c>
      <c r="F20" s="2">
        <v>0</v>
      </c>
      <c r="G20" s="2">
        <v>203.21253771799999</v>
      </c>
      <c r="H20" s="2">
        <v>73.647645378899995</v>
      </c>
      <c r="I20" s="2">
        <v>9.0673116</v>
      </c>
      <c r="J20" s="2">
        <v>3.2861463999999998</v>
      </c>
      <c r="K20" s="2">
        <v>9</v>
      </c>
      <c r="L20" s="1" t="s">
        <v>468</v>
      </c>
      <c r="M20" s="2">
        <v>0.72508784987099995</v>
      </c>
      <c r="N20" s="2">
        <v>0.72583357016200001</v>
      </c>
      <c r="O20" s="2">
        <v>147.34694204100001</v>
      </c>
      <c r="P20" s="2">
        <v>53.455933379400001</v>
      </c>
      <c r="Q20" s="2">
        <v>175</v>
      </c>
      <c r="R20" s="1" t="s">
        <v>469</v>
      </c>
    </row>
    <row r="21" spans="1:18" x14ac:dyDescent="0.25">
      <c r="A21" s="1" t="s">
        <v>26</v>
      </c>
      <c r="B21" s="1" t="s">
        <v>65</v>
      </c>
      <c r="C21" s="1" t="s">
        <v>301</v>
      </c>
      <c r="D21" s="2">
        <v>0.57296906811699999</v>
      </c>
      <c r="E21" s="2">
        <v>0</v>
      </c>
      <c r="F21" s="2">
        <v>0</v>
      </c>
      <c r="G21" s="2">
        <v>4.23462121755</v>
      </c>
      <c r="H21" s="2">
        <v>0.260128777275</v>
      </c>
      <c r="I21" s="2">
        <v>7.3906628702699999</v>
      </c>
      <c r="J21" s="2">
        <v>0.45400143175199997</v>
      </c>
      <c r="K21" s="2">
        <v>9</v>
      </c>
      <c r="L21" s="1" t="s">
        <v>69</v>
      </c>
      <c r="M21" s="2">
        <v>0.72508784987099995</v>
      </c>
      <c r="N21" s="2">
        <v>0.72583357016200001</v>
      </c>
      <c r="O21" s="2">
        <v>3.0704723936499998</v>
      </c>
      <c r="P21" s="2">
        <v>0.188810199111</v>
      </c>
      <c r="Q21" s="2">
        <v>175</v>
      </c>
      <c r="R21" s="1" t="s">
        <v>70</v>
      </c>
    </row>
    <row r="22" spans="1:18" x14ac:dyDescent="0.25">
      <c r="A22" s="1" t="s">
        <v>170</v>
      </c>
      <c r="B22" s="1" t="s">
        <v>65</v>
      </c>
      <c r="C22" s="1" t="s">
        <v>566</v>
      </c>
      <c r="D22" s="2">
        <v>249.341171887</v>
      </c>
      <c r="E22" s="2">
        <v>127.42285913400001</v>
      </c>
      <c r="F22" s="2">
        <v>34.471235699700003</v>
      </c>
      <c r="G22" s="2">
        <v>601.50121968400003</v>
      </c>
      <c r="H22" s="2">
        <v>217.77927079899999</v>
      </c>
      <c r="I22" s="2">
        <v>1.9013240250800001</v>
      </c>
      <c r="J22" s="2">
        <v>0.73516954184600003</v>
      </c>
      <c r="K22" s="2">
        <v>9</v>
      </c>
      <c r="L22" s="1" t="s">
        <v>28</v>
      </c>
      <c r="M22" s="2">
        <v>0.98443643517299995</v>
      </c>
      <c r="N22" s="2">
        <v>0.98629955780900003</v>
      </c>
      <c r="O22" s="2">
        <v>592.13971645799995</v>
      </c>
      <c r="P22" s="2">
        <v>214.79559848900001</v>
      </c>
      <c r="Q22" s="2">
        <v>180</v>
      </c>
      <c r="R22" s="1" t="s">
        <v>29</v>
      </c>
    </row>
    <row r="23" spans="1:18" x14ac:dyDescent="0.25">
      <c r="A23" s="1" t="s">
        <v>170</v>
      </c>
      <c r="B23" s="1" t="s">
        <v>65</v>
      </c>
      <c r="C23" s="1" t="s">
        <v>567</v>
      </c>
      <c r="D23" s="2">
        <v>102.01797881500001</v>
      </c>
      <c r="E23" s="2">
        <v>0</v>
      </c>
      <c r="F23" s="2">
        <v>0</v>
      </c>
      <c r="G23" s="2">
        <v>380.28810584799999</v>
      </c>
      <c r="H23" s="2">
        <v>49.474996646900003</v>
      </c>
      <c r="I23" s="2">
        <v>3.7276577154899999</v>
      </c>
      <c r="J23" s="2">
        <v>0.48496350566399998</v>
      </c>
      <c r="K23" s="2">
        <v>9</v>
      </c>
      <c r="L23" s="1" t="s">
        <v>465</v>
      </c>
      <c r="M23" s="2">
        <v>0.98443643517299995</v>
      </c>
      <c r="N23" s="2">
        <v>0.98629955780900003</v>
      </c>
      <c r="O23" s="2">
        <v>374.36946726000002</v>
      </c>
      <c r="P23" s="2">
        <v>48.797167315400003</v>
      </c>
      <c r="Q23" s="2">
        <v>180</v>
      </c>
      <c r="R23" s="1" t="s">
        <v>466</v>
      </c>
    </row>
    <row r="24" spans="1:18" x14ac:dyDescent="0.25">
      <c r="A24" s="1" t="s">
        <v>170</v>
      </c>
      <c r="B24" s="1" t="s">
        <v>65</v>
      </c>
      <c r="C24" s="1" t="s">
        <v>568</v>
      </c>
      <c r="D24" s="2">
        <v>44.433209330300002</v>
      </c>
      <c r="E24" s="2">
        <v>0</v>
      </c>
      <c r="F24" s="2">
        <v>0</v>
      </c>
      <c r="G24" s="2">
        <v>476.17367406800003</v>
      </c>
      <c r="H24" s="2">
        <v>119.31610130200001</v>
      </c>
      <c r="I24" s="2">
        <v>10.716616720799999</v>
      </c>
      <c r="J24" s="2">
        <v>2.6852910942100001</v>
      </c>
      <c r="K24" s="2">
        <v>9</v>
      </c>
      <c r="L24" s="1" t="s">
        <v>468</v>
      </c>
      <c r="M24" s="2">
        <v>0.98443643517299995</v>
      </c>
      <c r="N24" s="2">
        <v>0.98629955780900003</v>
      </c>
      <c r="O24" s="2">
        <v>468.76271422299999</v>
      </c>
      <c r="P24" s="2">
        <v>117.68141795299999</v>
      </c>
      <c r="Q24" s="2">
        <v>180</v>
      </c>
      <c r="R24" s="1" t="s">
        <v>469</v>
      </c>
    </row>
    <row r="25" spans="1:18" x14ac:dyDescent="0.25">
      <c r="A25" s="1" t="s">
        <v>170</v>
      </c>
      <c r="B25" s="1" t="s">
        <v>65</v>
      </c>
      <c r="C25" s="1" t="s">
        <v>569</v>
      </c>
      <c r="D25" s="2">
        <v>102.718618109</v>
      </c>
      <c r="E25" s="2">
        <v>0</v>
      </c>
      <c r="F25" s="2">
        <v>0</v>
      </c>
      <c r="G25" s="2">
        <v>844.97503955399998</v>
      </c>
      <c r="H25" s="2">
        <v>171.213673919</v>
      </c>
      <c r="I25" s="2">
        <v>8.2261137767400001</v>
      </c>
      <c r="J25" s="2">
        <v>1.66682220878</v>
      </c>
      <c r="K25" s="2">
        <v>9</v>
      </c>
      <c r="L25" s="1" t="s">
        <v>31</v>
      </c>
      <c r="M25" s="2">
        <v>0.98443643517299995</v>
      </c>
      <c r="N25" s="2">
        <v>0.98629955780900003</v>
      </c>
      <c r="O25" s="2">
        <v>831.82421574900002</v>
      </c>
      <c r="P25" s="2">
        <v>168.867970877</v>
      </c>
      <c r="Q25" s="2">
        <v>180</v>
      </c>
      <c r="R25" s="1" t="s">
        <v>32</v>
      </c>
    </row>
    <row r="26" spans="1:18" x14ac:dyDescent="0.25">
      <c r="A26" s="1" t="s">
        <v>170</v>
      </c>
      <c r="B26" s="1" t="s">
        <v>65</v>
      </c>
      <c r="C26" s="1" t="s">
        <v>570</v>
      </c>
      <c r="D26" s="2">
        <v>55.018081951900001</v>
      </c>
      <c r="E26" s="2">
        <v>0</v>
      </c>
      <c r="F26" s="2">
        <v>0</v>
      </c>
      <c r="G26" s="2">
        <v>412.221321214</v>
      </c>
      <c r="H26" s="2">
        <v>79.579849969700007</v>
      </c>
      <c r="I26" s="2">
        <v>7.4924698678899997</v>
      </c>
      <c r="J26" s="2">
        <v>1.44643083049</v>
      </c>
      <c r="K26" s="2">
        <v>9</v>
      </c>
      <c r="L26" s="1" t="s">
        <v>21</v>
      </c>
      <c r="M26" s="2">
        <v>0.98443643517299995</v>
      </c>
      <c r="N26" s="2">
        <v>0.98629955780900003</v>
      </c>
      <c r="O26" s="2">
        <v>405.80568795800002</v>
      </c>
      <c r="P26" s="2">
        <v>78.489570835600006</v>
      </c>
      <c r="Q26" s="2">
        <v>180</v>
      </c>
      <c r="R26" s="1" t="s">
        <v>22</v>
      </c>
    </row>
    <row r="27" spans="1:18" x14ac:dyDescent="0.25">
      <c r="A27" s="1" t="s">
        <v>170</v>
      </c>
      <c r="B27" s="1" t="s">
        <v>65</v>
      </c>
      <c r="C27" s="1" t="s">
        <v>571</v>
      </c>
      <c r="D27" s="2">
        <v>193.294365486</v>
      </c>
      <c r="E27" s="2">
        <v>0</v>
      </c>
      <c r="F27" s="2">
        <v>0</v>
      </c>
      <c r="G27" s="2">
        <v>1002.2277510599999</v>
      </c>
      <c r="H27" s="2">
        <v>77.142221197500007</v>
      </c>
      <c r="I27" s="2">
        <v>5.1849817171000003</v>
      </c>
      <c r="J27" s="2">
        <v>0.39909192905599999</v>
      </c>
      <c r="K27" s="2">
        <v>9</v>
      </c>
      <c r="L27" s="1" t="s">
        <v>24</v>
      </c>
      <c r="M27" s="2">
        <v>0.98443643517299995</v>
      </c>
      <c r="N27" s="2">
        <v>0.98629955780900003</v>
      </c>
      <c r="O27" s="2">
        <v>986.62951448800004</v>
      </c>
      <c r="P27" s="2">
        <v>76.085338655499996</v>
      </c>
      <c r="Q27" s="2">
        <v>180</v>
      </c>
      <c r="R27" s="1" t="s">
        <v>25</v>
      </c>
    </row>
    <row r="28" spans="1:18" x14ac:dyDescent="0.25">
      <c r="A28" s="1" t="s">
        <v>26</v>
      </c>
      <c r="B28" s="1" t="s">
        <v>65</v>
      </c>
      <c r="C28" s="1" t="s">
        <v>572</v>
      </c>
      <c r="D28" s="2">
        <v>2.8241091042300002</v>
      </c>
      <c r="E28" s="2">
        <v>8.5355025257400001</v>
      </c>
      <c r="F28" s="2">
        <v>2.3090779862400002</v>
      </c>
      <c r="G28" s="2">
        <v>13.8959227475</v>
      </c>
      <c r="H28" s="2">
        <v>4.3895386286700004</v>
      </c>
      <c r="I28" s="2">
        <v>1.89809246877</v>
      </c>
      <c r="J28" s="2">
        <v>0.736678565043</v>
      </c>
      <c r="K28" s="2">
        <v>9</v>
      </c>
      <c r="L28" s="1" t="s">
        <v>28</v>
      </c>
      <c r="M28" s="2">
        <v>0.99816835310800001</v>
      </c>
      <c r="N28" s="2">
        <v>0.99838814235100004</v>
      </c>
      <c r="O28" s="2">
        <v>13.870470323799999</v>
      </c>
      <c r="P28" s="2">
        <v>4.38246331725</v>
      </c>
      <c r="Q28" s="2">
        <v>176</v>
      </c>
      <c r="R28" s="1" t="s">
        <v>29</v>
      </c>
    </row>
    <row r="29" spans="1:18" x14ac:dyDescent="0.25">
      <c r="A29" s="1" t="s">
        <v>26</v>
      </c>
      <c r="B29" s="1" t="s">
        <v>65</v>
      </c>
      <c r="C29" s="1" t="s">
        <v>573</v>
      </c>
      <c r="D29" s="2">
        <v>2.6410086829099999</v>
      </c>
      <c r="E29" s="2">
        <v>0</v>
      </c>
      <c r="F29" s="2">
        <v>0</v>
      </c>
      <c r="G29" s="2">
        <v>21.747769351599999</v>
      </c>
      <c r="H29" s="2">
        <v>4.3314274071899996</v>
      </c>
      <c r="I29" s="2">
        <v>8.2346451536800007</v>
      </c>
      <c r="J29" s="2">
        <v>1.6400655685900001</v>
      </c>
      <c r="K29" s="2">
        <v>9</v>
      </c>
      <c r="L29" s="1" t="s">
        <v>31</v>
      </c>
      <c r="M29" s="2">
        <v>0.99816835310800001</v>
      </c>
      <c r="N29" s="2">
        <v>0.99838814235100004</v>
      </c>
      <c r="O29" s="2">
        <v>21.707935117400002</v>
      </c>
      <c r="P29" s="2">
        <v>4.3244457627899999</v>
      </c>
      <c r="Q29" s="2">
        <v>176</v>
      </c>
      <c r="R29" s="1" t="s">
        <v>32</v>
      </c>
    </row>
    <row r="30" spans="1:18" x14ac:dyDescent="0.25">
      <c r="A30" s="1" t="s">
        <v>26</v>
      </c>
      <c r="B30" s="1" t="s">
        <v>65</v>
      </c>
      <c r="C30" s="1" t="s">
        <v>574</v>
      </c>
      <c r="D30" s="2">
        <v>1.8603781857099999</v>
      </c>
      <c r="E30" s="2">
        <v>0</v>
      </c>
      <c r="F30" s="2">
        <v>0</v>
      </c>
      <c r="G30" s="2">
        <v>13.5980731535</v>
      </c>
      <c r="H30" s="2">
        <v>2.9132811278399999</v>
      </c>
      <c r="I30" s="2">
        <v>7.3093058486600002</v>
      </c>
      <c r="J30" s="2">
        <v>1.56596177606</v>
      </c>
      <c r="K30" s="2">
        <v>9</v>
      </c>
      <c r="L30" s="1" t="s">
        <v>21</v>
      </c>
      <c r="M30" s="2">
        <v>0.99816835310800001</v>
      </c>
      <c r="N30" s="2">
        <v>0.99838814235100004</v>
      </c>
      <c r="O30" s="2">
        <v>13.573166285099999</v>
      </c>
      <c r="P30" s="2">
        <v>2.90858533337</v>
      </c>
      <c r="Q30" s="2">
        <v>176</v>
      </c>
      <c r="R30" s="1" t="s">
        <v>22</v>
      </c>
    </row>
    <row r="31" spans="1:18" x14ac:dyDescent="0.25">
      <c r="A31" s="1" t="s">
        <v>26</v>
      </c>
      <c r="B31" s="1" t="s">
        <v>65</v>
      </c>
      <c r="C31" s="1" t="s">
        <v>333</v>
      </c>
      <c r="D31" s="2">
        <v>13.4223926571</v>
      </c>
      <c r="E31" s="2">
        <v>0</v>
      </c>
      <c r="F31" s="2">
        <v>0</v>
      </c>
      <c r="G31" s="2">
        <v>99.181496937299997</v>
      </c>
      <c r="H31" s="2">
        <v>6.0953972289899996</v>
      </c>
      <c r="I31" s="2">
        <v>7.3892561088799997</v>
      </c>
      <c r="J31" s="2">
        <v>0.45412151057599998</v>
      </c>
      <c r="K31" s="2">
        <v>9</v>
      </c>
      <c r="L31" s="1" t="s">
        <v>69</v>
      </c>
      <c r="M31" s="2">
        <v>0.99816835310800001</v>
      </c>
      <c r="N31" s="2">
        <v>0.99838814235100004</v>
      </c>
      <c r="O31" s="2">
        <v>98.999831456699994</v>
      </c>
      <c r="P31" s="2">
        <v>6.0855723163400004</v>
      </c>
      <c r="Q31" s="2">
        <v>176</v>
      </c>
      <c r="R31" s="1" t="s">
        <v>70</v>
      </c>
    </row>
    <row r="32" spans="1:18" x14ac:dyDescent="0.25">
      <c r="A32" s="1" t="s">
        <v>26</v>
      </c>
      <c r="B32" s="1" t="s">
        <v>65</v>
      </c>
      <c r="C32" s="1" t="s">
        <v>335</v>
      </c>
      <c r="D32" s="2">
        <v>1.8848150773799999E-3</v>
      </c>
      <c r="E32" s="2">
        <v>0</v>
      </c>
      <c r="F32" s="2">
        <v>0</v>
      </c>
      <c r="G32" s="2">
        <v>4.8646328061700004E-3</v>
      </c>
      <c r="H32" s="2">
        <v>5.9088061672499996E-4</v>
      </c>
      <c r="I32" s="2">
        <v>2.5809602568200001</v>
      </c>
      <c r="J32" s="2">
        <v>0.31349527272799999</v>
      </c>
      <c r="K32" s="2">
        <v>9</v>
      </c>
      <c r="L32" s="1" t="s">
        <v>35</v>
      </c>
      <c r="M32" s="2">
        <v>0.99816835310800001</v>
      </c>
      <c r="N32" s="2">
        <v>0.99838814235100004</v>
      </c>
      <c r="O32" s="2">
        <v>4.8557225166100003E-3</v>
      </c>
      <c r="P32" s="2">
        <v>5.8992820128300001E-4</v>
      </c>
      <c r="Q32" s="2">
        <v>176</v>
      </c>
      <c r="R32" s="1" t="s">
        <v>36</v>
      </c>
    </row>
    <row r="33" spans="1:18" x14ac:dyDescent="0.25">
      <c r="A33" s="1" t="s">
        <v>26</v>
      </c>
      <c r="B33" s="1" t="s">
        <v>65</v>
      </c>
      <c r="C33" s="1" t="s">
        <v>575</v>
      </c>
      <c r="D33" s="2">
        <v>0.44609659767400001</v>
      </c>
      <c r="E33" s="2">
        <v>0</v>
      </c>
      <c r="F33" s="2">
        <v>0</v>
      </c>
      <c r="G33" s="2">
        <v>3.3622611935000002</v>
      </c>
      <c r="H33" s="2">
        <v>0.63226402841899998</v>
      </c>
      <c r="I33" s="2">
        <v>7.5370697984000001</v>
      </c>
      <c r="J33" s="2">
        <v>1.41732537687</v>
      </c>
      <c r="K33" s="2">
        <v>9</v>
      </c>
      <c r="L33" s="1" t="s">
        <v>21</v>
      </c>
      <c r="M33" s="2">
        <v>0.92391916690200004</v>
      </c>
      <c r="N33" s="2">
        <v>0.90787083263099999</v>
      </c>
      <c r="O33" s="2">
        <v>3.1064575608</v>
      </c>
      <c r="P33" s="2">
        <v>0.57401406992299997</v>
      </c>
      <c r="Q33" s="2">
        <v>166</v>
      </c>
      <c r="R33" s="1" t="s">
        <v>22</v>
      </c>
    </row>
    <row r="34" spans="1:18" x14ac:dyDescent="0.25">
      <c r="A34" s="1" t="s">
        <v>26</v>
      </c>
      <c r="B34" s="1" t="s">
        <v>65</v>
      </c>
      <c r="C34" s="1" t="s">
        <v>576</v>
      </c>
      <c r="D34" s="2">
        <v>4.6395312411099997E-3</v>
      </c>
      <c r="E34" s="2">
        <v>0</v>
      </c>
      <c r="F34" s="2">
        <v>0</v>
      </c>
      <c r="G34" s="2">
        <v>2.4260192045699999E-2</v>
      </c>
      <c r="H34" s="2">
        <v>1.87216513514E-3</v>
      </c>
      <c r="I34" s="2">
        <v>5.2290179298100004</v>
      </c>
      <c r="J34" s="2">
        <v>0.40352463165899999</v>
      </c>
      <c r="K34" s="2">
        <v>9</v>
      </c>
      <c r="L34" s="1" t="s">
        <v>24</v>
      </c>
      <c r="M34" s="2">
        <v>0.92391916690200004</v>
      </c>
      <c r="N34" s="2">
        <v>0.90787083263099999</v>
      </c>
      <c r="O34" s="2">
        <v>2.2414456423700001E-2</v>
      </c>
      <c r="P34" s="2">
        <v>1.6996841200600001E-3</v>
      </c>
      <c r="Q34" s="2">
        <v>166</v>
      </c>
      <c r="R34" s="1" t="s">
        <v>25</v>
      </c>
    </row>
    <row r="35" spans="1:18" x14ac:dyDescent="0.25">
      <c r="D35" s="2">
        <f>SUM(D2:D34)</f>
        <v>2136.5005066938038</v>
      </c>
      <c r="G35" s="2">
        <f>SUM(G2:G34)</f>
        <v>11864.518196281904</v>
      </c>
      <c r="H35" s="2">
        <f>SUM(H2:H34)</f>
        <v>2074.0304809077311</v>
      </c>
      <c r="O35" s="2">
        <f>SUM(O2:O34)</f>
        <v>11732.896466236523</v>
      </c>
      <c r="P35" s="2">
        <f>SUM(P2:P34)</f>
        <v>2041.3265258705005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9"/>
  <sheetViews>
    <sheetView workbookViewId="0">
      <selection activeCell="D9" sqref="D9"/>
    </sheetView>
  </sheetViews>
  <sheetFormatPr defaultRowHeight="15" x14ac:dyDescent="0.25"/>
  <cols>
    <col min="1" max="1" width="9.7109375" style="1" bestFit="1" customWidth="1"/>
    <col min="2" max="2" width="9.85546875" style="1" bestFit="1" customWidth="1"/>
    <col min="3" max="3" width="17.42578125" style="1" bestFit="1" customWidth="1"/>
    <col min="4" max="4" width="15.7109375" style="2" bestFit="1" customWidth="1"/>
    <col min="5" max="6" width="14.7109375" style="2" bestFit="1" customWidth="1"/>
    <col min="7" max="8" width="15.7109375" style="2" bestFit="1" customWidth="1"/>
    <col min="9" max="10" width="13.7109375" style="2" bestFit="1" customWidth="1"/>
    <col min="11" max="11" width="14.7109375" style="2" bestFit="1" customWidth="1"/>
    <col min="12" max="12" width="34.28515625" style="1" bestFit="1" customWidth="1"/>
    <col min="13" max="14" width="13.7109375" style="2" bestFit="1" customWidth="1"/>
    <col min="15" max="17" width="15.7109375" style="2" bestFit="1" customWidth="1"/>
    <col min="18" max="18" width="8.42578125" style="1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8" x14ac:dyDescent="0.25">
      <c r="A2" s="1" t="s">
        <v>170</v>
      </c>
      <c r="B2" s="1" t="s">
        <v>65</v>
      </c>
      <c r="C2" s="1" t="s">
        <v>577</v>
      </c>
      <c r="D2" s="2">
        <v>75.662534574199995</v>
      </c>
      <c r="E2" s="2">
        <v>70.281253788699999</v>
      </c>
      <c r="F2" s="2">
        <v>19.0129273987</v>
      </c>
      <c r="G2" s="2">
        <v>187.21671009400001</v>
      </c>
      <c r="H2" s="2">
        <v>132.665980254</v>
      </c>
      <c r="I2" s="2">
        <v>1.5454869039700001</v>
      </c>
      <c r="J2" s="2">
        <v>1.5021047536300001</v>
      </c>
      <c r="K2" s="2">
        <v>14</v>
      </c>
      <c r="L2" s="1" t="s">
        <v>28</v>
      </c>
      <c r="M2" s="2">
        <v>0.99422518754400002</v>
      </c>
      <c r="N2" s="2">
        <v>0.99117805751700006</v>
      </c>
      <c r="O2" s="2">
        <v>186.135568705</v>
      </c>
      <c r="P2" s="2">
        <v>131.49560860700001</v>
      </c>
      <c r="Q2" s="2">
        <v>215</v>
      </c>
      <c r="R2" s="1" t="s">
        <v>29</v>
      </c>
    </row>
    <row r="3" spans="1:18" x14ac:dyDescent="0.25">
      <c r="A3" s="1" t="s">
        <v>170</v>
      </c>
      <c r="B3" s="1" t="s">
        <v>65</v>
      </c>
      <c r="C3" s="1" t="s">
        <v>578</v>
      </c>
      <c r="D3" s="2">
        <v>286.86676834100001</v>
      </c>
      <c r="E3" s="2">
        <v>0</v>
      </c>
      <c r="F3" s="2">
        <v>0</v>
      </c>
      <c r="G3" s="2">
        <v>682.97023670700003</v>
      </c>
      <c r="H3" s="2">
        <v>66.867795172200005</v>
      </c>
      <c r="I3" s="2">
        <v>2.3807924516900001</v>
      </c>
      <c r="J3" s="2">
        <v>0.233097042083</v>
      </c>
      <c r="K3" s="2">
        <v>14</v>
      </c>
      <c r="L3" s="1" t="s">
        <v>465</v>
      </c>
      <c r="M3" s="2">
        <v>0.99422518754400002</v>
      </c>
      <c r="N3" s="2">
        <v>0.99117805751700006</v>
      </c>
      <c r="O3" s="2">
        <v>679.02621167699999</v>
      </c>
      <c r="P3" s="2">
        <v>66.277891329200003</v>
      </c>
      <c r="Q3" s="2">
        <v>215</v>
      </c>
      <c r="R3" s="1" t="s">
        <v>466</v>
      </c>
    </row>
    <row r="4" spans="1:18" x14ac:dyDescent="0.25">
      <c r="A4" s="1" t="s">
        <v>170</v>
      </c>
      <c r="B4" s="1" t="s">
        <v>65</v>
      </c>
      <c r="C4" s="1" t="s">
        <v>579</v>
      </c>
      <c r="D4" s="2">
        <v>12.0122280797</v>
      </c>
      <c r="E4" s="2">
        <v>0</v>
      </c>
      <c r="F4" s="2">
        <v>0</v>
      </c>
      <c r="G4" s="2">
        <v>76.211302484499996</v>
      </c>
      <c r="H4" s="2">
        <v>12.6127529637</v>
      </c>
      <c r="I4" s="2">
        <v>6.3444768096999997</v>
      </c>
      <c r="J4" s="2">
        <v>1.0499927973400001</v>
      </c>
      <c r="K4" s="2">
        <v>14</v>
      </c>
      <c r="L4" s="1" t="s">
        <v>468</v>
      </c>
      <c r="M4" s="2">
        <v>0.99422518754400002</v>
      </c>
      <c r="N4" s="2">
        <v>0.99117805751700006</v>
      </c>
      <c r="O4" s="2">
        <v>75.771196505600003</v>
      </c>
      <c r="P4" s="2">
        <v>12.5014839825</v>
      </c>
      <c r="Q4" s="2">
        <v>215</v>
      </c>
      <c r="R4" s="1" t="s">
        <v>469</v>
      </c>
    </row>
    <row r="5" spans="1:18" x14ac:dyDescent="0.25">
      <c r="A5" s="1" t="s">
        <v>170</v>
      </c>
      <c r="B5" s="1" t="s">
        <v>65</v>
      </c>
      <c r="C5" s="1" t="s">
        <v>580</v>
      </c>
      <c r="D5" s="2">
        <v>136.62245629899999</v>
      </c>
      <c r="E5" s="2">
        <v>0</v>
      </c>
      <c r="F5" s="2">
        <v>0</v>
      </c>
      <c r="G5" s="2">
        <v>533.18341708000003</v>
      </c>
      <c r="H5" s="2">
        <v>78.459510125199998</v>
      </c>
      <c r="I5" s="2">
        <v>3.9026045316700002</v>
      </c>
      <c r="J5" s="2">
        <v>0.57427975056699998</v>
      </c>
      <c r="K5" s="2">
        <v>14</v>
      </c>
      <c r="L5" s="1" t="s">
        <v>31</v>
      </c>
      <c r="M5" s="2">
        <v>0.99422518754400002</v>
      </c>
      <c r="N5" s="2">
        <v>0.99117805751700006</v>
      </c>
      <c r="O5" s="2">
        <v>530.10438284199995</v>
      </c>
      <c r="P5" s="2">
        <v>77.767344839700002</v>
      </c>
      <c r="Q5" s="2">
        <v>215</v>
      </c>
      <c r="R5" s="1" t="s">
        <v>32</v>
      </c>
    </row>
    <row r="6" spans="1:18" x14ac:dyDescent="0.25">
      <c r="A6" s="1" t="s">
        <v>170</v>
      </c>
      <c r="B6" s="1" t="s">
        <v>65</v>
      </c>
      <c r="C6" s="1" t="s">
        <v>581</v>
      </c>
      <c r="D6" s="2">
        <v>0.103974254334</v>
      </c>
      <c r="E6" s="2">
        <v>0</v>
      </c>
      <c r="F6" s="2">
        <v>0</v>
      </c>
      <c r="G6" s="2">
        <v>0.26707558249399999</v>
      </c>
      <c r="H6" s="2">
        <v>4.6676053274599998E-2</v>
      </c>
      <c r="I6" s="2">
        <v>2.56867033291</v>
      </c>
      <c r="J6" s="2">
        <v>0.448919336557</v>
      </c>
      <c r="K6" s="2">
        <v>14</v>
      </c>
      <c r="L6" s="1" t="s">
        <v>21</v>
      </c>
      <c r="M6" s="2">
        <v>0.99422518754400002</v>
      </c>
      <c r="N6" s="2">
        <v>0.99117805751700006</v>
      </c>
      <c r="O6" s="2">
        <v>0.26553327109399999</v>
      </c>
      <c r="P6" s="2">
        <v>4.6264279817299997E-2</v>
      </c>
      <c r="Q6" s="2">
        <v>215</v>
      </c>
      <c r="R6" s="1" t="s">
        <v>22</v>
      </c>
    </row>
    <row r="7" spans="1:18" x14ac:dyDescent="0.25">
      <c r="A7" s="1" t="s">
        <v>170</v>
      </c>
      <c r="B7" s="1" t="s">
        <v>65</v>
      </c>
      <c r="C7" s="1" t="s">
        <v>582</v>
      </c>
      <c r="D7" s="2">
        <v>93.387735792200004</v>
      </c>
      <c r="E7" s="2">
        <v>0</v>
      </c>
      <c r="F7" s="2">
        <v>0</v>
      </c>
      <c r="G7" s="2">
        <v>277.45808869400003</v>
      </c>
      <c r="H7" s="2">
        <v>20.8951838057</v>
      </c>
      <c r="I7" s="2">
        <v>2.97103346966</v>
      </c>
      <c r="J7" s="2">
        <v>0.22374655117700001</v>
      </c>
      <c r="K7" s="2">
        <v>14</v>
      </c>
      <c r="L7" s="1" t="s">
        <v>24</v>
      </c>
      <c r="M7" s="2">
        <v>0.99422518754400002</v>
      </c>
      <c r="N7" s="2">
        <v>0.99117805751700006</v>
      </c>
      <c r="O7" s="2">
        <v>275.855820268</v>
      </c>
      <c r="P7" s="2">
        <v>20.710847695999998</v>
      </c>
      <c r="Q7" s="2">
        <v>215</v>
      </c>
      <c r="R7" s="1" t="s">
        <v>25</v>
      </c>
    </row>
    <row r="8" spans="1:18" x14ac:dyDescent="0.25">
      <c r="A8" s="1" t="s">
        <v>170</v>
      </c>
      <c r="B8" s="1" t="s">
        <v>65</v>
      </c>
      <c r="C8" s="1" t="s">
        <v>274</v>
      </c>
      <c r="D8" s="2">
        <v>37.114297603600001</v>
      </c>
      <c r="E8" s="2">
        <v>0</v>
      </c>
      <c r="F8" s="2">
        <v>0</v>
      </c>
      <c r="G8" s="2">
        <v>48.969198367200001</v>
      </c>
      <c r="H8" s="2">
        <v>6.2940262583299997</v>
      </c>
      <c r="I8" s="2">
        <v>1.3194160075500001</v>
      </c>
      <c r="J8" s="2">
        <v>0.169584948786</v>
      </c>
      <c r="K8" s="2">
        <v>14</v>
      </c>
      <c r="L8" s="1" t="s">
        <v>35</v>
      </c>
      <c r="M8" s="2">
        <v>0.99422518754400002</v>
      </c>
      <c r="N8" s="2">
        <v>0.99117805751700006</v>
      </c>
      <c r="O8" s="2">
        <v>48.686410430499997</v>
      </c>
      <c r="P8" s="2">
        <v>6.2385007207000003</v>
      </c>
      <c r="Q8" s="2">
        <v>215</v>
      </c>
      <c r="R8" s="1" t="s">
        <v>36</v>
      </c>
    </row>
    <row r="9" spans="1:18" x14ac:dyDescent="0.25">
      <c r="D9" s="2">
        <f>SUM(D2:D8)</f>
        <v>641.7699949440339</v>
      </c>
      <c r="G9" s="2">
        <f>SUM(G2:G8)</f>
        <v>1806.2760290091942</v>
      </c>
      <c r="H9" s="2">
        <f>SUM(H2:H8)</f>
        <v>317.84192463240464</v>
      </c>
      <c r="O9" s="2">
        <f>SUM(O2:O8)</f>
        <v>1795.8451236991937</v>
      </c>
      <c r="P9" s="2">
        <f>SUM(P2:P8)</f>
        <v>315.0379414549173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4"/>
  <sheetViews>
    <sheetView workbookViewId="0">
      <selection activeCell="D4" sqref="D4"/>
    </sheetView>
  </sheetViews>
  <sheetFormatPr defaultRowHeight="15" x14ac:dyDescent="0.25"/>
  <cols>
    <col min="1" max="1" width="9.7109375" style="1" bestFit="1" customWidth="1"/>
    <col min="2" max="2" width="9.85546875" style="1" bestFit="1" customWidth="1"/>
    <col min="3" max="3" width="16.28515625" style="1" bestFit="1" customWidth="1"/>
    <col min="4" max="4" width="14.7109375" style="2" bestFit="1" customWidth="1"/>
    <col min="5" max="6" width="13.7109375" style="2" bestFit="1" customWidth="1"/>
    <col min="7" max="7" width="14.7109375" style="2" bestFit="1" customWidth="1"/>
    <col min="8" max="10" width="13.7109375" style="2" bestFit="1" customWidth="1"/>
    <col min="11" max="11" width="14.7109375" style="2" bestFit="1" customWidth="1"/>
    <col min="12" max="12" width="34.28515625" style="1" bestFit="1" customWidth="1"/>
    <col min="13" max="14" width="13.7109375" style="2" bestFit="1" customWidth="1"/>
    <col min="15" max="15" width="14.7109375" style="2" bestFit="1" customWidth="1"/>
    <col min="16" max="16" width="13.7109375" style="2" bestFit="1" customWidth="1"/>
    <col min="17" max="17" width="15.7109375" style="2" bestFit="1" customWidth="1"/>
    <col min="18" max="18" width="8.42578125" style="1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8" x14ac:dyDescent="0.25">
      <c r="A2" s="1" t="s">
        <v>26</v>
      </c>
      <c r="B2" s="1" t="s">
        <v>65</v>
      </c>
      <c r="C2" s="1" t="s">
        <v>583</v>
      </c>
      <c r="D2" s="2">
        <v>20.8243247897</v>
      </c>
      <c r="E2" s="2">
        <v>1.21935750366</v>
      </c>
      <c r="F2" s="2">
        <v>0.32986827281100001</v>
      </c>
      <c r="G2" s="2">
        <v>39.954055011299999</v>
      </c>
      <c r="H2" s="2">
        <v>6.0524853742299998</v>
      </c>
      <c r="I2" s="2">
        <v>1.8600697933200001</v>
      </c>
      <c r="J2" s="2">
        <v>0.27480444908599999</v>
      </c>
      <c r="K2" s="2">
        <v>10</v>
      </c>
      <c r="L2" s="1" t="s">
        <v>28</v>
      </c>
      <c r="M2" s="2">
        <v>0.72906770868799997</v>
      </c>
      <c r="N2" s="2">
        <v>0.67198418627000001</v>
      </c>
      <c r="O2" s="2">
        <v>29.129211339899999</v>
      </c>
      <c r="P2" s="2">
        <v>4.0671744591100003</v>
      </c>
      <c r="Q2" s="2">
        <v>163</v>
      </c>
      <c r="R2" s="1" t="s">
        <v>29</v>
      </c>
    </row>
    <row r="3" spans="1:18" x14ac:dyDescent="0.25">
      <c r="A3" s="1" t="s">
        <v>26</v>
      </c>
      <c r="B3" s="1" t="s">
        <v>65</v>
      </c>
      <c r="C3" s="1" t="s">
        <v>584</v>
      </c>
      <c r="D3" s="2">
        <v>4.9621884137499999</v>
      </c>
      <c r="E3" s="2">
        <v>0</v>
      </c>
      <c r="F3" s="2">
        <v>0</v>
      </c>
      <c r="G3" s="2">
        <v>40.0831475349</v>
      </c>
      <c r="H3" s="2">
        <v>8.9287316544900008</v>
      </c>
      <c r="I3" s="2">
        <v>8.0777157561799999</v>
      </c>
      <c r="J3" s="2">
        <v>1.7993536137699999</v>
      </c>
      <c r="K3" s="2">
        <v>10</v>
      </c>
      <c r="L3" s="1" t="s">
        <v>31</v>
      </c>
      <c r="M3" s="2">
        <v>0.72906770868799997</v>
      </c>
      <c r="N3" s="2">
        <v>0.67198418627000001</v>
      </c>
      <c r="O3" s="2">
        <v>29.223328530300002</v>
      </c>
      <c r="P3" s="2">
        <v>5.9999664752599999</v>
      </c>
      <c r="Q3" s="2">
        <v>163</v>
      </c>
      <c r="R3" s="1" t="s">
        <v>32</v>
      </c>
    </row>
    <row r="4" spans="1:18" x14ac:dyDescent="0.25">
      <c r="D4" s="2">
        <f>SUM(D2:D3)</f>
        <v>25.786513203449999</v>
      </c>
      <c r="G4" s="2">
        <f>SUM(G2:G3)</f>
        <v>80.037202546200007</v>
      </c>
      <c r="H4" s="2">
        <f>SUM(H2:H3)</f>
        <v>14.98121702872</v>
      </c>
      <c r="O4" s="2">
        <f>SUM(O2:O3)</f>
        <v>58.352539870200005</v>
      </c>
      <c r="P4" s="2">
        <f>SUM(P2:P3)</f>
        <v>10.06714093437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6"/>
  <sheetViews>
    <sheetView workbookViewId="0">
      <selection activeCell="D29" sqref="D29"/>
    </sheetView>
  </sheetViews>
  <sheetFormatPr defaultRowHeight="15" x14ac:dyDescent="0.25"/>
  <cols>
    <col min="1" max="1" width="9.7109375" style="1" bestFit="1" customWidth="1"/>
    <col min="2" max="2" width="11.42578125" style="1" bestFit="1" customWidth="1"/>
    <col min="3" max="3" width="17.42578125" style="1" bestFit="1" customWidth="1"/>
    <col min="4" max="4" width="15.7109375" style="2" bestFit="1" customWidth="1"/>
    <col min="5" max="6" width="13.7109375" style="2" bestFit="1" customWidth="1"/>
    <col min="7" max="7" width="16.7109375" style="2" bestFit="1" customWidth="1"/>
    <col min="8" max="8" width="15.7109375" style="2" bestFit="1" customWidth="1"/>
    <col min="9" max="11" width="13.7109375" style="2" bestFit="1" customWidth="1"/>
    <col min="12" max="12" width="32.7109375" style="1" bestFit="1" customWidth="1"/>
    <col min="13" max="14" width="13.7109375" style="2" bestFit="1" customWidth="1"/>
    <col min="15" max="15" width="15.7109375" style="2" bestFit="1" customWidth="1"/>
    <col min="16" max="16" width="14.7109375" style="2" bestFit="1" customWidth="1"/>
    <col min="17" max="17" width="15.7109375" style="2" bestFit="1" customWidth="1"/>
    <col min="18" max="18" width="8.42578125" style="1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8" x14ac:dyDescent="0.25">
      <c r="A2" s="1" t="s">
        <v>18</v>
      </c>
      <c r="B2" s="1" t="s">
        <v>19</v>
      </c>
      <c r="C2" s="1" t="s">
        <v>585</v>
      </c>
      <c r="D2" s="2">
        <v>8.9047308889500005</v>
      </c>
      <c r="E2" s="2">
        <v>0</v>
      </c>
      <c r="F2" s="2">
        <v>0</v>
      </c>
      <c r="G2" s="2">
        <v>37.4197917957</v>
      </c>
      <c r="H2" s="2">
        <v>4.1873857566500003</v>
      </c>
      <c r="I2" s="2">
        <v>4.20223724471</v>
      </c>
      <c r="J2" s="2">
        <v>0.470242819112</v>
      </c>
      <c r="K2" s="2">
        <v>5</v>
      </c>
      <c r="L2" s="1" t="s">
        <v>465</v>
      </c>
      <c r="M2" s="2">
        <v>0.94131533217800001</v>
      </c>
      <c r="N2" s="2">
        <v>0.96194393639499998</v>
      </c>
      <c r="O2" s="2">
        <v>35.223823744199997</v>
      </c>
      <c r="P2" s="2">
        <v>4.0280303379599998</v>
      </c>
      <c r="Q2" s="2">
        <v>140</v>
      </c>
      <c r="R2" s="1" t="s">
        <v>466</v>
      </c>
    </row>
    <row r="3" spans="1:18" x14ac:dyDescent="0.25">
      <c r="A3" s="1" t="s">
        <v>18</v>
      </c>
      <c r="B3" s="1" t="s">
        <v>19</v>
      </c>
      <c r="C3" s="1" t="s">
        <v>586</v>
      </c>
      <c r="D3" s="2">
        <v>9.3791673336300008</v>
      </c>
      <c r="E3" s="2">
        <v>0</v>
      </c>
      <c r="F3" s="2">
        <v>0</v>
      </c>
      <c r="G3" s="2">
        <v>85.228544953599993</v>
      </c>
      <c r="H3" s="2">
        <v>22.306053248600001</v>
      </c>
      <c r="I3" s="2">
        <v>9.0870054794699993</v>
      </c>
      <c r="J3" s="2">
        <v>2.3782551750200001</v>
      </c>
      <c r="K3" s="2">
        <v>5</v>
      </c>
      <c r="L3" s="1" t="s">
        <v>468</v>
      </c>
      <c r="M3" s="2">
        <v>0.94131533217800001</v>
      </c>
      <c r="N3" s="2">
        <v>0.96194393639499998</v>
      </c>
      <c r="O3" s="2">
        <v>80.226936104000004</v>
      </c>
      <c r="P3" s="2">
        <v>21.457172667399998</v>
      </c>
      <c r="Q3" s="2">
        <v>140</v>
      </c>
      <c r="R3" s="1" t="s">
        <v>469</v>
      </c>
    </row>
    <row r="4" spans="1:18" x14ac:dyDescent="0.25">
      <c r="A4" s="1" t="s">
        <v>18</v>
      </c>
      <c r="B4" s="1" t="s">
        <v>19</v>
      </c>
      <c r="C4" s="1" t="s">
        <v>587</v>
      </c>
      <c r="D4" s="2">
        <v>136.13539310600001</v>
      </c>
      <c r="E4" s="2">
        <v>0</v>
      </c>
      <c r="F4" s="2">
        <v>0</v>
      </c>
      <c r="G4" s="2">
        <v>754.58956194400002</v>
      </c>
      <c r="H4" s="2">
        <v>57.328992226099999</v>
      </c>
      <c r="I4" s="2">
        <v>5.5429344619899998</v>
      </c>
      <c r="J4" s="2">
        <v>0.42111746929400001</v>
      </c>
      <c r="K4" s="2">
        <v>5</v>
      </c>
      <c r="L4" s="1" t="s">
        <v>24</v>
      </c>
      <c r="M4" s="2">
        <v>0.94131533217800001</v>
      </c>
      <c r="N4" s="2">
        <v>0.96194393639499998</v>
      </c>
      <c r="O4" s="2">
        <v>710.30672415900005</v>
      </c>
      <c r="P4" s="2">
        <v>55.1472764516</v>
      </c>
      <c r="Q4" s="2">
        <v>140</v>
      </c>
      <c r="R4" s="1" t="s">
        <v>25</v>
      </c>
    </row>
    <row r="5" spans="1:18" x14ac:dyDescent="0.25">
      <c r="A5" s="1" t="s">
        <v>18</v>
      </c>
      <c r="B5" s="1" t="s">
        <v>19</v>
      </c>
      <c r="C5" s="1" t="s">
        <v>153</v>
      </c>
      <c r="D5" s="2">
        <v>56.027325845599997</v>
      </c>
      <c r="E5" s="2">
        <v>0</v>
      </c>
      <c r="F5" s="2">
        <v>0</v>
      </c>
      <c r="G5" s="2">
        <v>189.93986492600001</v>
      </c>
      <c r="H5" s="2">
        <v>18.867706743700001</v>
      </c>
      <c r="I5" s="2">
        <v>3.3901290496900001</v>
      </c>
      <c r="J5" s="2">
        <v>0.33675900926800001</v>
      </c>
      <c r="K5" s="2">
        <v>5</v>
      </c>
      <c r="L5" s="1" t="s">
        <v>35</v>
      </c>
      <c r="M5" s="2">
        <v>0.94131533217800001</v>
      </c>
      <c r="N5" s="2">
        <v>0.96194393639499998</v>
      </c>
      <c r="O5" s="2">
        <v>178.793307046</v>
      </c>
      <c r="P5" s="2">
        <v>18.1496760958</v>
      </c>
      <c r="Q5" s="2">
        <v>140</v>
      </c>
      <c r="R5" s="1" t="s">
        <v>36</v>
      </c>
    </row>
    <row r="6" spans="1:18" x14ac:dyDescent="0.25">
      <c r="D6" s="2">
        <f>SUM(D2:D5)</f>
        <v>210.44661717418001</v>
      </c>
      <c r="G6" s="2">
        <f>SUM(G2:G5)</f>
        <v>1067.1777636193001</v>
      </c>
      <c r="H6" s="2">
        <f>SUM(H2:H5)</f>
        <v>102.69013797505001</v>
      </c>
      <c r="O6" s="2">
        <f>SUM(O2:O5)</f>
        <v>1004.5507910532</v>
      </c>
      <c r="P6" s="2">
        <f>SUM(P2:P5)</f>
        <v>98.782155552760003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1</vt:i4>
      </vt:variant>
    </vt:vector>
  </HeadingPairs>
  <TitlesOfParts>
    <vt:vector size="29" baseType="lpstr">
      <vt:lpstr>Agriculture</vt:lpstr>
      <vt:lpstr>Charlotte County</vt:lpstr>
      <vt:lpstr>City of Cape Coral</vt:lpstr>
      <vt:lpstr>City of Clewiston</vt:lpstr>
      <vt:lpstr>City of Fort Myers</vt:lpstr>
      <vt:lpstr>City of LaBelle</vt:lpstr>
      <vt:lpstr>City of Moore Haven</vt:lpstr>
      <vt:lpstr>Collier County</vt:lpstr>
      <vt:lpstr>Copperhead CDD</vt:lpstr>
      <vt:lpstr>FDOT</vt:lpstr>
      <vt:lpstr>Glades County</vt:lpstr>
      <vt:lpstr>Hendry County</vt:lpstr>
      <vt:lpstr>Lee County</vt:lpstr>
      <vt:lpstr>LA-MSID</vt:lpstr>
      <vt:lpstr>Lucaya CDD</vt:lpstr>
      <vt:lpstr>Moody River Estates CDD</vt:lpstr>
      <vt:lpstr>Port LaBelle CDD</vt:lpstr>
      <vt:lpstr>Portico CDD</vt:lpstr>
      <vt:lpstr>River Hall CDD</vt:lpstr>
      <vt:lpstr>Sail Harbour CDD</vt:lpstr>
      <vt:lpstr>Verandah East CDD</vt:lpstr>
      <vt:lpstr>Verandah West CDD</vt:lpstr>
      <vt:lpstr>Water Management Areas</vt:lpstr>
      <vt:lpstr>Natural Lands</vt:lpstr>
      <vt:lpstr>WCD Canals</vt:lpstr>
      <vt:lpstr>Existing Loads</vt:lpstr>
      <vt:lpstr>Relative Contribution</vt:lpstr>
      <vt:lpstr>Required Reductions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Frick, Marcy</dc:creator>
  <cp:lastModifiedBy>Rossiter, Brianna</cp:lastModifiedBy>
  <dcterms:created xsi:type="dcterms:W3CDTF">2019-08-20T17:00:50Z</dcterms:created>
  <dcterms:modified xsi:type="dcterms:W3CDTF">2020-10-07T14:42:38Z</dcterms:modified>
</cp:coreProperties>
</file>