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1" i="3" l="1"/>
  <c r="J4" i="2" l="1"/>
</calcChain>
</file>

<file path=xl/sharedStrings.xml><?xml version="1.0" encoding="utf-8"?>
<sst xmlns="http://schemas.openxmlformats.org/spreadsheetml/2006/main" count="2197" uniqueCount="91">
  <si>
    <t>#</t>
  </si>
  <si>
    <t># U.S. Geological Survey, National Water Information System</t>
  </si>
  <si>
    <t># Surface water measurements</t>
  </si>
  <si>
    <t># Retrieved: 2016-05-17 16:52:06 EDT     (sdww01)</t>
  </si>
  <si>
    <t># Further descriptions of the columns and codes used can be found at:</t>
  </si>
  <si>
    <t># http://help.waterdata.usgs.gov/output-formats#streamflow_measurement_data</t>
  </si>
  <si>
    <t># Data for the following 1 site(s) are contained in this file</t>
  </si>
  <si>
    <t>#  USGS 263120081595500 Shell Point Canal near Iona, FL</t>
  </si>
  <si>
    <t># -----------------------------------------------------------------------------------</t>
  </si>
  <si>
    <t>agency_cd</t>
  </si>
  <si>
    <t>site_no</t>
  </si>
  <si>
    <t>measurement_nu</t>
  </si>
  <si>
    <t>measurement_dt</t>
  </si>
  <si>
    <t>tz_cd</t>
  </si>
  <si>
    <t>q_meas_used_fg</t>
  </si>
  <si>
    <t>party_nm</t>
  </si>
  <si>
    <t>site_visit_coll_agency_cd</t>
  </si>
  <si>
    <t>gage_height_va</t>
  </si>
  <si>
    <t>discharge_va</t>
  </si>
  <si>
    <t>current_rating_nu</t>
  </si>
  <si>
    <t>shift_adj_va</t>
  </si>
  <si>
    <t>diff_from_rating_pc</t>
  </si>
  <si>
    <t>measured_rating_diff</t>
  </si>
  <si>
    <t>gage_va_change</t>
  </si>
  <si>
    <t>gage_va_time</t>
  </si>
  <si>
    <t>control_type_cd</t>
  </si>
  <si>
    <t>discharge_cd</t>
  </si>
  <si>
    <t>chan_nu</t>
  </si>
  <si>
    <t>chan_name</t>
  </si>
  <si>
    <t>meas_type</t>
  </si>
  <si>
    <t>streamflow_method</t>
  </si>
  <si>
    <t>velocity_method</t>
  </si>
  <si>
    <t>chan_discharge</t>
  </si>
  <si>
    <t>chan_width</t>
  </si>
  <si>
    <t>chan_area</t>
  </si>
  <si>
    <t>chan_velocity</t>
  </si>
  <si>
    <t>chan_stability</t>
  </si>
  <si>
    <t>chan_material</t>
  </si>
  <si>
    <t>chan_evenness</t>
  </si>
  <si>
    <t>long_vel_desc</t>
  </si>
  <si>
    <t>horz_vel_desc</t>
  </si>
  <si>
    <t>vert_vel_desc</t>
  </si>
  <si>
    <t>chan_loc_cd</t>
  </si>
  <si>
    <t>chan_loc_dist</t>
  </si>
  <si>
    <t>5s</t>
  </si>
  <si>
    <t>15s</t>
  </si>
  <si>
    <t>6s</t>
  </si>
  <si>
    <t>19d</t>
  </si>
  <si>
    <t>12s</t>
  </si>
  <si>
    <t>1s</t>
  </si>
  <si>
    <t>4s</t>
  </si>
  <si>
    <t>7s</t>
  </si>
  <si>
    <t>11n</t>
  </si>
  <si>
    <t>64s</t>
  </si>
  <si>
    <t>14s</t>
  </si>
  <si>
    <t>9s</t>
  </si>
  <si>
    <t>USGS</t>
  </si>
  <si>
    <t>EST</t>
  </si>
  <si>
    <t>Yes</t>
  </si>
  <si>
    <t>GOK/VAL</t>
  </si>
  <si>
    <t>UNSP</t>
  </si>
  <si>
    <t>VAL/CCT</t>
  </si>
  <si>
    <t>CCT/ACB</t>
  </si>
  <si>
    <t>ACB/TK</t>
  </si>
  <si>
    <t>AE/CT</t>
  </si>
  <si>
    <t>LES/SP</t>
  </si>
  <si>
    <t>CCT/SDP</t>
  </si>
  <si>
    <t>POOR</t>
  </si>
  <si>
    <t>CLER</t>
  </si>
  <si>
    <t>MBOT</t>
  </si>
  <si>
    <t>QADCP</t>
  </si>
  <si>
    <t>VADCP</t>
  </si>
  <si>
    <t>FIRM</t>
  </si>
  <si>
    <t>GRVL</t>
  </si>
  <si>
    <t>UNEV</t>
  </si>
  <si>
    <t>STDY</t>
  </si>
  <si>
    <t>NSTD</t>
  </si>
  <si>
    <t>UPST</t>
  </si>
  <si>
    <t>cct/sdp</t>
  </si>
  <si>
    <t>STND</t>
  </si>
  <si>
    <t>MEAS</t>
  </si>
  <si>
    <t>cct/jmk</t>
  </si>
  <si>
    <t>CT/SP</t>
  </si>
  <si>
    <t>CCT/SP</t>
  </si>
  <si>
    <t>Shell Point Canal</t>
  </si>
  <si>
    <t>FAIR</t>
  </si>
  <si>
    <t>cct/sp</t>
  </si>
  <si>
    <t>cct/rmc</t>
  </si>
  <si>
    <t>ShellPointCanal_20130319</t>
  </si>
  <si>
    <t>SOFT</t>
  </si>
  <si>
    <t>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</si>
</sst>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1"/>
  <sheetViews>
    <sheetView tabSelected="1" workbookViewId="0">
      <selection activeCell="K24" sqref="K24"/>
    </sheetView>
  </sheetViews>
  <sheetFormatPr defaultRowHeight="15" x14ac:dyDescent="0.25"/>
  <cols>
    <col min="4" max="4" width="21.28515625" customWidth="1"/>
    <col min="9" max="9" width="15.85546875" customWidth="1"/>
    <col min="10" max="10" width="14.28515625" customWidth="1"/>
    <col min="11" max="11" width="14.42578125" customWidth="1"/>
    <col min="16" max="16" width="15.7109375" customWidth="1"/>
    <col min="17" max="17" width="14.5703125" customWidth="1"/>
    <col min="18" max="18" width="11.85546875" customWidth="1"/>
    <col min="24" max="24" width="13.710937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3" spans="1:35" x14ac:dyDescent="0.25">
      <c r="A3" t="s">
        <v>2</v>
      </c>
    </row>
    <row r="4" spans="1:35" x14ac:dyDescent="0.25">
      <c r="A4" t="s">
        <v>0</v>
      </c>
    </row>
    <row r="5" spans="1:35" x14ac:dyDescent="0.25">
      <c r="A5" t="s">
        <v>3</v>
      </c>
    </row>
    <row r="6" spans="1:35" x14ac:dyDescent="0.25">
      <c r="A6" t="s">
        <v>0</v>
      </c>
    </row>
    <row r="7" spans="1:35" x14ac:dyDescent="0.25">
      <c r="A7" t="s">
        <v>4</v>
      </c>
    </row>
    <row r="8" spans="1:35" x14ac:dyDescent="0.25">
      <c r="A8" t="s">
        <v>5</v>
      </c>
    </row>
    <row r="9" spans="1:35" x14ac:dyDescent="0.25">
      <c r="A9" t="s">
        <v>0</v>
      </c>
    </row>
    <row r="10" spans="1:35" x14ac:dyDescent="0.25">
      <c r="A10" t="s">
        <v>6</v>
      </c>
    </row>
    <row r="11" spans="1:35" x14ac:dyDescent="0.25">
      <c r="A11" t="s">
        <v>7</v>
      </c>
    </row>
    <row r="12" spans="1:35" x14ac:dyDescent="0.25">
      <c r="A12" t="s">
        <v>8</v>
      </c>
    </row>
    <row r="13" spans="1:35" x14ac:dyDescent="0.25">
      <c r="A13" t="s">
        <v>0</v>
      </c>
    </row>
    <row r="14" spans="1:35" x14ac:dyDescent="0.25">
      <c r="A14" t="s">
        <v>0</v>
      </c>
    </row>
    <row r="15" spans="1:35" x14ac:dyDescent="0.25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  <c r="P15" t="s">
        <v>24</v>
      </c>
      <c r="Q15" t="s">
        <v>25</v>
      </c>
      <c r="R15" t="s">
        <v>26</v>
      </c>
      <c r="S15" t="s">
        <v>27</v>
      </c>
      <c r="T15" t="s">
        <v>28</v>
      </c>
      <c r="U15" t="s">
        <v>29</v>
      </c>
      <c r="V15" t="s">
        <v>30</v>
      </c>
      <c r="W15" t="s">
        <v>31</v>
      </c>
      <c r="X15" t="s">
        <v>32</v>
      </c>
      <c r="Y15" t="s">
        <v>33</v>
      </c>
      <c r="Z15" t="s">
        <v>34</v>
      </c>
      <c r="AA15" t="s">
        <v>35</v>
      </c>
      <c r="AB15" t="s">
        <v>36</v>
      </c>
      <c r="AC15" t="s">
        <v>37</v>
      </c>
      <c r="AD15" t="s">
        <v>38</v>
      </c>
      <c r="AE15" t="s">
        <v>39</v>
      </c>
      <c r="AF15" t="s">
        <v>40</v>
      </c>
      <c r="AG15" t="s">
        <v>41</v>
      </c>
      <c r="AH15" t="s">
        <v>42</v>
      </c>
      <c r="AI15" t="s">
        <v>43</v>
      </c>
    </row>
    <row r="16" spans="1:35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48</v>
      </c>
      <c r="H16" t="s">
        <v>44</v>
      </c>
      <c r="I16" t="s">
        <v>48</v>
      </c>
      <c r="J16" t="s">
        <v>48</v>
      </c>
      <c r="K16" t="s">
        <v>50</v>
      </c>
      <c r="L16" t="s">
        <v>46</v>
      </c>
      <c r="M16" t="s">
        <v>46</v>
      </c>
      <c r="N16" t="s">
        <v>48</v>
      </c>
      <c r="O16" t="s">
        <v>51</v>
      </c>
      <c r="P16" t="s">
        <v>46</v>
      </c>
      <c r="Q16" t="s">
        <v>48</v>
      </c>
      <c r="R16" t="s">
        <v>45</v>
      </c>
      <c r="S16" t="s">
        <v>52</v>
      </c>
      <c r="T16" t="s">
        <v>53</v>
      </c>
      <c r="U16" t="s">
        <v>50</v>
      </c>
      <c r="V16" t="s">
        <v>44</v>
      </c>
      <c r="W16" t="s">
        <v>44</v>
      </c>
      <c r="X16" t="s">
        <v>54</v>
      </c>
      <c r="Y16" t="s">
        <v>54</v>
      </c>
      <c r="Z16" t="s">
        <v>54</v>
      </c>
      <c r="AA16" t="s">
        <v>54</v>
      </c>
      <c r="AB16" t="s">
        <v>50</v>
      </c>
      <c r="AC16" t="s">
        <v>50</v>
      </c>
      <c r="AD16" t="s">
        <v>50</v>
      </c>
      <c r="AE16" t="s">
        <v>48</v>
      </c>
      <c r="AF16" t="s">
        <v>55</v>
      </c>
      <c r="AG16" t="s">
        <v>48</v>
      </c>
      <c r="AH16" t="s">
        <v>51</v>
      </c>
      <c r="AI16" t="s">
        <v>54</v>
      </c>
    </row>
    <row r="17" spans="1:34" x14ac:dyDescent="0.25">
      <c r="A17" t="s">
        <v>56</v>
      </c>
      <c r="B17">
        <v>263120081595500</v>
      </c>
      <c r="C17">
        <v>1</v>
      </c>
      <c r="D17" s="1">
        <v>39513.557210648149</v>
      </c>
      <c r="E17" t="s">
        <v>57</v>
      </c>
      <c r="F17" t="s">
        <v>58</v>
      </c>
      <c r="G17" t="s">
        <v>59</v>
      </c>
      <c r="H17" t="s">
        <v>56</v>
      </c>
      <c r="J17">
        <v>-1360</v>
      </c>
      <c r="N17" t="s">
        <v>60</v>
      </c>
      <c r="P17">
        <v>0.06</v>
      </c>
      <c r="R17" t="s">
        <v>60</v>
      </c>
      <c r="S17">
        <v>1</v>
      </c>
      <c r="U17" t="s">
        <v>60</v>
      </c>
      <c r="X17">
        <v>-1360</v>
      </c>
      <c r="AB17" t="s">
        <v>60</v>
      </c>
      <c r="AC17" t="s">
        <v>60</v>
      </c>
      <c r="AD17" t="s">
        <v>60</v>
      </c>
      <c r="AE17" t="s">
        <v>60</v>
      </c>
      <c r="AF17" t="s">
        <v>60</v>
      </c>
      <c r="AG17" t="s">
        <v>60</v>
      </c>
      <c r="AH17" t="s">
        <v>60</v>
      </c>
    </row>
    <row r="18" spans="1:34" x14ac:dyDescent="0.25">
      <c r="A18" t="s">
        <v>56</v>
      </c>
      <c r="B18">
        <v>263120081595500</v>
      </c>
      <c r="C18">
        <v>2</v>
      </c>
      <c r="D18" s="1">
        <v>39513.560347222221</v>
      </c>
      <c r="E18" t="s">
        <v>57</v>
      </c>
      <c r="F18" t="s">
        <v>58</v>
      </c>
      <c r="G18" t="s">
        <v>59</v>
      </c>
      <c r="H18" t="s">
        <v>56</v>
      </c>
      <c r="J18">
        <v>-1390</v>
      </c>
      <c r="N18" t="s">
        <v>60</v>
      </c>
      <c r="P18">
        <v>0.06</v>
      </c>
      <c r="R18" t="s">
        <v>60</v>
      </c>
      <c r="S18">
        <v>1</v>
      </c>
      <c r="U18" t="s">
        <v>60</v>
      </c>
      <c r="X18">
        <v>-1390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</row>
    <row r="19" spans="1:34" x14ac:dyDescent="0.25">
      <c r="A19" t="s">
        <v>56</v>
      </c>
      <c r="B19">
        <v>263120081595500</v>
      </c>
      <c r="C19">
        <v>3</v>
      </c>
      <c r="D19" s="1">
        <v>39513.563935185186</v>
      </c>
      <c r="E19" t="s">
        <v>57</v>
      </c>
      <c r="F19" t="s">
        <v>58</v>
      </c>
      <c r="G19" t="s">
        <v>59</v>
      </c>
      <c r="H19" t="s">
        <v>56</v>
      </c>
      <c r="J19">
        <v>-1350</v>
      </c>
      <c r="N19" t="s">
        <v>60</v>
      </c>
      <c r="P19">
        <v>0.09</v>
      </c>
      <c r="R19" t="s">
        <v>60</v>
      </c>
      <c r="S19">
        <v>1</v>
      </c>
      <c r="U19" t="s">
        <v>60</v>
      </c>
      <c r="X19">
        <v>-1350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</row>
    <row r="20" spans="1:34" x14ac:dyDescent="0.25">
      <c r="A20" t="s">
        <v>56</v>
      </c>
      <c r="B20">
        <v>263120081595500</v>
      </c>
      <c r="C20">
        <v>4</v>
      </c>
      <c r="D20" s="1">
        <v>39513.567962962959</v>
      </c>
      <c r="E20" t="s">
        <v>57</v>
      </c>
      <c r="F20" t="s">
        <v>58</v>
      </c>
      <c r="G20" t="s">
        <v>59</v>
      </c>
      <c r="H20" t="s">
        <v>56</v>
      </c>
      <c r="J20">
        <v>-1440</v>
      </c>
      <c r="N20" t="s">
        <v>60</v>
      </c>
      <c r="P20">
        <v>0.09</v>
      </c>
      <c r="R20" t="s">
        <v>60</v>
      </c>
      <c r="S20">
        <v>1</v>
      </c>
      <c r="U20" t="s">
        <v>60</v>
      </c>
      <c r="X20">
        <v>-1440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  <c r="AG20" t="s">
        <v>60</v>
      </c>
      <c r="AH20" t="s">
        <v>60</v>
      </c>
    </row>
    <row r="21" spans="1:34" x14ac:dyDescent="0.25">
      <c r="A21" t="s">
        <v>56</v>
      </c>
      <c r="B21">
        <v>263120081595500</v>
      </c>
      <c r="C21">
        <v>5</v>
      </c>
      <c r="D21" s="1">
        <v>39513.571504629632</v>
      </c>
      <c r="E21" t="s">
        <v>57</v>
      </c>
      <c r="F21" t="s">
        <v>58</v>
      </c>
      <c r="G21" t="s">
        <v>59</v>
      </c>
      <c r="H21" t="s">
        <v>56</v>
      </c>
      <c r="J21">
        <v>-1290</v>
      </c>
      <c r="N21" t="s">
        <v>60</v>
      </c>
      <c r="P21">
        <v>0.06</v>
      </c>
      <c r="R21" t="s">
        <v>60</v>
      </c>
      <c r="S21">
        <v>1</v>
      </c>
      <c r="U21" t="s">
        <v>60</v>
      </c>
      <c r="X21">
        <v>-1290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 spans="1:34" x14ac:dyDescent="0.25">
      <c r="A22" t="s">
        <v>56</v>
      </c>
      <c r="B22">
        <v>263120081595500</v>
      </c>
      <c r="C22">
        <v>6</v>
      </c>
      <c r="D22" s="1">
        <v>39513.575196759259</v>
      </c>
      <c r="E22" t="s">
        <v>57</v>
      </c>
      <c r="F22" t="s">
        <v>58</v>
      </c>
      <c r="G22" t="s">
        <v>59</v>
      </c>
      <c r="H22" t="s">
        <v>56</v>
      </c>
      <c r="J22">
        <v>-1290</v>
      </c>
      <c r="N22" t="s">
        <v>60</v>
      </c>
      <c r="P22">
        <v>0.06</v>
      </c>
      <c r="R22" t="s">
        <v>60</v>
      </c>
      <c r="S22">
        <v>1</v>
      </c>
      <c r="U22" t="s">
        <v>60</v>
      </c>
      <c r="X22">
        <v>-1290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</row>
    <row r="23" spans="1:34" x14ac:dyDescent="0.25">
      <c r="A23" t="s">
        <v>56</v>
      </c>
      <c r="B23">
        <v>263120081595500</v>
      </c>
      <c r="C23">
        <v>7</v>
      </c>
      <c r="D23" s="1">
        <v>39568.504282407404</v>
      </c>
      <c r="E23" t="s">
        <v>57</v>
      </c>
      <c r="F23" t="s">
        <v>58</v>
      </c>
      <c r="G23" t="s">
        <v>61</v>
      </c>
      <c r="H23" t="s">
        <v>56</v>
      </c>
      <c r="J23">
        <v>-515</v>
      </c>
      <c r="N23" t="s">
        <v>60</v>
      </c>
      <c r="P23">
        <v>0.05</v>
      </c>
      <c r="R23" t="s">
        <v>60</v>
      </c>
      <c r="S23">
        <v>1</v>
      </c>
      <c r="U23" t="s">
        <v>60</v>
      </c>
      <c r="X23">
        <v>-515</v>
      </c>
      <c r="AB23" t="s">
        <v>60</v>
      </c>
      <c r="AC23" t="s">
        <v>60</v>
      </c>
      <c r="AD23" t="s">
        <v>60</v>
      </c>
      <c r="AE23" t="s">
        <v>60</v>
      </c>
      <c r="AF23" t="s">
        <v>60</v>
      </c>
      <c r="AG23" t="s">
        <v>60</v>
      </c>
      <c r="AH23" t="s">
        <v>60</v>
      </c>
    </row>
    <row r="24" spans="1:34" x14ac:dyDescent="0.25">
      <c r="A24" t="s">
        <v>56</v>
      </c>
      <c r="B24">
        <v>263120081595500</v>
      </c>
      <c r="C24">
        <v>8</v>
      </c>
      <c r="D24" s="1">
        <v>39568.507534722223</v>
      </c>
      <c r="E24" t="s">
        <v>57</v>
      </c>
      <c r="F24" t="s">
        <v>58</v>
      </c>
      <c r="G24" t="s">
        <v>61</v>
      </c>
      <c r="H24" t="s">
        <v>56</v>
      </c>
      <c r="J24">
        <v>-455</v>
      </c>
      <c r="N24" t="s">
        <v>60</v>
      </c>
      <c r="P24">
        <v>0.06</v>
      </c>
      <c r="R24" t="s">
        <v>60</v>
      </c>
      <c r="S24">
        <v>1</v>
      </c>
      <c r="U24" t="s">
        <v>60</v>
      </c>
      <c r="X24">
        <v>-455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</row>
    <row r="25" spans="1:34" x14ac:dyDescent="0.25">
      <c r="A25" t="s">
        <v>56</v>
      </c>
      <c r="B25">
        <v>263120081595500</v>
      </c>
      <c r="C25">
        <v>9</v>
      </c>
      <c r="D25" s="1">
        <v>39568.511446759258</v>
      </c>
      <c r="E25" t="s">
        <v>57</v>
      </c>
      <c r="F25" t="s">
        <v>58</v>
      </c>
      <c r="G25" t="s">
        <v>61</v>
      </c>
      <c r="H25" t="s">
        <v>56</v>
      </c>
      <c r="J25">
        <v>-378</v>
      </c>
      <c r="N25" t="s">
        <v>60</v>
      </c>
      <c r="P25">
        <v>7.0000000000000007E-2</v>
      </c>
      <c r="R25" t="s">
        <v>60</v>
      </c>
      <c r="S25">
        <v>1</v>
      </c>
      <c r="U25" t="s">
        <v>60</v>
      </c>
      <c r="X25">
        <v>-378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</row>
    <row r="26" spans="1:34" x14ac:dyDescent="0.25">
      <c r="A26" t="s">
        <v>56</v>
      </c>
      <c r="B26">
        <v>263120081595500</v>
      </c>
      <c r="C26">
        <v>10</v>
      </c>
      <c r="D26" s="1">
        <v>39568.51798611111</v>
      </c>
      <c r="E26" t="s">
        <v>57</v>
      </c>
      <c r="F26" t="s">
        <v>58</v>
      </c>
      <c r="G26" t="s">
        <v>61</v>
      </c>
      <c r="H26" t="s">
        <v>56</v>
      </c>
      <c r="J26">
        <v>-256</v>
      </c>
      <c r="N26" t="s">
        <v>60</v>
      </c>
      <c r="P26">
        <v>0.08</v>
      </c>
      <c r="R26" t="s">
        <v>60</v>
      </c>
      <c r="S26">
        <v>1</v>
      </c>
      <c r="U26" t="s">
        <v>60</v>
      </c>
      <c r="X26">
        <v>-256</v>
      </c>
      <c r="AB26" t="s">
        <v>60</v>
      </c>
      <c r="AC26" t="s">
        <v>60</v>
      </c>
      <c r="AD26" t="s">
        <v>60</v>
      </c>
      <c r="AE26" t="s">
        <v>60</v>
      </c>
      <c r="AF26" t="s">
        <v>60</v>
      </c>
      <c r="AG26" t="s">
        <v>60</v>
      </c>
      <c r="AH26" t="s">
        <v>60</v>
      </c>
    </row>
    <row r="27" spans="1:34" x14ac:dyDescent="0.25">
      <c r="A27" t="s">
        <v>56</v>
      </c>
      <c r="B27">
        <v>263120081595500</v>
      </c>
      <c r="C27">
        <v>11</v>
      </c>
      <c r="D27" s="1">
        <v>39568.524085648147</v>
      </c>
      <c r="E27" t="s">
        <v>57</v>
      </c>
      <c r="F27" t="s">
        <v>58</v>
      </c>
      <c r="G27" t="s">
        <v>61</v>
      </c>
      <c r="H27" t="s">
        <v>56</v>
      </c>
      <c r="J27">
        <v>-146</v>
      </c>
      <c r="N27" t="s">
        <v>60</v>
      </c>
      <c r="P27">
        <v>0.05</v>
      </c>
      <c r="R27" t="s">
        <v>60</v>
      </c>
      <c r="S27">
        <v>1</v>
      </c>
      <c r="U27" t="s">
        <v>60</v>
      </c>
      <c r="X27">
        <v>-146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</row>
    <row r="28" spans="1:34" x14ac:dyDescent="0.25">
      <c r="A28" t="s">
        <v>56</v>
      </c>
      <c r="B28">
        <v>263120081595500</v>
      </c>
      <c r="C28">
        <v>12</v>
      </c>
      <c r="D28" s="1">
        <v>39568.527962962966</v>
      </c>
      <c r="E28" t="s">
        <v>57</v>
      </c>
      <c r="F28" t="s">
        <v>58</v>
      </c>
      <c r="G28" t="s">
        <v>61</v>
      </c>
      <c r="H28" t="s">
        <v>56</v>
      </c>
      <c r="J28">
        <v>-61</v>
      </c>
      <c r="N28" t="s">
        <v>60</v>
      </c>
      <c r="P28">
        <v>0.09</v>
      </c>
      <c r="R28" t="s">
        <v>60</v>
      </c>
      <c r="S28">
        <v>1</v>
      </c>
      <c r="U28" t="s">
        <v>60</v>
      </c>
      <c r="X28">
        <v>-61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</row>
    <row r="29" spans="1:34" x14ac:dyDescent="0.25">
      <c r="A29" t="s">
        <v>56</v>
      </c>
      <c r="B29">
        <v>263120081595500</v>
      </c>
      <c r="C29">
        <v>13</v>
      </c>
      <c r="D29" s="1">
        <v>39568.531736111108</v>
      </c>
      <c r="E29" t="s">
        <v>57</v>
      </c>
      <c r="F29" t="s">
        <v>58</v>
      </c>
      <c r="G29" t="s">
        <v>61</v>
      </c>
      <c r="H29" t="s">
        <v>56</v>
      </c>
      <c r="J29">
        <v>-2</v>
      </c>
      <c r="N29" t="s">
        <v>60</v>
      </c>
      <c r="P29">
        <v>0.05</v>
      </c>
      <c r="R29" t="s">
        <v>60</v>
      </c>
      <c r="S29">
        <v>1</v>
      </c>
      <c r="U29" t="s">
        <v>60</v>
      </c>
      <c r="X29">
        <v>-2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</row>
    <row r="30" spans="1:34" x14ac:dyDescent="0.25">
      <c r="A30" t="s">
        <v>56</v>
      </c>
      <c r="B30">
        <v>263120081595500</v>
      </c>
      <c r="C30">
        <v>14</v>
      </c>
      <c r="D30" s="1">
        <v>39568.535069444442</v>
      </c>
      <c r="E30" t="s">
        <v>57</v>
      </c>
      <c r="F30" t="s">
        <v>58</v>
      </c>
      <c r="G30" t="s">
        <v>61</v>
      </c>
      <c r="H30" t="s">
        <v>56</v>
      </c>
      <c r="J30">
        <v>82</v>
      </c>
      <c r="N30" t="s">
        <v>60</v>
      </c>
      <c r="P30">
        <v>0.09</v>
      </c>
      <c r="R30" t="s">
        <v>60</v>
      </c>
      <c r="S30">
        <v>1</v>
      </c>
      <c r="U30" t="s">
        <v>60</v>
      </c>
      <c r="X30">
        <v>82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</row>
    <row r="31" spans="1:34" x14ac:dyDescent="0.25">
      <c r="A31" t="s">
        <v>56</v>
      </c>
      <c r="B31">
        <v>263120081595500</v>
      </c>
      <c r="C31">
        <v>15</v>
      </c>
      <c r="D31" s="1">
        <v>39568.539027777777</v>
      </c>
      <c r="E31" t="s">
        <v>57</v>
      </c>
      <c r="F31" t="s">
        <v>58</v>
      </c>
      <c r="G31" t="s">
        <v>61</v>
      </c>
      <c r="H31" t="s">
        <v>56</v>
      </c>
      <c r="J31">
        <v>172</v>
      </c>
      <c r="N31" t="s">
        <v>60</v>
      </c>
      <c r="P31">
        <v>7.0000000000000007E-2</v>
      </c>
      <c r="R31" t="s">
        <v>60</v>
      </c>
      <c r="S31">
        <v>1</v>
      </c>
      <c r="U31" t="s">
        <v>60</v>
      </c>
      <c r="X31">
        <v>172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</row>
    <row r="32" spans="1:34" x14ac:dyDescent="0.25">
      <c r="A32" t="s">
        <v>56</v>
      </c>
      <c r="B32">
        <v>263120081595500</v>
      </c>
      <c r="C32">
        <v>16</v>
      </c>
      <c r="D32" s="1">
        <v>39568.542222222219</v>
      </c>
      <c r="E32" t="s">
        <v>57</v>
      </c>
      <c r="F32" t="s">
        <v>58</v>
      </c>
      <c r="G32" t="s">
        <v>61</v>
      </c>
      <c r="H32" t="s">
        <v>56</v>
      </c>
      <c r="J32">
        <v>219</v>
      </c>
      <c r="N32" t="s">
        <v>60</v>
      </c>
      <c r="P32">
        <v>0.08</v>
      </c>
      <c r="R32" t="s">
        <v>60</v>
      </c>
      <c r="S32">
        <v>1</v>
      </c>
      <c r="U32" t="s">
        <v>60</v>
      </c>
      <c r="X32">
        <v>219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</row>
    <row r="33" spans="1:34" x14ac:dyDescent="0.25">
      <c r="A33" t="s">
        <v>56</v>
      </c>
      <c r="B33">
        <v>263120081595500</v>
      </c>
      <c r="C33">
        <v>17</v>
      </c>
      <c r="D33" s="1">
        <v>39568.544965277775</v>
      </c>
      <c r="E33" t="s">
        <v>57</v>
      </c>
      <c r="F33" t="s">
        <v>58</v>
      </c>
      <c r="G33" t="s">
        <v>61</v>
      </c>
      <c r="H33" t="s">
        <v>56</v>
      </c>
      <c r="J33">
        <v>279</v>
      </c>
      <c r="N33" t="s">
        <v>60</v>
      </c>
      <c r="P33">
        <v>0.05</v>
      </c>
      <c r="R33" t="s">
        <v>60</v>
      </c>
      <c r="S33">
        <v>1</v>
      </c>
      <c r="U33" t="s">
        <v>60</v>
      </c>
      <c r="X33">
        <v>279</v>
      </c>
      <c r="AB33" t="s">
        <v>60</v>
      </c>
      <c r="AC33" t="s">
        <v>60</v>
      </c>
      <c r="AD33" t="s">
        <v>60</v>
      </c>
      <c r="AE33" t="s">
        <v>60</v>
      </c>
      <c r="AF33" t="s">
        <v>60</v>
      </c>
      <c r="AG33" t="s">
        <v>60</v>
      </c>
      <c r="AH33" t="s">
        <v>60</v>
      </c>
    </row>
    <row r="34" spans="1:34" x14ac:dyDescent="0.25">
      <c r="A34" t="s">
        <v>56</v>
      </c>
      <c r="B34">
        <v>263120081595500</v>
      </c>
      <c r="C34">
        <v>18</v>
      </c>
      <c r="D34" s="1">
        <v>39568.547986111109</v>
      </c>
      <c r="E34" t="s">
        <v>57</v>
      </c>
      <c r="F34" t="s">
        <v>58</v>
      </c>
      <c r="G34" t="s">
        <v>61</v>
      </c>
      <c r="H34" t="s">
        <v>56</v>
      </c>
      <c r="J34">
        <v>339</v>
      </c>
      <c r="N34" t="s">
        <v>60</v>
      </c>
      <c r="P34">
        <v>0.08</v>
      </c>
      <c r="R34" t="s">
        <v>60</v>
      </c>
      <c r="S34">
        <v>1</v>
      </c>
      <c r="U34" t="s">
        <v>60</v>
      </c>
      <c r="X34">
        <v>339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60</v>
      </c>
      <c r="AH34" t="s">
        <v>60</v>
      </c>
    </row>
    <row r="35" spans="1:34" x14ac:dyDescent="0.25">
      <c r="A35" t="s">
        <v>56</v>
      </c>
      <c r="B35">
        <v>263120081595500</v>
      </c>
      <c r="C35">
        <v>19</v>
      </c>
      <c r="D35" s="1">
        <v>39568.550833333335</v>
      </c>
      <c r="E35" t="s">
        <v>57</v>
      </c>
      <c r="F35" t="s">
        <v>58</v>
      </c>
      <c r="G35" t="s">
        <v>61</v>
      </c>
      <c r="H35" t="s">
        <v>56</v>
      </c>
      <c r="J35">
        <v>403</v>
      </c>
      <c r="N35" t="s">
        <v>60</v>
      </c>
      <c r="P35">
        <v>0.05</v>
      </c>
      <c r="R35" t="s">
        <v>60</v>
      </c>
      <c r="S35">
        <v>1</v>
      </c>
      <c r="U35" t="s">
        <v>60</v>
      </c>
      <c r="X35">
        <v>403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</row>
    <row r="36" spans="1:34" x14ac:dyDescent="0.25">
      <c r="A36" t="s">
        <v>56</v>
      </c>
      <c r="B36">
        <v>263120081595500</v>
      </c>
      <c r="C36">
        <v>20</v>
      </c>
      <c r="D36" s="1">
        <v>39568.553240740737</v>
      </c>
      <c r="E36" t="s">
        <v>57</v>
      </c>
      <c r="F36" t="s">
        <v>58</v>
      </c>
      <c r="G36" t="s">
        <v>61</v>
      </c>
      <c r="H36" t="s">
        <v>56</v>
      </c>
      <c r="J36">
        <v>437</v>
      </c>
      <c r="N36" t="s">
        <v>60</v>
      </c>
      <c r="P36">
        <v>0.06</v>
      </c>
      <c r="R36" t="s">
        <v>60</v>
      </c>
      <c r="S36">
        <v>1</v>
      </c>
      <c r="U36" t="s">
        <v>60</v>
      </c>
      <c r="X36">
        <v>437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</row>
    <row r="37" spans="1:34" x14ac:dyDescent="0.25">
      <c r="A37" t="s">
        <v>56</v>
      </c>
      <c r="B37">
        <v>263120081595500</v>
      </c>
      <c r="C37">
        <v>21</v>
      </c>
      <c r="D37" s="1">
        <v>39568.555648148147</v>
      </c>
      <c r="E37" t="s">
        <v>57</v>
      </c>
      <c r="F37" t="s">
        <v>58</v>
      </c>
      <c r="G37" t="s">
        <v>61</v>
      </c>
      <c r="H37" t="s">
        <v>56</v>
      </c>
      <c r="J37">
        <v>439</v>
      </c>
      <c r="N37" t="s">
        <v>60</v>
      </c>
      <c r="P37">
        <v>0.05</v>
      </c>
      <c r="R37" t="s">
        <v>60</v>
      </c>
      <c r="S37">
        <v>1</v>
      </c>
      <c r="U37" t="s">
        <v>60</v>
      </c>
      <c r="X37">
        <v>439</v>
      </c>
      <c r="AB37" t="s">
        <v>60</v>
      </c>
      <c r="AC37" t="s">
        <v>60</v>
      </c>
      <c r="AD37" t="s">
        <v>60</v>
      </c>
      <c r="AE37" t="s">
        <v>60</v>
      </c>
      <c r="AF37" t="s">
        <v>60</v>
      </c>
      <c r="AG37" t="s">
        <v>60</v>
      </c>
      <c r="AH37" t="s">
        <v>60</v>
      </c>
    </row>
    <row r="38" spans="1:34" x14ac:dyDescent="0.25">
      <c r="A38" t="s">
        <v>56</v>
      </c>
      <c r="B38">
        <v>263120081595500</v>
      </c>
      <c r="C38">
        <v>22</v>
      </c>
      <c r="D38" s="1">
        <v>39568.558344907404</v>
      </c>
      <c r="E38" t="s">
        <v>57</v>
      </c>
      <c r="F38" t="s">
        <v>58</v>
      </c>
      <c r="G38" t="s">
        <v>61</v>
      </c>
      <c r="H38" t="s">
        <v>56</v>
      </c>
      <c r="J38">
        <v>485</v>
      </c>
      <c r="N38" t="s">
        <v>60</v>
      </c>
      <c r="P38">
        <v>7.0000000000000007E-2</v>
      </c>
      <c r="R38" t="s">
        <v>60</v>
      </c>
      <c r="S38">
        <v>1</v>
      </c>
      <c r="U38" t="s">
        <v>60</v>
      </c>
      <c r="X38">
        <v>485</v>
      </c>
      <c r="AB38" t="s">
        <v>60</v>
      </c>
      <c r="AC38" t="s">
        <v>60</v>
      </c>
      <c r="AD38" t="s">
        <v>60</v>
      </c>
      <c r="AE38" t="s">
        <v>60</v>
      </c>
      <c r="AF38" t="s">
        <v>60</v>
      </c>
      <c r="AG38" t="s">
        <v>60</v>
      </c>
      <c r="AH38" t="s">
        <v>60</v>
      </c>
    </row>
    <row r="39" spans="1:34" x14ac:dyDescent="0.25">
      <c r="A39" t="s">
        <v>56</v>
      </c>
      <c r="B39">
        <v>263120081595500</v>
      </c>
      <c r="C39">
        <v>23</v>
      </c>
      <c r="D39" s="1">
        <v>39568.561527777776</v>
      </c>
      <c r="E39" t="s">
        <v>57</v>
      </c>
      <c r="F39" t="s">
        <v>58</v>
      </c>
      <c r="G39" t="s">
        <v>61</v>
      </c>
      <c r="H39" t="s">
        <v>56</v>
      </c>
      <c r="J39">
        <v>482</v>
      </c>
      <c r="N39" t="s">
        <v>60</v>
      </c>
      <c r="P39">
        <v>0.06</v>
      </c>
      <c r="R39" t="s">
        <v>60</v>
      </c>
      <c r="S39">
        <v>1</v>
      </c>
      <c r="U39" t="s">
        <v>60</v>
      </c>
      <c r="X39">
        <v>482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</row>
    <row r="40" spans="1:34" x14ac:dyDescent="0.25">
      <c r="A40" t="s">
        <v>56</v>
      </c>
      <c r="B40">
        <v>263120081595500</v>
      </c>
      <c r="C40">
        <v>24</v>
      </c>
      <c r="D40" s="1">
        <v>39568.564050925925</v>
      </c>
      <c r="E40" t="s">
        <v>57</v>
      </c>
      <c r="F40" t="s">
        <v>58</v>
      </c>
      <c r="G40" t="s">
        <v>61</v>
      </c>
      <c r="H40" t="s">
        <v>56</v>
      </c>
      <c r="J40">
        <v>495</v>
      </c>
      <c r="N40" t="s">
        <v>60</v>
      </c>
      <c r="P40">
        <v>0.05</v>
      </c>
      <c r="R40" t="s">
        <v>60</v>
      </c>
      <c r="S40">
        <v>1</v>
      </c>
      <c r="U40" t="s">
        <v>60</v>
      </c>
      <c r="X40">
        <v>495</v>
      </c>
      <c r="AB40" t="s">
        <v>60</v>
      </c>
      <c r="AC40" t="s">
        <v>60</v>
      </c>
      <c r="AD40" t="s">
        <v>60</v>
      </c>
      <c r="AE40" t="s">
        <v>60</v>
      </c>
      <c r="AF40" t="s">
        <v>60</v>
      </c>
      <c r="AG40" t="s">
        <v>60</v>
      </c>
      <c r="AH40" t="s">
        <v>60</v>
      </c>
    </row>
    <row r="41" spans="1:34" x14ac:dyDescent="0.25">
      <c r="A41" t="s">
        <v>56</v>
      </c>
      <c r="B41">
        <v>263120081595500</v>
      </c>
      <c r="C41">
        <v>25</v>
      </c>
      <c r="D41" s="1">
        <v>39568.56653935185</v>
      </c>
      <c r="E41" t="s">
        <v>57</v>
      </c>
      <c r="F41" t="s">
        <v>58</v>
      </c>
      <c r="G41" t="s">
        <v>61</v>
      </c>
      <c r="H41" t="s">
        <v>56</v>
      </c>
      <c r="J41">
        <v>509</v>
      </c>
      <c r="N41" t="s">
        <v>60</v>
      </c>
      <c r="P41">
        <v>7.0000000000000007E-2</v>
      </c>
      <c r="R41" t="s">
        <v>60</v>
      </c>
      <c r="S41">
        <v>1</v>
      </c>
      <c r="U41" t="s">
        <v>60</v>
      </c>
      <c r="X41">
        <v>509</v>
      </c>
      <c r="AB41" t="s">
        <v>60</v>
      </c>
      <c r="AC41" t="s">
        <v>60</v>
      </c>
      <c r="AD41" t="s">
        <v>60</v>
      </c>
      <c r="AE41" t="s">
        <v>60</v>
      </c>
      <c r="AF41" t="s">
        <v>60</v>
      </c>
      <c r="AG41" t="s">
        <v>60</v>
      </c>
      <c r="AH41" t="s">
        <v>60</v>
      </c>
    </row>
    <row r="42" spans="1:34" x14ac:dyDescent="0.25">
      <c r="A42" t="s">
        <v>56</v>
      </c>
      <c r="B42">
        <v>263120081595500</v>
      </c>
      <c r="C42">
        <v>26</v>
      </c>
      <c r="D42" s="1">
        <v>39568.569988425923</v>
      </c>
      <c r="E42" t="s">
        <v>57</v>
      </c>
      <c r="F42" t="s">
        <v>58</v>
      </c>
      <c r="G42" t="s">
        <v>61</v>
      </c>
      <c r="H42" t="s">
        <v>56</v>
      </c>
      <c r="J42">
        <v>541</v>
      </c>
      <c r="N42" t="s">
        <v>60</v>
      </c>
      <c r="P42">
        <v>0.06</v>
      </c>
      <c r="R42" t="s">
        <v>60</v>
      </c>
      <c r="S42">
        <v>1</v>
      </c>
      <c r="U42" t="s">
        <v>60</v>
      </c>
      <c r="X42">
        <v>541</v>
      </c>
      <c r="AB42" t="s">
        <v>60</v>
      </c>
      <c r="AC42" t="s">
        <v>60</v>
      </c>
      <c r="AD42" t="s">
        <v>60</v>
      </c>
      <c r="AE42" t="s">
        <v>60</v>
      </c>
      <c r="AF42" t="s">
        <v>60</v>
      </c>
      <c r="AG42" t="s">
        <v>60</v>
      </c>
      <c r="AH42" t="s">
        <v>60</v>
      </c>
    </row>
    <row r="43" spans="1:34" x14ac:dyDescent="0.25">
      <c r="A43" t="s">
        <v>56</v>
      </c>
      <c r="B43">
        <v>263120081595500</v>
      </c>
      <c r="C43">
        <v>27</v>
      </c>
      <c r="D43" s="1">
        <v>39568.572847222225</v>
      </c>
      <c r="E43" t="s">
        <v>57</v>
      </c>
      <c r="F43" t="s">
        <v>58</v>
      </c>
      <c r="G43" t="s">
        <v>61</v>
      </c>
      <c r="H43" t="s">
        <v>56</v>
      </c>
      <c r="J43">
        <v>559</v>
      </c>
      <c r="N43" t="s">
        <v>60</v>
      </c>
      <c r="P43">
        <v>0.06</v>
      </c>
      <c r="R43" t="s">
        <v>60</v>
      </c>
      <c r="S43">
        <v>1</v>
      </c>
      <c r="U43" t="s">
        <v>60</v>
      </c>
      <c r="X43">
        <v>559</v>
      </c>
      <c r="AB43" t="s">
        <v>60</v>
      </c>
      <c r="AC43" t="s">
        <v>60</v>
      </c>
      <c r="AD43" t="s">
        <v>60</v>
      </c>
      <c r="AE43" t="s">
        <v>60</v>
      </c>
      <c r="AF43" t="s">
        <v>60</v>
      </c>
      <c r="AG43" t="s">
        <v>60</v>
      </c>
      <c r="AH43" t="s">
        <v>60</v>
      </c>
    </row>
    <row r="44" spans="1:34" x14ac:dyDescent="0.25">
      <c r="A44" t="s">
        <v>56</v>
      </c>
      <c r="B44">
        <v>263120081595500</v>
      </c>
      <c r="C44">
        <v>28</v>
      </c>
      <c r="D44" s="1">
        <v>39568.575173611112</v>
      </c>
      <c r="E44" t="s">
        <v>57</v>
      </c>
      <c r="F44" t="s">
        <v>58</v>
      </c>
      <c r="G44" t="s">
        <v>61</v>
      </c>
      <c r="H44" t="s">
        <v>56</v>
      </c>
      <c r="J44">
        <v>588</v>
      </c>
      <c r="N44" t="s">
        <v>60</v>
      </c>
      <c r="P44">
        <v>0.05</v>
      </c>
      <c r="R44" t="s">
        <v>60</v>
      </c>
      <c r="S44">
        <v>1</v>
      </c>
      <c r="U44" t="s">
        <v>60</v>
      </c>
      <c r="X44">
        <v>588</v>
      </c>
      <c r="AB44" t="s">
        <v>60</v>
      </c>
      <c r="AC44" t="s">
        <v>60</v>
      </c>
      <c r="AD44" t="s">
        <v>60</v>
      </c>
      <c r="AE44" t="s">
        <v>60</v>
      </c>
      <c r="AF44" t="s">
        <v>60</v>
      </c>
      <c r="AG44" t="s">
        <v>60</v>
      </c>
      <c r="AH44" t="s">
        <v>60</v>
      </c>
    </row>
    <row r="45" spans="1:34" x14ac:dyDescent="0.25">
      <c r="A45" t="s">
        <v>56</v>
      </c>
      <c r="B45">
        <v>263120081595500</v>
      </c>
      <c r="C45">
        <v>29</v>
      </c>
      <c r="D45" s="1">
        <v>39568.5778587963</v>
      </c>
      <c r="E45" t="s">
        <v>57</v>
      </c>
      <c r="F45" t="s">
        <v>58</v>
      </c>
      <c r="G45" t="s">
        <v>61</v>
      </c>
      <c r="H45" t="s">
        <v>56</v>
      </c>
      <c r="J45">
        <v>587</v>
      </c>
      <c r="N45" t="s">
        <v>60</v>
      </c>
      <c r="P45">
        <v>0.06</v>
      </c>
      <c r="R45" t="s">
        <v>60</v>
      </c>
      <c r="S45">
        <v>1</v>
      </c>
      <c r="U45" t="s">
        <v>60</v>
      </c>
      <c r="X45">
        <v>587</v>
      </c>
      <c r="AB45" t="s">
        <v>60</v>
      </c>
      <c r="AC45" t="s">
        <v>60</v>
      </c>
      <c r="AD45" t="s">
        <v>60</v>
      </c>
      <c r="AE45" t="s">
        <v>60</v>
      </c>
      <c r="AF45" t="s">
        <v>60</v>
      </c>
      <c r="AG45" t="s">
        <v>60</v>
      </c>
      <c r="AH45" t="s">
        <v>60</v>
      </c>
    </row>
    <row r="46" spans="1:34" x14ac:dyDescent="0.25">
      <c r="A46" t="s">
        <v>56</v>
      </c>
      <c r="B46">
        <v>263120081595500</v>
      </c>
      <c r="C46">
        <v>30</v>
      </c>
      <c r="D46" s="1">
        <v>39568.580671296295</v>
      </c>
      <c r="E46" t="s">
        <v>57</v>
      </c>
      <c r="F46" t="s">
        <v>58</v>
      </c>
      <c r="G46" t="s">
        <v>61</v>
      </c>
      <c r="H46" t="s">
        <v>56</v>
      </c>
      <c r="J46">
        <v>619</v>
      </c>
      <c r="N46" t="s">
        <v>60</v>
      </c>
      <c r="P46">
        <v>0.06</v>
      </c>
      <c r="R46" t="s">
        <v>60</v>
      </c>
      <c r="S46">
        <v>1</v>
      </c>
      <c r="U46" t="s">
        <v>60</v>
      </c>
      <c r="X46">
        <v>619</v>
      </c>
      <c r="AB46" t="s">
        <v>60</v>
      </c>
      <c r="AC46" t="s">
        <v>60</v>
      </c>
      <c r="AD46" t="s">
        <v>60</v>
      </c>
      <c r="AE46" t="s">
        <v>60</v>
      </c>
      <c r="AF46" t="s">
        <v>60</v>
      </c>
      <c r="AG46" t="s">
        <v>60</v>
      </c>
      <c r="AH46" t="s">
        <v>60</v>
      </c>
    </row>
    <row r="47" spans="1:34" x14ac:dyDescent="0.25">
      <c r="A47" t="s">
        <v>56</v>
      </c>
      <c r="B47">
        <v>263120081595500</v>
      </c>
      <c r="C47">
        <v>31</v>
      </c>
      <c r="D47" s="1">
        <v>39568.583298611113</v>
      </c>
      <c r="E47" t="s">
        <v>57</v>
      </c>
      <c r="F47" t="s">
        <v>58</v>
      </c>
      <c r="G47" t="s">
        <v>61</v>
      </c>
      <c r="H47" t="s">
        <v>56</v>
      </c>
      <c r="J47">
        <v>601</v>
      </c>
      <c r="N47" t="s">
        <v>60</v>
      </c>
      <c r="P47">
        <v>0.06</v>
      </c>
      <c r="R47" t="s">
        <v>60</v>
      </c>
      <c r="S47">
        <v>1</v>
      </c>
      <c r="U47" t="s">
        <v>60</v>
      </c>
      <c r="X47">
        <v>601</v>
      </c>
      <c r="AB47" t="s">
        <v>60</v>
      </c>
      <c r="AC47" t="s">
        <v>60</v>
      </c>
      <c r="AD47" t="s">
        <v>60</v>
      </c>
      <c r="AE47" t="s">
        <v>60</v>
      </c>
      <c r="AF47" t="s">
        <v>60</v>
      </c>
      <c r="AG47" t="s">
        <v>60</v>
      </c>
      <c r="AH47" t="s">
        <v>60</v>
      </c>
    </row>
    <row r="48" spans="1:34" x14ac:dyDescent="0.25">
      <c r="A48" t="s">
        <v>56</v>
      </c>
      <c r="B48">
        <v>263120081595500</v>
      </c>
      <c r="C48">
        <v>32</v>
      </c>
      <c r="D48" s="1">
        <v>39568.585821759261</v>
      </c>
      <c r="E48" t="s">
        <v>57</v>
      </c>
      <c r="F48" t="s">
        <v>58</v>
      </c>
      <c r="G48" t="s">
        <v>61</v>
      </c>
      <c r="H48" t="s">
        <v>56</v>
      </c>
      <c r="J48">
        <v>622</v>
      </c>
      <c r="N48" t="s">
        <v>60</v>
      </c>
      <c r="P48">
        <v>0.05</v>
      </c>
      <c r="R48" t="s">
        <v>60</v>
      </c>
      <c r="S48">
        <v>1</v>
      </c>
      <c r="U48" t="s">
        <v>60</v>
      </c>
      <c r="X48">
        <v>622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</row>
    <row r="49" spans="1:34" x14ac:dyDescent="0.25">
      <c r="A49" t="s">
        <v>56</v>
      </c>
      <c r="B49">
        <v>263120081595500</v>
      </c>
      <c r="C49">
        <v>33</v>
      </c>
      <c r="D49" s="1">
        <v>39568.588773148149</v>
      </c>
      <c r="E49" t="s">
        <v>57</v>
      </c>
      <c r="F49" t="s">
        <v>58</v>
      </c>
      <c r="G49" t="s">
        <v>61</v>
      </c>
      <c r="H49" t="s">
        <v>56</v>
      </c>
      <c r="J49">
        <v>660</v>
      </c>
      <c r="N49" t="s">
        <v>60</v>
      </c>
      <c r="P49">
        <v>7.0000000000000007E-2</v>
      </c>
      <c r="R49" t="s">
        <v>60</v>
      </c>
      <c r="S49">
        <v>1</v>
      </c>
      <c r="U49" t="s">
        <v>60</v>
      </c>
      <c r="X49">
        <v>660</v>
      </c>
      <c r="AB49" t="s">
        <v>60</v>
      </c>
      <c r="AC49" t="s">
        <v>60</v>
      </c>
      <c r="AD49" t="s">
        <v>60</v>
      </c>
      <c r="AE49" t="s">
        <v>60</v>
      </c>
      <c r="AF49" t="s">
        <v>60</v>
      </c>
      <c r="AG49" t="s">
        <v>60</v>
      </c>
      <c r="AH49" t="s">
        <v>60</v>
      </c>
    </row>
    <row r="50" spans="1:34" x14ac:dyDescent="0.25">
      <c r="A50" t="s">
        <v>56</v>
      </c>
      <c r="B50">
        <v>263120081595500</v>
      </c>
      <c r="C50">
        <v>34</v>
      </c>
      <c r="D50" s="1">
        <v>39568.591516203705</v>
      </c>
      <c r="E50" t="s">
        <v>57</v>
      </c>
      <c r="F50" t="s">
        <v>58</v>
      </c>
      <c r="G50" t="s">
        <v>61</v>
      </c>
      <c r="H50" t="s">
        <v>56</v>
      </c>
      <c r="J50">
        <v>654</v>
      </c>
      <c r="N50" t="s">
        <v>60</v>
      </c>
      <c r="P50">
        <v>0.05</v>
      </c>
      <c r="R50" t="s">
        <v>60</v>
      </c>
      <c r="S50">
        <v>1</v>
      </c>
      <c r="U50" t="s">
        <v>60</v>
      </c>
      <c r="X50">
        <v>654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</row>
    <row r="51" spans="1:34" x14ac:dyDescent="0.25">
      <c r="A51" t="s">
        <v>56</v>
      </c>
      <c r="B51">
        <v>263120081595500</v>
      </c>
      <c r="C51">
        <v>35</v>
      </c>
      <c r="D51" s="1">
        <v>39568.594074074077</v>
      </c>
      <c r="E51" t="s">
        <v>57</v>
      </c>
      <c r="F51" t="s">
        <v>58</v>
      </c>
      <c r="G51" t="s">
        <v>61</v>
      </c>
      <c r="H51" t="s">
        <v>56</v>
      </c>
      <c r="J51">
        <v>676</v>
      </c>
      <c r="N51" t="s">
        <v>60</v>
      </c>
      <c r="P51">
        <v>7.0000000000000007E-2</v>
      </c>
      <c r="R51" t="s">
        <v>60</v>
      </c>
      <c r="S51">
        <v>1</v>
      </c>
      <c r="U51" t="s">
        <v>60</v>
      </c>
      <c r="X51">
        <v>676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60</v>
      </c>
    </row>
    <row r="52" spans="1:34" x14ac:dyDescent="0.25">
      <c r="A52" t="s">
        <v>56</v>
      </c>
      <c r="B52">
        <v>263120081595500</v>
      </c>
      <c r="C52">
        <v>36</v>
      </c>
      <c r="D52" s="1">
        <v>39568.596504629626</v>
      </c>
      <c r="E52" t="s">
        <v>57</v>
      </c>
      <c r="F52" t="s">
        <v>58</v>
      </c>
      <c r="G52" t="s">
        <v>61</v>
      </c>
      <c r="H52" t="s">
        <v>56</v>
      </c>
      <c r="J52">
        <v>741</v>
      </c>
      <c r="N52" t="s">
        <v>60</v>
      </c>
      <c r="P52">
        <v>0.05</v>
      </c>
      <c r="R52" t="s">
        <v>60</v>
      </c>
      <c r="S52">
        <v>1</v>
      </c>
      <c r="U52" t="s">
        <v>60</v>
      </c>
      <c r="X52">
        <v>741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</row>
    <row r="53" spans="1:34" x14ac:dyDescent="0.25">
      <c r="A53" t="s">
        <v>56</v>
      </c>
      <c r="B53">
        <v>263120081595500</v>
      </c>
      <c r="C53">
        <v>37</v>
      </c>
      <c r="D53" s="1">
        <v>39568.598668981482</v>
      </c>
      <c r="E53" t="s">
        <v>57</v>
      </c>
      <c r="F53" t="s">
        <v>58</v>
      </c>
      <c r="G53" t="s">
        <v>61</v>
      </c>
      <c r="H53" t="s">
        <v>56</v>
      </c>
      <c r="J53">
        <v>707</v>
      </c>
      <c r="N53" t="s">
        <v>60</v>
      </c>
      <c r="P53">
        <v>0.05</v>
      </c>
      <c r="R53" t="s">
        <v>60</v>
      </c>
      <c r="S53">
        <v>1</v>
      </c>
      <c r="U53" t="s">
        <v>60</v>
      </c>
      <c r="X53">
        <v>707</v>
      </c>
      <c r="AB53" t="s">
        <v>60</v>
      </c>
      <c r="AC53" t="s">
        <v>60</v>
      </c>
      <c r="AD53" t="s">
        <v>60</v>
      </c>
      <c r="AE53" t="s">
        <v>60</v>
      </c>
      <c r="AF53" t="s">
        <v>60</v>
      </c>
      <c r="AG53" t="s">
        <v>60</v>
      </c>
      <c r="AH53" t="s">
        <v>60</v>
      </c>
    </row>
    <row r="54" spans="1:34" x14ac:dyDescent="0.25">
      <c r="A54" t="s">
        <v>56</v>
      </c>
      <c r="B54">
        <v>263120081595500</v>
      </c>
      <c r="C54">
        <v>38</v>
      </c>
      <c r="D54" s="1">
        <v>39568.601087962961</v>
      </c>
      <c r="E54" t="s">
        <v>57</v>
      </c>
      <c r="F54" t="s">
        <v>58</v>
      </c>
      <c r="G54" t="s">
        <v>61</v>
      </c>
      <c r="H54" t="s">
        <v>56</v>
      </c>
      <c r="J54">
        <v>739</v>
      </c>
      <c r="N54" t="s">
        <v>60</v>
      </c>
      <c r="P54">
        <v>0.06</v>
      </c>
      <c r="R54" t="s">
        <v>60</v>
      </c>
      <c r="S54">
        <v>1</v>
      </c>
      <c r="U54" t="s">
        <v>60</v>
      </c>
      <c r="X54">
        <v>739</v>
      </c>
      <c r="AB54" t="s">
        <v>60</v>
      </c>
      <c r="AC54" t="s">
        <v>60</v>
      </c>
      <c r="AD54" t="s">
        <v>60</v>
      </c>
      <c r="AE54" t="s">
        <v>60</v>
      </c>
      <c r="AF54" t="s">
        <v>60</v>
      </c>
      <c r="AG54" t="s">
        <v>60</v>
      </c>
      <c r="AH54" t="s">
        <v>60</v>
      </c>
    </row>
    <row r="55" spans="1:34" x14ac:dyDescent="0.25">
      <c r="A55" t="s">
        <v>56</v>
      </c>
      <c r="B55">
        <v>263120081595500</v>
      </c>
      <c r="C55">
        <v>39</v>
      </c>
      <c r="D55" s="1">
        <v>39568.603715277779</v>
      </c>
      <c r="E55" t="s">
        <v>57</v>
      </c>
      <c r="F55" t="s">
        <v>58</v>
      </c>
      <c r="G55" t="s">
        <v>61</v>
      </c>
      <c r="H55" t="s">
        <v>56</v>
      </c>
      <c r="J55">
        <v>759</v>
      </c>
      <c r="N55" t="s">
        <v>60</v>
      </c>
      <c r="P55">
        <v>0.06</v>
      </c>
      <c r="R55" t="s">
        <v>60</v>
      </c>
      <c r="S55">
        <v>1</v>
      </c>
      <c r="U55" t="s">
        <v>60</v>
      </c>
      <c r="X55">
        <v>759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60</v>
      </c>
    </row>
    <row r="56" spans="1:34" x14ac:dyDescent="0.25">
      <c r="A56" t="s">
        <v>56</v>
      </c>
      <c r="B56">
        <v>263120081595500</v>
      </c>
      <c r="C56">
        <v>40</v>
      </c>
      <c r="D56" s="1">
        <v>40045.339965277781</v>
      </c>
      <c r="E56" t="s">
        <v>57</v>
      </c>
      <c r="F56" t="s">
        <v>58</v>
      </c>
      <c r="G56" t="s">
        <v>62</v>
      </c>
      <c r="H56" t="s">
        <v>56</v>
      </c>
      <c r="J56">
        <v>1010</v>
      </c>
      <c r="N56" t="s">
        <v>60</v>
      </c>
      <c r="P56">
        <v>0.05</v>
      </c>
      <c r="R56" t="s">
        <v>60</v>
      </c>
      <c r="S56">
        <v>1</v>
      </c>
      <c r="U56" t="s">
        <v>60</v>
      </c>
      <c r="X56">
        <v>1010</v>
      </c>
      <c r="AB56" t="s">
        <v>60</v>
      </c>
      <c r="AC56" t="s">
        <v>60</v>
      </c>
      <c r="AD56" t="s">
        <v>60</v>
      </c>
      <c r="AE56" t="s">
        <v>60</v>
      </c>
      <c r="AF56" t="s">
        <v>60</v>
      </c>
      <c r="AG56" t="s">
        <v>60</v>
      </c>
      <c r="AH56" t="s">
        <v>60</v>
      </c>
    </row>
    <row r="57" spans="1:34" x14ac:dyDescent="0.25">
      <c r="A57" t="s">
        <v>56</v>
      </c>
      <c r="B57">
        <v>263120081595500</v>
      </c>
      <c r="C57">
        <v>41</v>
      </c>
      <c r="D57" s="1">
        <v>40045.342442129629</v>
      </c>
      <c r="E57" t="s">
        <v>57</v>
      </c>
      <c r="F57" t="s">
        <v>58</v>
      </c>
      <c r="G57" t="s">
        <v>62</v>
      </c>
      <c r="H57" t="s">
        <v>56</v>
      </c>
      <c r="J57">
        <v>822</v>
      </c>
      <c r="N57" t="s">
        <v>60</v>
      </c>
      <c r="P57">
        <v>0.06</v>
      </c>
      <c r="R57" t="s">
        <v>60</v>
      </c>
      <c r="S57">
        <v>1</v>
      </c>
      <c r="U57" t="s">
        <v>60</v>
      </c>
      <c r="X57">
        <v>822</v>
      </c>
      <c r="AB57" t="s">
        <v>60</v>
      </c>
      <c r="AC57" t="s">
        <v>60</v>
      </c>
      <c r="AD57" t="s">
        <v>60</v>
      </c>
      <c r="AE57" t="s">
        <v>60</v>
      </c>
      <c r="AF57" t="s">
        <v>60</v>
      </c>
      <c r="AG57" t="s">
        <v>60</v>
      </c>
      <c r="AH57" t="s">
        <v>60</v>
      </c>
    </row>
    <row r="58" spans="1:34" x14ac:dyDescent="0.25">
      <c r="A58" t="s">
        <v>56</v>
      </c>
      <c r="B58">
        <v>263120081595500</v>
      </c>
      <c r="C58">
        <v>42</v>
      </c>
      <c r="D58" s="1">
        <v>40045.345324074071</v>
      </c>
      <c r="E58" t="s">
        <v>57</v>
      </c>
      <c r="F58" t="s">
        <v>58</v>
      </c>
      <c r="G58" t="s">
        <v>62</v>
      </c>
      <c r="H58" t="s">
        <v>56</v>
      </c>
      <c r="J58">
        <v>681</v>
      </c>
      <c r="N58" t="s">
        <v>60</v>
      </c>
      <c r="P58">
        <v>7.0000000000000007E-2</v>
      </c>
      <c r="R58" t="s">
        <v>60</v>
      </c>
      <c r="S58">
        <v>1</v>
      </c>
      <c r="U58" t="s">
        <v>60</v>
      </c>
      <c r="X58">
        <v>681</v>
      </c>
      <c r="AB58" t="s">
        <v>60</v>
      </c>
      <c r="AC58" t="s">
        <v>60</v>
      </c>
      <c r="AD58" t="s">
        <v>60</v>
      </c>
      <c r="AE58" t="s">
        <v>60</v>
      </c>
      <c r="AF58" t="s">
        <v>60</v>
      </c>
      <c r="AG58" t="s">
        <v>60</v>
      </c>
      <c r="AH58" t="s">
        <v>60</v>
      </c>
    </row>
    <row r="59" spans="1:34" x14ac:dyDescent="0.25">
      <c r="A59" t="s">
        <v>56</v>
      </c>
      <c r="B59">
        <v>263120081595500</v>
      </c>
      <c r="C59">
        <v>43</v>
      </c>
      <c r="D59" s="1">
        <v>40045.348275462966</v>
      </c>
      <c r="E59" t="s">
        <v>57</v>
      </c>
      <c r="F59" t="s">
        <v>58</v>
      </c>
      <c r="G59" t="s">
        <v>62</v>
      </c>
      <c r="H59" t="s">
        <v>56</v>
      </c>
      <c r="J59">
        <v>523</v>
      </c>
      <c r="N59" t="s">
        <v>60</v>
      </c>
      <c r="P59">
        <v>7.0000000000000007E-2</v>
      </c>
      <c r="R59" t="s">
        <v>60</v>
      </c>
      <c r="S59">
        <v>1</v>
      </c>
      <c r="U59" t="s">
        <v>60</v>
      </c>
      <c r="X59">
        <v>523</v>
      </c>
      <c r="AB59" t="s">
        <v>60</v>
      </c>
      <c r="AC59" t="s">
        <v>60</v>
      </c>
      <c r="AD59" t="s">
        <v>60</v>
      </c>
      <c r="AE59" t="s">
        <v>60</v>
      </c>
      <c r="AF59" t="s">
        <v>60</v>
      </c>
      <c r="AG59" t="s">
        <v>60</v>
      </c>
      <c r="AH59" t="s">
        <v>60</v>
      </c>
    </row>
    <row r="60" spans="1:34" x14ac:dyDescent="0.25">
      <c r="A60" t="s">
        <v>56</v>
      </c>
      <c r="B60">
        <v>263120081595500</v>
      </c>
      <c r="C60">
        <v>44</v>
      </c>
      <c r="D60" s="1">
        <v>40045.3512962963</v>
      </c>
      <c r="E60" t="s">
        <v>57</v>
      </c>
      <c r="F60" t="s">
        <v>58</v>
      </c>
      <c r="G60" t="s">
        <v>62</v>
      </c>
      <c r="H60" t="s">
        <v>56</v>
      </c>
      <c r="J60">
        <v>408</v>
      </c>
      <c r="N60" t="s">
        <v>60</v>
      </c>
      <c r="P60">
        <v>0.08</v>
      </c>
      <c r="R60" t="s">
        <v>60</v>
      </c>
      <c r="S60">
        <v>1</v>
      </c>
      <c r="U60" t="s">
        <v>60</v>
      </c>
      <c r="X60">
        <v>408</v>
      </c>
      <c r="AB60" t="s">
        <v>60</v>
      </c>
      <c r="AC60" t="s">
        <v>60</v>
      </c>
      <c r="AD60" t="s">
        <v>60</v>
      </c>
      <c r="AE60" t="s">
        <v>60</v>
      </c>
      <c r="AF60" t="s">
        <v>60</v>
      </c>
      <c r="AG60" t="s">
        <v>60</v>
      </c>
      <c r="AH60" t="s">
        <v>60</v>
      </c>
    </row>
    <row r="61" spans="1:34" x14ac:dyDescent="0.25">
      <c r="A61" t="s">
        <v>56</v>
      </c>
      <c r="B61">
        <v>263120081595500</v>
      </c>
      <c r="C61">
        <v>45</v>
      </c>
      <c r="D61" s="1">
        <v>40045.355682870373</v>
      </c>
      <c r="E61" t="s">
        <v>57</v>
      </c>
      <c r="F61" t="s">
        <v>58</v>
      </c>
      <c r="G61" t="s">
        <v>62</v>
      </c>
      <c r="H61" t="s">
        <v>56</v>
      </c>
      <c r="J61">
        <v>136</v>
      </c>
      <c r="N61" t="s">
        <v>60</v>
      </c>
      <c r="P61">
        <v>0.09</v>
      </c>
      <c r="R61" t="s">
        <v>60</v>
      </c>
      <c r="S61">
        <v>1</v>
      </c>
      <c r="U61" t="s">
        <v>60</v>
      </c>
      <c r="X61">
        <v>136</v>
      </c>
      <c r="AB61" t="s">
        <v>60</v>
      </c>
      <c r="AC61" t="s">
        <v>60</v>
      </c>
      <c r="AD61" t="s">
        <v>60</v>
      </c>
      <c r="AE61" t="s">
        <v>60</v>
      </c>
      <c r="AF61" t="s">
        <v>60</v>
      </c>
      <c r="AG61" t="s">
        <v>60</v>
      </c>
      <c r="AH61" t="s">
        <v>60</v>
      </c>
    </row>
    <row r="62" spans="1:34" x14ac:dyDescent="0.25">
      <c r="A62" t="s">
        <v>56</v>
      </c>
      <c r="B62">
        <v>263120081595500</v>
      </c>
      <c r="C62">
        <v>46</v>
      </c>
      <c r="D62" s="1">
        <v>40045.3596412037</v>
      </c>
      <c r="E62" t="s">
        <v>57</v>
      </c>
      <c r="F62" t="s">
        <v>58</v>
      </c>
      <c r="G62" t="s">
        <v>62</v>
      </c>
      <c r="H62" t="s">
        <v>56</v>
      </c>
      <c r="J62">
        <v>-52</v>
      </c>
      <c r="N62" t="s">
        <v>60</v>
      </c>
      <c r="P62">
        <v>0.09</v>
      </c>
      <c r="R62" t="s">
        <v>60</v>
      </c>
      <c r="S62">
        <v>1</v>
      </c>
      <c r="U62" t="s">
        <v>60</v>
      </c>
      <c r="X62">
        <v>-52</v>
      </c>
      <c r="AB62" t="s">
        <v>60</v>
      </c>
      <c r="AC62" t="s">
        <v>60</v>
      </c>
      <c r="AD62" t="s">
        <v>60</v>
      </c>
      <c r="AE62" t="s">
        <v>60</v>
      </c>
      <c r="AF62" t="s">
        <v>60</v>
      </c>
      <c r="AG62" t="s">
        <v>60</v>
      </c>
      <c r="AH62" t="s">
        <v>60</v>
      </c>
    </row>
    <row r="63" spans="1:34" x14ac:dyDescent="0.25">
      <c r="A63" t="s">
        <v>56</v>
      </c>
      <c r="B63">
        <v>263120081595500</v>
      </c>
      <c r="C63">
        <v>47</v>
      </c>
      <c r="D63" s="1">
        <v>40045.366597222222</v>
      </c>
      <c r="E63" t="s">
        <v>57</v>
      </c>
      <c r="F63" t="s">
        <v>58</v>
      </c>
      <c r="G63" t="s">
        <v>62</v>
      </c>
      <c r="H63" t="s">
        <v>56</v>
      </c>
      <c r="J63">
        <v>-499</v>
      </c>
      <c r="N63" t="s">
        <v>60</v>
      </c>
      <c r="P63">
        <v>7.0000000000000007E-2</v>
      </c>
      <c r="R63" t="s">
        <v>60</v>
      </c>
      <c r="S63">
        <v>1</v>
      </c>
      <c r="U63" t="s">
        <v>60</v>
      </c>
      <c r="X63">
        <v>-499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</row>
    <row r="64" spans="1:34" x14ac:dyDescent="0.25">
      <c r="A64" t="s">
        <v>56</v>
      </c>
      <c r="B64">
        <v>263120081595500</v>
      </c>
      <c r="C64">
        <v>48</v>
      </c>
      <c r="D64" s="1">
        <v>40045.36986111111</v>
      </c>
      <c r="E64" t="s">
        <v>57</v>
      </c>
      <c r="F64" t="s">
        <v>58</v>
      </c>
      <c r="G64" t="s">
        <v>62</v>
      </c>
      <c r="H64" t="s">
        <v>56</v>
      </c>
      <c r="J64">
        <v>-654</v>
      </c>
      <c r="N64" t="s">
        <v>60</v>
      </c>
      <c r="P64">
        <v>0.08</v>
      </c>
      <c r="R64" t="s">
        <v>60</v>
      </c>
      <c r="S64">
        <v>1</v>
      </c>
      <c r="U64" t="s">
        <v>60</v>
      </c>
      <c r="X64">
        <v>-654</v>
      </c>
      <c r="AB64" t="s">
        <v>60</v>
      </c>
      <c r="AC64" t="s">
        <v>60</v>
      </c>
      <c r="AD64" t="s">
        <v>60</v>
      </c>
      <c r="AE64" t="s">
        <v>60</v>
      </c>
      <c r="AF64" t="s">
        <v>60</v>
      </c>
      <c r="AG64" t="s">
        <v>60</v>
      </c>
      <c r="AH64" t="s">
        <v>60</v>
      </c>
    </row>
    <row r="65" spans="1:34" x14ac:dyDescent="0.25">
      <c r="A65" t="s">
        <v>56</v>
      </c>
      <c r="B65">
        <v>263120081595500</v>
      </c>
      <c r="C65">
        <v>49</v>
      </c>
      <c r="D65" s="1">
        <v>40045.376898148148</v>
      </c>
      <c r="E65" t="s">
        <v>57</v>
      </c>
      <c r="F65" t="s">
        <v>58</v>
      </c>
      <c r="G65" t="s">
        <v>62</v>
      </c>
      <c r="H65" t="s">
        <v>56</v>
      </c>
      <c r="J65">
        <v>-934</v>
      </c>
      <c r="N65" t="s">
        <v>60</v>
      </c>
      <c r="P65">
        <v>0.06</v>
      </c>
      <c r="R65" t="s">
        <v>60</v>
      </c>
      <c r="S65">
        <v>1</v>
      </c>
      <c r="U65" t="s">
        <v>60</v>
      </c>
      <c r="X65">
        <v>-934</v>
      </c>
      <c r="AB65" t="s">
        <v>60</v>
      </c>
      <c r="AC65" t="s">
        <v>60</v>
      </c>
      <c r="AD65" t="s">
        <v>60</v>
      </c>
      <c r="AE65" t="s">
        <v>60</v>
      </c>
      <c r="AF65" t="s">
        <v>60</v>
      </c>
      <c r="AG65" t="s">
        <v>60</v>
      </c>
      <c r="AH65" t="s">
        <v>60</v>
      </c>
    </row>
    <row r="66" spans="1:34" x14ac:dyDescent="0.25">
      <c r="A66" t="s">
        <v>56</v>
      </c>
      <c r="B66">
        <v>263120081595500</v>
      </c>
      <c r="C66">
        <v>50</v>
      </c>
      <c r="D66" s="1">
        <v>40045.37945601852</v>
      </c>
      <c r="E66" t="s">
        <v>57</v>
      </c>
      <c r="F66" t="s">
        <v>58</v>
      </c>
      <c r="G66" t="s">
        <v>62</v>
      </c>
      <c r="H66" t="s">
        <v>56</v>
      </c>
      <c r="J66">
        <v>-985</v>
      </c>
      <c r="N66" t="s">
        <v>60</v>
      </c>
      <c r="P66">
        <v>0.06</v>
      </c>
      <c r="R66" t="s">
        <v>60</v>
      </c>
      <c r="S66">
        <v>1</v>
      </c>
      <c r="U66" t="s">
        <v>60</v>
      </c>
      <c r="X66">
        <v>-985</v>
      </c>
      <c r="AB66" t="s">
        <v>60</v>
      </c>
      <c r="AC66" t="s">
        <v>60</v>
      </c>
      <c r="AD66" t="s">
        <v>60</v>
      </c>
      <c r="AE66" t="s">
        <v>60</v>
      </c>
      <c r="AF66" t="s">
        <v>60</v>
      </c>
      <c r="AG66" t="s">
        <v>60</v>
      </c>
      <c r="AH66" t="s">
        <v>60</v>
      </c>
    </row>
    <row r="67" spans="1:34" x14ac:dyDescent="0.25">
      <c r="A67" t="s">
        <v>56</v>
      </c>
      <c r="B67">
        <v>263120081595500</v>
      </c>
      <c r="C67">
        <v>51</v>
      </c>
      <c r="D67" s="1">
        <v>40045.381932870368</v>
      </c>
      <c r="E67" t="s">
        <v>57</v>
      </c>
      <c r="F67" t="s">
        <v>58</v>
      </c>
      <c r="G67" t="s">
        <v>62</v>
      </c>
      <c r="H67" t="s">
        <v>56</v>
      </c>
      <c r="J67">
        <v>-979</v>
      </c>
      <c r="N67" t="s">
        <v>60</v>
      </c>
      <c r="P67">
        <v>0.06</v>
      </c>
      <c r="R67" t="s">
        <v>60</v>
      </c>
      <c r="S67">
        <v>1</v>
      </c>
      <c r="U67" t="s">
        <v>60</v>
      </c>
      <c r="X67">
        <v>-979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</row>
    <row r="68" spans="1:34" x14ac:dyDescent="0.25">
      <c r="A68" t="s">
        <v>56</v>
      </c>
      <c r="B68">
        <v>263120081595500</v>
      </c>
      <c r="C68">
        <v>52</v>
      </c>
      <c r="D68" s="1">
        <v>40045.384791666664</v>
      </c>
      <c r="E68" t="s">
        <v>57</v>
      </c>
      <c r="F68" t="s">
        <v>58</v>
      </c>
      <c r="G68" t="s">
        <v>62</v>
      </c>
      <c r="H68" t="s">
        <v>56</v>
      </c>
      <c r="J68">
        <v>-993</v>
      </c>
      <c r="N68" t="s">
        <v>60</v>
      </c>
      <c r="P68">
        <v>7.0000000000000007E-2</v>
      </c>
      <c r="R68" t="s">
        <v>60</v>
      </c>
      <c r="S68">
        <v>1</v>
      </c>
      <c r="U68" t="s">
        <v>60</v>
      </c>
      <c r="X68">
        <v>-993</v>
      </c>
      <c r="AB68" t="s">
        <v>60</v>
      </c>
      <c r="AC68" t="s">
        <v>60</v>
      </c>
      <c r="AD68" t="s">
        <v>60</v>
      </c>
      <c r="AE68" t="s">
        <v>60</v>
      </c>
      <c r="AF68" t="s">
        <v>60</v>
      </c>
      <c r="AG68" t="s">
        <v>60</v>
      </c>
      <c r="AH68" t="s">
        <v>60</v>
      </c>
    </row>
    <row r="69" spans="1:34" x14ac:dyDescent="0.25">
      <c r="A69" t="s">
        <v>56</v>
      </c>
      <c r="B69">
        <v>263120081595500</v>
      </c>
      <c r="C69">
        <v>53</v>
      </c>
      <c r="D69" s="1">
        <v>40045.387407407405</v>
      </c>
      <c r="E69" t="s">
        <v>57</v>
      </c>
      <c r="F69" t="s">
        <v>58</v>
      </c>
      <c r="G69" t="s">
        <v>62</v>
      </c>
      <c r="H69" t="s">
        <v>56</v>
      </c>
      <c r="J69">
        <v>-1080</v>
      </c>
      <c r="N69" t="s">
        <v>60</v>
      </c>
      <c r="P69">
        <v>0.05</v>
      </c>
      <c r="R69" t="s">
        <v>60</v>
      </c>
      <c r="S69">
        <v>1</v>
      </c>
      <c r="U69" t="s">
        <v>60</v>
      </c>
      <c r="X69">
        <v>-1080</v>
      </c>
      <c r="AB69" t="s">
        <v>60</v>
      </c>
      <c r="AC69" t="s">
        <v>60</v>
      </c>
      <c r="AD69" t="s">
        <v>60</v>
      </c>
      <c r="AE69" t="s">
        <v>60</v>
      </c>
      <c r="AF69" t="s">
        <v>60</v>
      </c>
      <c r="AG69" t="s">
        <v>60</v>
      </c>
      <c r="AH69" t="s">
        <v>60</v>
      </c>
    </row>
    <row r="70" spans="1:34" x14ac:dyDescent="0.25">
      <c r="A70" t="s">
        <v>56</v>
      </c>
      <c r="B70">
        <v>263120081595500</v>
      </c>
      <c r="C70">
        <v>54</v>
      </c>
      <c r="D70" s="1">
        <v>40045.389641203707</v>
      </c>
      <c r="E70" t="s">
        <v>57</v>
      </c>
      <c r="F70" t="s">
        <v>58</v>
      </c>
      <c r="G70" t="s">
        <v>62</v>
      </c>
      <c r="H70" t="s">
        <v>56</v>
      </c>
      <c r="J70">
        <v>-1100</v>
      </c>
      <c r="N70" t="s">
        <v>60</v>
      </c>
      <c r="P70">
        <v>0.05</v>
      </c>
      <c r="R70" t="s">
        <v>60</v>
      </c>
      <c r="S70">
        <v>1</v>
      </c>
      <c r="U70" t="s">
        <v>60</v>
      </c>
      <c r="X70">
        <v>-1100</v>
      </c>
      <c r="AB70" t="s">
        <v>60</v>
      </c>
      <c r="AC70" t="s">
        <v>60</v>
      </c>
      <c r="AD70" t="s">
        <v>60</v>
      </c>
      <c r="AE70" t="s">
        <v>60</v>
      </c>
      <c r="AF70" t="s">
        <v>60</v>
      </c>
      <c r="AG70" t="s">
        <v>60</v>
      </c>
      <c r="AH70" t="s">
        <v>60</v>
      </c>
    </row>
    <row r="71" spans="1:34" x14ac:dyDescent="0.25">
      <c r="A71" t="s">
        <v>56</v>
      </c>
      <c r="B71">
        <v>263120081595500</v>
      </c>
      <c r="C71">
        <v>55</v>
      </c>
      <c r="D71" s="1">
        <v>40045.391979166663</v>
      </c>
      <c r="E71" t="s">
        <v>57</v>
      </c>
      <c r="F71" t="s">
        <v>58</v>
      </c>
      <c r="G71" t="s">
        <v>62</v>
      </c>
      <c r="H71" t="s">
        <v>56</v>
      </c>
      <c r="J71">
        <v>-1140</v>
      </c>
      <c r="N71" t="s">
        <v>60</v>
      </c>
      <c r="P71">
        <v>0.06</v>
      </c>
      <c r="R71" t="s">
        <v>60</v>
      </c>
      <c r="S71">
        <v>1</v>
      </c>
      <c r="U71" t="s">
        <v>60</v>
      </c>
      <c r="X71">
        <v>-1140</v>
      </c>
      <c r="AB71" t="s">
        <v>60</v>
      </c>
      <c r="AC71" t="s">
        <v>60</v>
      </c>
      <c r="AD71" t="s">
        <v>60</v>
      </c>
      <c r="AE71" t="s">
        <v>60</v>
      </c>
      <c r="AF71" t="s">
        <v>60</v>
      </c>
      <c r="AG71" t="s">
        <v>60</v>
      </c>
      <c r="AH71" t="s">
        <v>60</v>
      </c>
    </row>
    <row r="72" spans="1:34" x14ac:dyDescent="0.25">
      <c r="A72" t="s">
        <v>56</v>
      </c>
      <c r="B72">
        <v>263120081595500</v>
      </c>
      <c r="C72">
        <v>56</v>
      </c>
      <c r="D72" s="1">
        <v>40045.394201388888</v>
      </c>
      <c r="E72" t="s">
        <v>57</v>
      </c>
      <c r="F72" t="s">
        <v>58</v>
      </c>
      <c r="G72" t="s">
        <v>62</v>
      </c>
      <c r="H72" t="s">
        <v>56</v>
      </c>
      <c r="J72">
        <v>-1180</v>
      </c>
      <c r="N72" t="s">
        <v>60</v>
      </c>
      <c r="P72">
        <v>0.05</v>
      </c>
      <c r="R72" t="s">
        <v>60</v>
      </c>
      <c r="S72">
        <v>1</v>
      </c>
      <c r="U72" t="s">
        <v>60</v>
      </c>
      <c r="X72">
        <v>-1180</v>
      </c>
      <c r="AB72" t="s">
        <v>60</v>
      </c>
      <c r="AC72" t="s">
        <v>60</v>
      </c>
      <c r="AD72" t="s">
        <v>60</v>
      </c>
      <c r="AE72" t="s">
        <v>60</v>
      </c>
      <c r="AF72" t="s">
        <v>60</v>
      </c>
      <c r="AG72" t="s">
        <v>60</v>
      </c>
      <c r="AH72" t="s">
        <v>60</v>
      </c>
    </row>
    <row r="73" spans="1:34" x14ac:dyDescent="0.25">
      <c r="A73" t="s">
        <v>56</v>
      </c>
      <c r="B73">
        <v>263120081595500</v>
      </c>
      <c r="C73">
        <v>57</v>
      </c>
      <c r="D73" s="1">
        <v>40045.396678240744</v>
      </c>
      <c r="E73" t="s">
        <v>57</v>
      </c>
      <c r="F73" t="s">
        <v>58</v>
      </c>
      <c r="G73" t="s">
        <v>62</v>
      </c>
      <c r="H73" t="s">
        <v>56</v>
      </c>
      <c r="J73">
        <v>-1250</v>
      </c>
      <c r="N73" t="s">
        <v>60</v>
      </c>
      <c r="P73">
        <v>7.0000000000000007E-2</v>
      </c>
      <c r="R73" t="s">
        <v>60</v>
      </c>
      <c r="S73">
        <v>1</v>
      </c>
      <c r="U73" t="s">
        <v>60</v>
      </c>
      <c r="X73">
        <v>-1250</v>
      </c>
      <c r="AB73" t="s">
        <v>60</v>
      </c>
      <c r="AC73" t="s">
        <v>60</v>
      </c>
      <c r="AD73" t="s">
        <v>60</v>
      </c>
      <c r="AE73" t="s">
        <v>60</v>
      </c>
      <c r="AF73" t="s">
        <v>60</v>
      </c>
      <c r="AG73" t="s">
        <v>60</v>
      </c>
      <c r="AH73" t="s">
        <v>60</v>
      </c>
    </row>
    <row r="74" spans="1:34" x14ac:dyDescent="0.25">
      <c r="A74" t="s">
        <v>56</v>
      </c>
      <c r="B74">
        <v>263120081595500</v>
      </c>
      <c r="C74">
        <v>58</v>
      </c>
      <c r="D74" s="1">
        <v>40045.399456018517</v>
      </c>
      <c r="E74" t="s">
        <v>57</v>
      </c>
      <c r="F74" t="s">
        <v>58</v>
      </c>
      <c r="G74" t="s">
        <v>62</v>
      </c>
      <c r="H74" t="s">
        <v>56</v>
      </c>
      <c r="J74">
        <v>-1290</v>
      </c>
      <c r="N74" t="s">
        <v>60</v>
      </c>
      <c r="P74">
        <v>0.06</v>
      </c>
      <c r="R74" t="s">
        <v>60</v>
      </c>
      <c r="S74">
        <v>1</v>
      </c>
      <c r="U74" t="s">
        <v>60</v>
      </c>
      <c r="X74">
        <v>-1290</v>
      </c>
      <c r="AB74" t="s">
        <v>60</v>
      </c>
      <c r="AC74" t="s">
        <v>60</v>
      </c>
      <c r="AD74" t="s">
        <v>60</v>
      </c>
      <c r="AE74" t="s">
        <v>60</v>
      </c>
      <c r="AF74" t="s">
        <v>60</v>
      </c>
      <c r="AG74" t="s">
        <v>60</v>
      </c>
      <c r="AH74" t="s">
        <v>60</v>
      </c>
    </row>
    <row r="75" spans="1:34" x14ac:dyDescent="0.25">
      <c r="A75" t="s">
        <v>56</v>
      </c>
      <c r="B75">
        <v>263120081595500</v>
      </c>
      <c r="C75">
        <v>59</v>
      </c>
      <c r="D75" s="1">
        <v>40045.401770833334</v>
      </c>
      <c r="E75" t="s">
        <v>57</v>
      </c>
      <c r="F75" t="s">
        <v>58</v>
      </c>
      <c r="G75" t="s">
        <v>62</v>
      </c>
      <c r="H75" t="s">
        <v>56</v>
      </c>
      <c r="J75">
        <v>-1290</v>
      </c>
      <c r="N75" t="s">
        <v>60</v>
      </c>
      <c r="P75">
        <v>0.05</v>
      </c>
      <c r="R75" t="s">
        <v>60</v>
      </c>
      <c r="S75">
        <v>1</v>
      </c>
      <c r="U75" t="s">
        <v>60</v>
      </c>
      <c r="X75">
        <v>-1290</v>
      </c>
      <c r="AB75" t="s">
        <v>60</v>
      </c>
      <c r="AC75" t="s">
        <v>60</v>
      </c>
      <c r="AD75" t="s">
        <v>60</v>
      </c>
      <c r="AE75" t="s">
        <v>60</v>
      </c>
      <c r="AF75" t="s">
        <v>60</v>
      </c>
      <c r="AG75" t="s">
        <v>60</v>
      </c>
      <c r="AH75" t="s">
        <v>60</v>
      </c>
    </row>
    <row r="76" spans="1:34" x14ac:dyDescent="0.25">
      <c r="A76" t="s">
        <v>56</v>
      </c>
      <c r="B76">
        <v>263120081595500</v>
      </c>
      <c r="C76">
        <v>60</v>
      </c>
      <c r="D76" s="1">
        <v>40045.403969907406</v>
      </c>
      <c r="E76" t="s">
        <v>57</v>
      </c>
      <c r="F76" t="s">
        <v>58</v>
      </c>
      <c r="G76" t="s">
        <v>62</v>
      </c>
      <c r="H76" t="s">
        <v>56</v>
      </c>
      <c r="J76">
        <v>-1390</v>
      </c>
      <c r="N76" t="s">
        <v>60</v>
      </c>
      <c r="P76">
        <v>0.05</v>
      </c>
      <c r="R76" t="s">
        <v>60</v>
      </c>
      <c r="S76">
        <v>1</v>
      </c>
      <c r="U76" t="s">
        <v>60</v>
      </c>
      <c r="X76">
        <v>-1390</v>
      </c>
      <c r="AB76" t="s">
        <v>60</v>
      </c>
      <c r="AC76" t="s">
        <v>60</v>
      </c>
      <c r="AD76" t="s">
        <v>60</v>
      </c>
      <c r="AE76" t="s">
        <v>60</v>
      </c>
      <c r="AF76" t="s">
        <v>60</v>
      </c>
      <c r="AG76" t="s">
        <v>60</v>
      </c>
      <c r="AH76" t="s">
        <v>60</v>
      </c>
    </row>
    <row r="77" spans="1:34" x14ac:dyDescent="0.25">
      <c r="A77" t="s">
        <v>56</v>
      </c>
      <c r="B77">
        <v>263120081595500</v>
      </c>
      <c r="C77">
        <v>61</v>
      </c>
      <c r="D77" s="1">
        <v>40045.406192129631</v>
      </c>
      <c r="E77" t="s">
        <v>57</v>
      </c>
      <c r="F77" t="s">
        <v>58</v>
      </c>
      <c r="G77" t="s">
        <v>62</v>
      </c>
      <c r="H77" t="s">
        <v>56</v>
      </c>
      <c r="J77">
        <v>-1400</v>
      </c>
      <c r="N77" t="s">
        <v>60</v>
      </c>
      <c r="P77">
        <v>0.05</v>
      </c>
      <c r="R77" t="s">
        <v>60</v>
      </c>
      <c r="S77">
        <v>1</v>
      </c>
      <c r="U77" t="s">
        <v>60</v>
      </c>
      <c r="X77">
        <v>-1400</v>
      </c>
      <c r="AB77" t="s">
        <v>60</v>
      </c>
      <c r="AC77" t="s">
        <v>60</v>
      </c>
      <c r="AD77" t="s">
        <v>60</v>
      </c>
      <c r="AE77" t="s">
        <v>60</v>
      </c>
      <c r="AF77" t="s">
        <v>60</v>
      </c>
      <c r="AG77" t="s">
        <v>60</v>
      </c>
      <c r="AH77" t="s">
        <v>60</v>
      </c>
    </row>
    <row r="78" spans="1:34" x14ac:dyDescent="0.25">
      <c r="A78" t="s">
        <v>56</v>
      </c>
      <c r="B78">
        <v>263120081595500</v>
      </c>
      <c r="C78">
        <v>62</v>
      </c>
      <c r="D78" s="1">
        <v>40169.460844907408</v>
      </c>
      <c r="E78" t="s">
        <v>57</v>
      </c>
      <c r="F78" t="s">
        <v>58</v>
      </c>
      <c r="G78" t="s">
        <v>63</v>
      </c>
      <c r="H78" t="s">
        <v>56</v>
      </c>
      <c r="J78">
        <v>1470</v>
      </c>
      <c r="N78" t="s">
        <v>60</v>
      </c>
      <c r="P78">
        <v>0.03</v>
      </c>
      <c r="R78" t="s">
        <v>60</v>
      </c>
      <c r="S78">
        <v>1</v>
      </c>
      <c r="U78" t="s">
        <v>60</v>
      </c>
      <c r="X78">
        <v>1470</v>
      </c>
      <c r="AB78" t="s">
        <v>60</v>
      </c>
      <c r="AC78" t="s">
        <v>60</v>
      </c>
      <c r="AD78" t="s">
        <v>60</v>
      </c>
      <c r="AE78" t="s">
        <v>60</v>
      </c>
      <c r="AF78" t="s">
        <v>60</v>
      </c>
      <c r="AG78" t="s">
        <v>60</v>
      </c>
      <c r="AH78" t="s">
        <v>60</v>
      </c>
    </row>
    <row r="79" spans="1:34" x14ac:dyDescent="0.25">
      <c r="A79" t="s">
        <v>56</v>
      </c>
      <c r="B79">
        <v>263120081595500</v>
      </c>
      <c r="C79">
        <v>63</v>
      </c>
      <c r="D79" s="1">
        <v>40169.462245370371</v>
      </c>
      <c r="E79" t="s">
        <v>57</v>
      </c>
      <c r="F79" t="s">
        <v>58</v>
      </c>
      <c r="G79" t="s">
        <v>63</v>
      </c>
      <c r="H79" t="s">
        <v>56</v>
      </c>
      <c r="J79">
        <v>1440</v>
      </c>
      <c r="N79" t="s">
        <v>60</v>
      </c>
      <c r="P79">
        <v>0.03</v>
      </c>
      <c r="R79" t="s">
        <v>60</v>
      </c>
      <c r="S79">
        <v>1</v>
      </c>
      <c r="U79" t="s">
        <v>60</v>
      </c>
      <c r="X79">
        <v>1440</v>
      </c>
      <c r="AB79" t="s">
        <v>60</v>
      </c>
      <c r="AC79" t="s">
        <v>60</v>
      </c>
      <c r="AD79" t="s">
        <v>60</v>
      </c>
      <c r="AE79" t="s">
        <v>60</v>
      </c>
      <c r="AF79" t="s">
        <v>60</v>
      </c>
      <c r="AG79" t="s">
        <v>60</v>
      </c>
      <c r="AH79" t="s">
        <v>60</v>
      </c>
    </row>
    <row r="80" spans="1:34" x14ac:dyDescent="0.25">
      <c r="A80" t="s">
        <v>56</v>
      </c>
      <c r="B80">
        <v>263120081595500</v>
      </c>
      <c r="C80">
        <v>64</v>
      </c>
      <c r="D80" s="1">
        <v>40169.464270833334</v>
      </c>
      <c r="E80" t="s">
        <v>57</v>
      </c>
      <c r="F80" t="s">
        <v>58</v>
      </c>
      <c r="G80" t="s">
        <v>63</v>
      </c>
      <c r="H80" t="s">
        <v>56</v>
      </c>
      <c r="J80">
        <v>1390</v>
      </c>
      <c r="N80" t="s">
        <v>60</v>
      </c>
      <c r="P80">
        <v>0.04</v>
      </c>
      <c r="R80" t="s">
        <v>60</v>
      </c>
      <c r="S80">
        <v>1</v>
      </c>
      <c r="U80" t="s">
        <v>60</v>
      </c>
      <c r="X80">
        <v>1390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60</v>
      </c>
    </row>
    <row r="81" spans="1:35" x14ac:dyDescent="0.25">
      <c r="A81" t="s">
        <v>56</v>
      </c>
      <c r="B81">
        <v>263120081595500</v>
      </c>
      <c r="C81">
        <v>65</v>
      </c>
      <c r="D81" s="1">
        <v>40169.46607638889</v>
      </c>
      <c r="E81" t="s">
        <v>57</v>
      </c>
      <c r="F81" t="s">
        <v>58</v>
      </c>
      <c r="G81" t="s">
        <v>63</v>
      </c>
      <c r="H81" t="s">
        <v>56</v>
      </c>
      <c r="J81">
        <v>1460</v>
      </c>
      <c r="N81" t="s">
        <v>60</v>
      </c>
      <c r="P81">
        <v>0.05</v>
      </c>
      <c r="R81" t="s">
        <v>60</v>
      </c>
      <c r="S81">
        <v>1</v>
      </c>
      <c r="U81" t="s">
        <v>60</v>
      </c>
      <c r="X81">
        <v>1460</v>
      </c>
      <c r="AB81" t="s">
        <v>60</v>
      </c>
      <c r="AC81" t="s">
        <v>60</v>
      </c>
      <c r="AD81" t="s">
        <v>60</v>
      </c>
      <c r="AE81" t="s">
        <v>60</v>
      </c>
      <c r="AF81" t="s">
        <v>60</v>
      </c>
      <c r="AG81" t="s">
        <v>60</v>
      </c>
      <c r="AH81" t="s">
        <v>60</v>
      </c>
    </row>
    <row r="82" spans="1:35" x14ac:dyDescent="0.25">
      <c r="A82" t="s">
        <v>56</v>
      </c>
      <c r="B82">
        <v>263120081595500</v>
      </c>
      <c r="C82">
        <v>66</v>
      </c>
      <c r="D82" s="1">
        <v>40169.467986111114</v>
      </c>
      <c r="E82" t="s">
        <v>57</v>
      </c>
      <c r="F82" t="s">
        <v>58</v>
      </c>
      <c r="G82" t="s">
        <v>63</v>
      </c>
      <c r="H82" t="s">
        <v>56</v>
      </c>
      <c r="J82">
        <v>1380</v>
      </c>
      <c r="N82" t="s">
        <v>60</v>
      </c>
      <c r="P82">
        <v>0.04</v>
      </c>
      <c r="R82" t="s">
        <v>60</v>
      </c>
      <c r="S82">
        <v>1</v>
      </c>
      <c r="U82" t="s">
        <v>60</v>
      </c>
      <c r="X82">
        <v>1380</v>
      </c>
      <c r="AB82" t="s">
        <v>60</v>
      </c>
      <c r="AC82" t="s">
        <v>60</v>
      </c>
      <c r="AD82" t="s">
        <v>60</v>
      </c>
      <c r="AE82" t="s">
        <v>60</v>
      </c>
      <c r="AF82" t="s">
        <v>60</v>
      </c>
      <c r="AG82" t="s">
        <v>60</v>
      </c>
      <c r="AH82" t="s">
        <v>60</v>
      </c>
    </row>
    <row r="83" spans="1:35" x14ac:dyDescent="0.25">
      <c r="A83" t="s">
        <v>56</v>
      </c>
      <c r="B83">
        <v>263120081595500</v>
      </c>
      <c r="C83">
        <v>67</v>
      </c>
      <c r="D83" s="1">
        <v>40169.469652777778</v>
      </c>
      <c r="E83" t="s">
        <v>57</v>
      </c>
      <c r="F83" t="s">
        <v>58</v>
      </c>
      <c r="G83" t="s">
        <v>63</v>
      </c>
      <c r="H83" t="s">
        <v>56</v>
      </c>
      <c r="J83">
        <v>1350</v>
      </c>
      <c r="N83" t="s">
        <v>60</v>
      </c>
      <c r="P83">
        <v>0.04</v>
      </c>
      <c r="R83" t="s">
        <v>60</v>
      </c>
      <c r="S83">
        <v>1</v>
      </c>
      <c r="U83" t="s">
        <v>60</v>
      </c>
      <c r="X83">
        <v>1350</v>
      </c>
      <c r="AB83" t="s">
        <v>60</v>
      </c>
      <c r="AC83" t="s">
        <v>60</v>
      </c>
      <c r="AD83" t="s">
        <v>60</v>
      </c>
      <c r="AE83" t="s">
        <v>60</v>
      </c>
      <c r="AF83" t="s">
        <v>60</v>
      </c>
      <c r="AG83" t="s">
        <v>60</v>
      </c>
      <c r="AH83" t="s">
        <v>60</v>
      </c>
    </row>
    <row r="84" spans="1:35" x14ac:dyDescent="0.25">
      <c r="A84" t="s">
        <v>56</v>
      </c>
      <c r="B84">
        <v>263120081595500</v>
      </c>
      <c r="C84">
        <v>68</v>
      </c>
      <c r="D84" s="1">
        <v>40169.471192129633</v>
      </c>
      <c r="E84" t="s">
        <v>57</v>
      </c>
      <c r="F84" t="s">
        <v>58</v>
      </c>
      <c r="G84" t="s">
        <v>63</v>
      </c>
      <c r="H84" t="s">
        <v>56</v>
      </c>
      <c r="J84">
        <v>1360</v>
      </c>
      <c r="N84" t="s">
        <v>60</v>
      </c>
      <c r="P84">
        <v>0.03</v>
      </c>
      <c r="R84" t="s">
        <v>60</v>
      </c>
      <c r="S84">
        <v>1</v>
      </c>
      <c r="U84" t="s">
        <v>60</v>
      </c>
      <c r="X84">
        <v>1360</v>
      </c>
      <c r="AB84" t="s">
        <v>60</v>
      </c>
      <c r="AC84" t="s">
        <v>60</v>
      </c>
      <c r="AD84" t="s">
        <v>60</v>
      </c>
      <c r="AE84" t="s">
        <v>60</v>
      </c>
      <c r="AF84" t="s">
        <v>60</v>
      </c>
      <c r="AG84" t="s">
        <v>60</v>
      </c>
      <c r="AH84" t="s">
        <v>60</v>
      </c>
    </row>
    <row r="85" spans="1:35" x14ac:dyDescent="0.25">
      <c r="A85" t="s">
        <v>56</v>
      </c>
      <c r="B85">
        <v>263120081595500</v>
      </c>
      <c r="C85">
        <v>69</v>
      </c>
      <c r="D85" s="1">
        <v>40169.472627314812</v>
      </c>
      <c r="E85" t="s">
        <v>57</v>
      </c>
      <c r="F85" t="s">
        <v>58</v>
      </c>
      <c r="G85" t="s">
        <v>63</v>
      </c>
      <c r="H85" t="s">
        <v>56</v>
      </c>
      <c r="J85">
        <v>1350</v>
      </c>
      <c r="N85" t="s">
        <v>60</v>
      </c>
      <c r="P85">
        <v>0.04</v>
      </c>
      <c r="R85" t="s">
        <v>60</v>
      </c>
      <c r="S85">
        <v>1</v>
      </c>
      <c r="U85" t="s">
        <v>60</v>
      </c>
      <c r="X85">
        <v>1350</v>
      </c>
      <c r="AB85" t="s">
        <v>60</v>
      </c>
      <c r="AC85" t="s">
        <v>60</v>
      </c>
      <c r="AD85" t="s">
        <v>60</v>
      </c>
      <c r="AE85" t="s">
        <v>60</v>
      </c>
      <c r="AF85" t="s">
        <v>60</v>
      </c>
      <c r="AG85" t="s">
        <v>60</v>
      </c>
      <c r="AH85" t="s">
        <v>60</v>
      </c>
    </row>
    <row r="86" spans="1:35" x14ac:dyDescent="0.25">
      <c r="A86" t="s">
        <v>56</v>
      </c>
      <c r="B86">
        <v>263120081595500</v>
      </c>
      <c r="C86">
        <v>70</v>
      </c>
      <c r="D86" s="1">
        <v>40212.46875</v>
      </c>
      <c r="E86" t="s">
        <v>57</v>
      </c>
      <c r="F86" t="s">
        <v>58</v>
      </c>
      <c r="G86" t="s">
        <v>64</v>
      </c>
      <c r="H86" t="s">
        <v>56</v>
      </c>
      <c r="J86">
        <v>1390</v>
      </c>
      <c r="N86" t="s">
        <v>60</v>
      </c>
      <c r="P86">
        <v>0.03</v>
      </c>
      <c r="R86" t="s">
        <v>60</v>
      </c>
      <c r="S86">
        <v>1</v>
      </c>
      <c r="U86" t="s">
        <v>60</v>
      </c>
      <c r="X86">
        <v>1390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</row>
    <row r="87" spans="1:35" x14ac:dyDescent="0.25">
      <c r="A87" t="s">
        <v>56</v>
      </c>
      <c r="B87">
        <v>263120081595500</v>
      </c>
      <c r="C87">
        <v>71</v>
      </c>
      <c r="D87" s="1">
        <v>40212.470833333333</v>
      </c>
      <c r="E87" t="s">
        <v>57</v>
      </c>
      <c r="F87" t="s">
        <v>58</v>
      </c>
      <c r="G87" t="s">
        <v>64</v>
      </c>
      <c r="H87" t="s">
        <v>56</v>
      </c>
      <c r="J87">
        <v>1320</v>
      </c>
      <c r="N87" t="s">
        <v>60</v>
      </c>
      <c r="P87">
        <v>7.0000000000000007E-2</v>
      </c>
      <c r="R87" t="s">
        <v>60</v>
      </c>
      <c r="S87">
        <v>1</v>
      </c>
      <c r="U87" t="s">
        <v>60</v>
      </c>
      <c r="X87">
        <v>1320</v>
      </c>
      <c r="AB87" t="s">
        <v>60</v>
      </c>
      <c r="AC87" t="s">
        <v>60</v>
      </c>
      <c r="AD87" t="s">
        <v>60</v>
      </c>
      <c r="AE87" t="s">
        <v>60</v>
      </c>
      <c r="AF87" t="s">
        <v>60</v>
      </c>
      <c r="AG87" t="s">
        <v>60</v>
      </c>
      <c r="AH87" t="s">
        <v>60</v>
      </c>
    </row>
    <row r="88" spans="1:35" x14ac:dyDescent="0.25">
      <c r="A88" t="s">
        <v>56</v>
      </c>
      <c r="B88">
        <v>263120081595500</v>
      </c>
      <c r="C88">
        <v>72</v>
      </c>
      <c r="D88" s="1">
        <v>40212.473263888889</v>
      </c>
      <c r="E88" t="s">
        <v>57</v>
      </c>
      <c r="F88" t="s">
        <v>58</v>
      </c>
      <c r="G88" t="s">
        <v>64</v>
      </c>
      <c r="H88" t="s">
        <v>56</v>
      </c>
      <c r="J88">
        <v>1360</v>
      </c>
      <c r="N88" t="s">
        <v>60</v>
      </c>
      <c r="P88">
        <v>0.05</v>
      </c>
      <c r="R88" t="s">
        <v>60</v>
      </c>
      <c r="S88">
        <v>1</v>
      </c>
      <c r="U88" t="s">
        <v>60</v>
      </c>
      <c r="X88">
        <v>1360</v>
      </c>
      <c r="AB88" t="s">
        <v>60</v>
      </c>
      <c r="AC88" t="s">
        <v>60</v>
      </c>
      <c r="AD88" t="s">
        <v>60</v>
      </c>
      <c r="AE88" t="s">
        <v>60</v>
      </c>
      <c r="AF88" t="s">
        <v>60</v>
      </c>
      <c r="AG88" t="s">
        <v>60</v>
      </c>
      <c r="AH88" t="s">
        <v>60</v>
      </c>
    </row>
    <row r="89" spans="1:35" x14ac:dyDescent="0.25">
      <c r="A89" t="s">
        <v>56</v>
      </c>
      <c r="B89">
        <v>263120081595500</v>
      </c>
      <c r="C89">
        <v>73</v>
      </c>
      <c r="D89" s="1">
        <v>40212.474999999999</v>
      </c>
      <c r="E89" t="s">
        <v>57</v>
      </c>
      <c r="F89" t="s">
        <v>58</v>
      </c>
      <c r="G89" t="s">
        <v>64</v>
      </c>
      <c r="H89" t="s">
        <v>56</v>
      </c>
      <c r="J89">
        <v>1250</v>
      </c>
      <c r="N89" t="s">
        <v>60</v>
      </c>
      <c r="P89">
        <v>0.03</v>
      </c>
      <c r="R89" t="s">
        <v>60</v>
      </c>
      <c r="S89">
        <v>1</v>
      </c>
      <c r="U89" t="s">
        <v>60</v>
      </c>
      <c r="X89">
        <v>1250</v>
      </c>
      <c r="AB89" t="s">
        <v>60</v>
      </c>
      <c r="AC89" t="s">
        <v>60</v>
      </c>
      <c r="AD89" t="s">
        <v>60</v>
      </c>
      <c r="AE89" t="s">
        <v>60</v>
      </c>
      <c r="AF89" t="s">
        <v>60</v>
      </c>
      <c r="AG89" t="s">
        <v>60</v>
      </c>
      <c r="AH89" t="s">
        <v>60</v>
      </c>
    </row>
    <row r="90" spans="1:35" x14ac:dyDescent="0.25">
      <c r="A90" t="s">
        <v>56</v>
      </c>
      <c r="B90">
        <v>263120081595500</v>
      </c>
      <c r="C90">
        <v>74</v>
      </c>
      <c r="D90" s="1">
        <v>40452.58090277778</v>
      </c>
      <c r="E90" t="s">
        <v>57</v>
      </c>
      <c r="F90" t="s">
        <v>58</v>
      </c>
      <c r="G90" t="s">
        <v>65</v>
      </c>
      <c r="H90" t="s">
        <v>56</v>
      </c>
      <c r="J90">
        <v>1500</v>
      </c>
      <c r="N90" t="s">
        <v>60</v>
      </c>
      <c r="P90">
        <v>0.05</v>
      </c>
      <c r="R90" t="s">
        <v>60</v>
      </c>
      <c r="S90">
        <v>1</v>
      </c>
      <c r="U90" t="s">
        <v>60</v>
      </c>
      <c r="X90">
        <v>1500</v>
      </c>
      <c r="AB90" t="s">
        <v>60</v>
      </c>
      <c r="AC90" t="s">
        <v>60</v>
      </c>
      <c r="AD90" t="s">
        <v>60</v>
      </c>
      <c r="AE90" t="s">
        <v>60</v>
      </c>
      <c r="AF90" t="s">
        <v>60</v>
      </c>
      <c r="AG90" t="s">
        <v>60</v>
      </c>
      <c r="AH90" t="s">
        <v>60</v>
      </c>
    </row>
    <row r="91" spans="1:35" x14ac:dyDescent="0.25">
      <c r="A91" t="s">
        <v>56</v>
      </c>
      <c r="B91">
        <v>263120081595500</v>
      </c>
      <c r="C91">
        <v>75</v>
      </c>
      <c r="D91" s="1">
        <v>40452.583680555559</v>
      </c>
      <c r="E91" t="s">
        <v>57</v>
      </c>
      <c r="F91" t="s">
        <v>58</v>
      </c>
      <c r="G91" t="s">
        <v>65</v>
      </c>
      <c r="H91" t="s">
        <v>56</v>
      </c>
      <c r="J91">
        <v>1600</v>
      </c>
      <c r="N91" t="s">
        <v>60</v>
      </c>
      <c r="P91">
        <v>0.05</v>
      </c>
      <c r="R91" t="s">
        <v>60</v>
      </c>
      <c r="S91">
        <v>1</v>
      </c>
      <c r="U91" t="s">
        <v>60</v>
      </c>
      <c r="X91">
        <v>1600</v>
      </c>
      <c r="AB91" t="s">
        <v>60</v>
      </c>
      <c r="AC91" t="s">
        <v>60</v>
      </c>
      <c r="AD91" t="s">
        <v>60</v>
      </c>
      <c r="AE91" t="s">
        <v>60</v>
      </c>
      <c r="AF91" t="s">
        <v>60</v>
      </c>
      <c r="AG91" t="s">
        <v>60</v>
      </c>
      <c r="AH91" t="s">
        <v>60</v>
      </c>
    </row>
    <row r="92" spans="1:35" x14ac:dyDescent="0.25">
      <c r="A92" t="s">
        <v>56</v>
      </c>
      <c r="B92">
        <v>263120081595500</v>
      </c>
      <c r="C92">
        <v>76</v>
      </c>
      <c r="D92" s="1">
        <v>40452.586111111108</v>
      </c>
      <c r="E92" t="s">
        <v>57</v>
      </c>
      <c r="F92" t="s">
        <v>58</v>
      </c>
      <c r="G92" t="s">
        <v>65</v>
      </c>
      <c r="H92" t="s">
        <v>56</v>
      </c>
      <c r="J92">
        <v>1580</v>
      </c>
      <c r="N92" t="s">
        <v>60</v>
      </c>
      <c r="P92">
        <v>7.0000000000000007E-2</v>
      </c>
      <c r="R92" t="s">
        <v>60</v>
      </c>
      <c r="S92">
        <v>1</v>
      </c>
      <c r="U92" t="s">
        <v>60</v>
      </c>
      <c r="X92">
        <v>1580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</row>
    <row r="93" spans="1:35" x14ac:dyDescent="0.25">
      <c r="A93" t="s">
        <v>56</v>
      </c>
      <c r="B93">
        <v>263120081595500</v>
      </c>
      <c r="C93">
        <v>77</v>
      </c>
      <c r="D93" s="1">
        <v>40452.588541666664</v>
      </c>
      <c r="E93" t="s">
        <v>57</v>
      </c>
      <c r="F93" t="s">
        <v>58</v>
      </c>
      <c r="G93" t="s">
        <v>65</v>
      </c>
      <c r="H93" t="s">
        <v>56</v>
      </c>
      <c r="J93">
        <v>1510</v>
      </c>
      <c r="N93" t="s">
        <v>60</v>
      </c>
      <c r="P93">
        <v>0.05</v>
      </c>
      <c r="R93" t="s">
        <v>60</v>
      </c>
      <c r="S93">
        <v>1</v>
      </c>
      <c r="U93" t="s">
        <v>60</v>
      </c>
      <c r="X93">
        <v>1510</v>
      </c>
      <c r="AB93" t="s">
        <v>60</v>
      </c>
      <c r="AC93" t="s">
        <v>60</v>
      </c>
      <c r="AD93" t="s">
        <v>60</v>
      </c>
      <c r="AE93" t="s">
        <v>60</v>
      </c>
      <c r="AF93" t="s">
        <v>60</v>
      </c>
      <c r="AG93" t="s">
        <v>60</v>
      </c>
      <c r="AH93" t="s">
        <v>60</v>
      </c>
    </row>
    <row r="94" spans="1:35" x14ac:dyDescent="0.25">
      <c r="A94" t="s">
        <v>56</v>
      </c>
      <c r="B94">
        <v>263120081595500</v>
      </c>
      <c r="C94">
        <v>78</v>
      </c>
      <c r="D94" s="1">
        <v>40563.470833333333</v>
      </c>
      <c r="E94" t="s">
        <v>57</v>
      </c>
      <c r="F94" t="s">
        <v>58</v>
      </c>
      <c r="G94" t="s">
        <v>66</v>
      </c>
      <c r="H94" t="s">
        <v>56</v>
      </c>
      <c r="J94">
        <v>-212</v>
      </c>
      <c r="N94" t="s">
        <v>67</v>
      </c>
      <c r="P94">
        <v>0.03</v>
      </c>
      <c r="Q94" t="s">
        <v>68</v>
      </c>
      <c r="R94" t="s">
        <v>60</v>
      </c>
      <c r="S94">
        <v>1</v>
      </c>
      <c r="U94" t="s">
        <v>69</v>
      </c>
      <c r="V94" t="s">
        <v>70</v>
      </c>
      <c r="W94" t="s">
        <v>71</v>
      </c>
      <c r="X94">
        <v>-212</v>
      </c>
      <c r="Y94">
        <v>108</v>
      </c>
      <c r="Z94">
        <v>788</v>
      </c>
      <c r="AA94">
        <v>0.27</v>
      </c>
      <c r="AB94" t="s">
        <v>72</v>
      </c>
      <c r="AC94" t="s">
        <v>73</v>
      </c>
      <c r="AD94" t="s">
        <v>74</v>
      </c>
      <c r="AE94" t="s">
        <v>75</v>
      </c>
      <c r="AF94" t="s">
        <v>74</v>
      </c>
      <c r="AG94" t="s">
        <v>76</v>
      </c>
      <c r="AH94" t="s">
        <v>77</v>
      </c>
      <c r="AI94">
        <v>500</v>
      </c>
    </row>
    <row r="95" spans="1:35" x14ac:dyDescent="0.25">
      <c r="A95" t="s">
        <v>56</v>
      </c>
      <c r="B95">
        <v>263120081595500</v>
      </c>
      <c r="C95">
        <v>79</v>
      </c>
      <c r="D95" s="1">
        <v>40563.473611111112</v>
      </c>
      <c r="E95" t="s">
        <v>57</v>
      </c>
      <c r="F95" t="s">
        <v>58</v>
      </c>
      <c r="G95" t="s">
        <v>66</v>
      </c>
      <c r="H95" t="s">
        <v>56</v>
      </c>
      <c r="J95">
        <v>-308</v>
      </c>
      <c r="N95" t="s">
        <v>67</v>
      </c>
      <c r="P95">
        <v>0.03</v>
      </c>
      <c r="Q95" t="s">
        <v>68</v>
      </c>
      <c r="R95" t="s">
        <v>60</v>
      </c>
      <c r="S95">
        <v>1</v>
      </c>
      <c r="U95" t="s">
        <v>69</v>
      </c>
      <c r="V95" t="s">
        <v>70</v>
      </c>
      <c r="W95" t="s">
        <v>71</v>
      </c>
      <c r="X95">
        <v>-271</v>
      </c>
      <c r="Y95">
        <v>102</v>
      </c>
      <c r="Z95">
        <v>791</v>
      </c>
      <c r="AA95">
        <v>0.38</v>
      </c>
      <c r="AB95" t="s">
        <v>72</v>
      </c>
      <c r="AC95" t="s">
        <v>73</v>
      </c>
      <c r="AD95" t="s">
        <v>74</v>
      </c>
      <c r="AE95" t="s">
        <v>75</v>
      </c>
      <c r="AF95" t="s">
        <v>74</v>
      </c>
      <c r="AG95" t="s">
        <v>76</v>
      </c>
      <c r="AH95" t="s">
        <v>77</v>
      </c>
      <c r="AI95">
        <v>500</v>
      </c>
    </row>
    <row r="96" spans="1:35" x14ac:dyDescent="0.25">
      <c r="A96" t="s">
        <v>56</v>
      </c>
      <c r="B96">
        <v>263120081595500</v>
      </c>
      <c r="C96">
        <v>80</v>
      </c>
      <c r="D96" s="1">
        <v>40563.475694444445</v>
      </c>
      <c r="E96" t="s">
        <v>57</v>
      </c>
      <c r="F96" t="s">
        <v>58</v>
      </c>
      <c r="G96" t="s">
        <v>66</v>
      </c>
      <c r="H96" t="s">
        <v>56</v>
      </c>
      <c r="J96">
        <v>-369</v>
      </c>
      <c r="N96" t="s">
        <v>67</v>
      </c>
      <c r="P96">
        <v>0.03</v>
      </c>
      <c r="Q96" t="s">
        <v>68</v>
      </c>
      <c r="R96" t="s">
        <v>60</v>
      </c>
      <c r="S96">
        <v>1</v>
      </c>
      <c r="U96" t="s">
        <v>69</v>
      </c>
      <c r="V96" t="s">
        <v>70</v>
      </c>
      <c r="W96" t="s">
        <v>71</v>
      </c>
      <c r="X96">
        <v>-331</v>
      </c>
      <c r="Y96">
        <v>106</v>
      </c>
      <c r="Z96">
        <v>792</v>
      </c>
      <c r="AA96">
        <v>0.48</v>
      </c>
      <c r="AB96" t="s">
        <v>72</v>
      </c>
      <c r="AC96" t="s">
        <v>73</v>
      </c>
      <c r="AD96" t="s">
        <v>74</v>
      </c>
      <c r="AE96" t="s">
        <v>75</v>
      </c>
      <c r="AF96" t="s">
        <v>74</v>
      </c>
      <c r="AG96" t="s">
        <v>76</v>
      </c>
      <c r="AH96" t="s">
        <v>77</v>
      </c>
      <c r="AI96">
        <v>500</v>
      </c>
    </row>
    <row r="97" spans="1:35" x14ac:dyDescent="0.25">
      <c r="A97" t="s">
        <v>56</v>
      </c>
      <c r="B97">
        <v>263120081595500</v>
      </c>
      <c r="C97">
        <v>81</v>
      </c>
      <c r="D97" s="1">
        <v>40563.48159722222</v>
      </c>
      <c r="E97" t="s">
        <v>57</v>
      </c>
      <c r="F97" t="s">
        <v>58</v>
      </c>
      <c r="G97" t="s">
        <v>66</v>
      </c>
      <c r="H97" t="s">
        <v>56</v>
      </c>
      <c r="J97">
        <v>-509</v>
      </c>
      <c r="N97" t="s">
        <v>67</v>
      </c>
      <c r="P97">
        <v>0.05</v>
      </c>
      <c r="Q97" t="s">
        <v>68</v>
      </c>
      <c r="R97" t="s">
        <v>60</v>
      </c>
      <c r="S97">
        <v>1</v>
      </c>
      <c r="U97" t="s">
        <v>69</v>
      </c>
      <c r="V97" t="s">
        <v>70</v>
      </c>
      <c r="W97" t="s">
        <v>71</v>
      </c>
      <c r="X97">
        <v>-467</v>
      </c>
      <c r="Y97">
        <v>110</v>
      </c>
      <c r="Z97">
        <v>795</v>
      </c>
      <c r="AA97">
        <v>0.62</v>
      </c>
      <c r="AB97" t="s">
        <v>72</v>
      </c>
      <c r="AC97" t="s">
        <v>73</v>
      </c>
      <c r="AD97" t="s">
        <v>74</v>
      </c>
      <c r="AE97" t="s">
        <v>75</v>
      </c>
      <c r="AF97" t="s">
        <v>74</v>
      </c>
      <c r="AG97" t="s">
        <v>76</v>
      </c>
      <c r="AH97" t="s">
        <v>77</v>
      </c>
      <c r="AI97">
        <v>500</v>
      </c>
    </row>
    <row r="98" spans="1:35" x14ac:dyDescent="0.25">
      <c r="A98" t="s">
        <v>56</v>
      </c>
      <c r="B98">
        <v>263120081595500</v>
      </c>
      <c r="C98">
        <v>82</v>
      </c>
      <c r="D98" s="1">
        <v>40668.395138888889</v>
      </c>
      <c r="E98" t="s">
        <v>57</v>
      </c>
      <c r="F98" t="s">
        <v>58</v>
      </c>
      <c r="G98" t="s">
        <v>78</v>
      </c>
      <c r="H98" t="s">
        <v>56</v>
      </c>
      <c r="J98">
        <v>182</v>
      </c>
      <c r="N98" t="s">
        <v>67</v>
      </c>
      <c r="P98">
        <v>7.0000000000000007E-2</v>
      </c>
      <c r="Q98" t="s">
        <v>68</v>
      </c>
      <c r="R98" t="s">
        <v>60</v>
      </c>
      <c r="S98">
        <v>1</v>
      </c>
      <c r="U98" t="s">
        <v>69</v>
      </c>
      <c r="V98" t="s">
        <v>70</v>
      </c>
      <c r="W98" t="s">
        <v>71</v>
      </c>
      <c r="X98">
        <v>182</v>
      </c>
      <c r="Y98">
        <v>109</v>
      </c>
      <c r="Z98">
        <v>788</v>
      </c>
      <c r="AA98">
        <v>0.25</v>
      </c>
      <c r="AB98" t="s">
        <v>72</v>
      </c>
      <c r="AC98" t="s">
        <v>73</v>
      </c>
      <c r="AD98" t="s">
        <v>74</v>
      </c>
      <c r="AE98" t="s">
        <v>75</v>
      </c>
      <c r="AF98" t="s">
        <v>74</v>
      </c>
      <c r="AG98" t="s">
        <v>76</v>
      </c>
      <c r="AH98" t="s">
        <v>60</v>
      </c>
    </row>
    <row r="99" spans="1:35" x14ac:dyDescent="0.25">
      <c r="A99" t="s">
        <v>56</v>
      </c>
      <c r="B99">
        <v>263120081595500</v>
      </c>
      <c r="C99">
        <v>83</v>
      </c>
      <c r="D99" s="1">
        <v>40668.398958333331</v>
      </c>
      <c r="E99" t="s">
        <v>57</v>
      </c>
      <c r="F99" t="s">
        <v>58</v>
      </c>
      <c r="G99" t="s">
        <v>78</v>
      </c>
      <c r="H99" t="s">
        <v>56</v>
      </c>
      <c r="J99">
        <v>64</v>
      </c>
      <c r="N99" t="s">
        <v>67</v>
      </c>
      <c r="P99">
        <v>0.08</v>
      </c>
      <c r="Q99" t="s">
        <v>68</v>
      </c>
      <c r="R99" t="s">
        <v>60</v>
      </c>
      <c r="S99">
        <v>1</v>
      </c>
      <c r="U99" t="s">
        <v>69</v>
      </c>
      <c r="V99" t="s">
        <v>70</v>
      </c>
      <c r="W99" t="s">
        <v>71</v>
      </c>
      <c r="X99">
        <v>64</v>
      </c>
      <c r="Y99">
        <v>108</v>
      </c>
      <c r="Z99">
        <v>791</v>
      </c>
      <c r="AA99">
        <v>0.09</v>
      </c>
      <c r="AB99" t="s">
        <v>72</v>
      </c>
      <c r="AC99" t="s">
        <v>73</v>
      </c>
      <c r="AD99" t="s">
        <v>74</v>
      </c>
      <c r="AE99" t="s">
        <v>75</v>
      </c>
      <c r="AF99" t="s">
        <v>74</v>
      </c>
      <c r="AG99" t="s">
        <v>76</v>
      </c>
      <c r="AH99" t="s">
        <v>60</v>
      </c>
    </row>
    <row r="100" spans="1:35" x14ac:dyDescent="0.25">
      <c r="A100" t="s">
        <v>56</v>
      </c>
      <c r="B100">
        <v>263120081595500</v>
      </c>
      <c r="C100">
        <v>84</v>
      </c>
      <c r="D100" s="1">
        <v>40668.402083333334</v>
      </c>
      <c r="E100" t="s">
        <v>57</v>
      </c>
      <c r="F100" t="s">
        <v>58</v>
      </c>
      <c r="G100" t="s">
        <v>78</v>
      </c>
      <c r="H100" t="s">
        <v>56</v>
      </c>
      <c r="J100">
        <v>-43</v>
      </c>
      <c r="N100" t="s">
        <v>67</v>
      </c>
      <c r="P100">
        <v>7.0000000000000007E-2</v>
      </c>
      <c r="Q100" t="s">
        <v>68</v>
      </c>
      <c r="R100" t="s">
        <v>60</v>
      </c>
      <c r="S100">
        <v>1</v>
      </c>
      <c r="U100" t="s">
        <v>69</v>
      </c>
      <c r="V100" t="s">
        <v>70</v>
      </c>
      <c r="W100" t="s">
        <v>71</v>
      </c>
      <c r="X100">
        <v>-43</v>
      </c>
      <c r="Y100">
        <v>108</v>
      </c>
      <c r="Z100">
        <v>793</v>
      </c>
      <c r="AA100">
        <v>0.05</v>
      </c>
      <c r="AB100" t="s">
        <v>72</v>
      </c>
      <c r="AC100" t="s">
        <v>73</v>
      </c>
      <c r="AD100" t="s">
        <v>74</v>
      </c>
      <c r="AE100" t="s">
        <v>75</v>
      </c>
      <c r="AF100" t="s">
        <v>74</v>
      </c>
      <c r="AG100" t="s">
        <v>76</v>
      </c>
      <c r="AH100" t="s">
        <v>60</v>
      </c>
    </row>
    <row r="101" spans="1:35" x14ac:dyDescent="0.25">
      <c r="A101" t="s">
        <v>56</v>
      </c>
      <c r="B101">
        <v>263120081595500</v>
      </c>
      <c r="C101">
        <v>85</v>
      </c>
      <c r="D101" s="1">
        <v>40668.40520833333</v>
      </c>
      <c r="E101" t="s">
        <v>57</v>
      </c>
      <c r="F101" t="s">
        <v>58</v>
      </c>
      <c r="G101" t="s">
        <v>78</v>
      </c>
      <c r="H101" t="s">
        <v>56</v>
      </c>
      <c r="J101">
        <v>-146</v>
      </c>
      <c r="N101" t="s">
        <v>67</v>
      </c>
      <c r="P101">
        <v>0.08</v>
      </c>
      <c r="Q101" t="s">
        <v>68</v>
      </c>
      <c r="R101" t="s">
        <v>60</v>
      </c>
      <c r="S101">
        <v>1</v>
      </c>
      <c r="U101" t="s">
        <v>69</v>
      </c>
      <c r="V101" t="s">
        <v>70</v>
      </c>
      <c r="W101" t="s">
        <v>71</v>
      </c>
      <c r="X101">
        <v>14</v>
      </c>
      <c r="Y101">
        <v>107</v>
      </c>
      <c r="Z101">
        <v>796</v>
      </c>
      <c r="AA101">
        <v>0.14000000000000001</v>
      </c>
      <c r="AB101" t="s">
        <v>72</v>
      </c>
      <c r="AC101" t="s">
        <v>73</v>
      </c>
      <c r="AD101" t="s">
        <v>74</v>
      </c>
      <c r="AE101" t="s">
        <v>75</v>
      </c>
      <c r="AF101" t="s">
        <v>74</v>
      </c>
      <c r="AG101" t="s">
        <v>79</v>
      </c>
      <c r="AH101" t="s">
        <v>60</v>
      </c>
    </row>
    <row r="102" spans="1:35" x14ac:dyDescent="0.25">
      <c r="A102" t="s">
        <v>56</v>
      </c>
      <c r="B102">
        <v>263120081595500</v>
      </c>
      <c r="C102">
        <v>86</v>
      </c>
      <c r="D102" s="1">
        <v>40779.486111111109</v>
      </c>
      <c r="E102" t="s">
        <v>57</v>
      </c>
      <c r="F102" t="s">
        <v>58</v>
      </c>
      <c r="G102" t="s">
        <v>78</v>
      </c>
      <c r="H102" t="s">
        <v>56</v>
      </c>
      <c r="I102">
        <v>0.53</v>
      </c>
      <c r="J102">
        <v>1080</v>
      </c>
      <c r="N102" t="s">
        <v>67</v>
      </c>
      <c r="R102" t="s">
        <v>80</v>
      </c>
      <c r="S102">
        <v>1</v>
      </c>
      <c r="T102">
        <v>0</v>
      </c>
      <c r="U102" t="s">
        <v>69</v>
      </c>
      <c r="V102" t="s">
        <v>70</v>
      </c>
      <c r="W102" t="s">
        <v>71</v>
      </c>
      <c r="X102">
        <v>1080</v>
      </c>
      <c r="Y102">
        <v>116</v>
      </c>
      <c r="Z102">
        <v>924</v>
      </c>
      <c r="AA102">
        <v>1.17</v>
      </c>
      <c r="AB102" t="s">
        <v>72</v>
      </c>
      <c r="AC102" t="s">
        <v>73</v>
      </c>
      <c r="AD102" t="s">
        <v>74</v>
      </c>
      <c r="AE102" t="s">
        <v>75</v>
      </c>
      <c r="AF102" t="s">
        <v>74</v>
      </c>
      <c r="AG102" t="s">
        <v>76</v>
      </c>
      <c r="AH102" t="s">
        <v>60</v>
      </c>
    </row>
    <row r="103" spans="1:35" x14ac:dyDescent="0.25">
      <c r="A103" t="s">
        <v>56</v>
      </c>
      <c r="B103">
        <v>263120081595500</v>
      </c>
      <c r="C103">
        <v>87</v>
      </c>
      <c r="D103" s="1">
        <v>40779.488541666666</v>
      </c>
      <c r="E103" t="s">
        <v>57</v>
      </c>
      <c r="F103" t="s">
        <v>58</v>
      </c>
      <c r="G103" t="s">
        <v>78</v>
      </c>
      <c r="H103" t="s">
        <v>56</v>
      </c>
      <c r="I103">
        <v>0.52</v>
      </c>
      <c r="J103">
        <v>1090</v>
      </c>
      <c r="N103" t="s">
        <v>67</v>
      </c>
      <c r="R103" t="s">
        <v>80</v>
      </c>
      <c r="S103">
        <v>1</v>
      </c>
      <c r="T103">
        <v>1</v>
      </c>
      <c r="U103" t="s">
        <v>69</v>
      </c>
      <c r="V103" t="s">
        <v>70</v>
      </c>
      <c r="W103" t="s">
        <v>71</v>
      </c>
      <c r="X103">
        <v>1090</v>
      </c>
      <c r="Y103">
        <v>112</v>
      </c>
      <c r="Z103">
        <v>916</v>
      </c>
      <c r="AA103">
        <v>1.19</v>
      </c>
      <c r="AB103" t="s">
        <v>60</v>
      </c>
      <c r="AC103" t="s">
        <v>60</v>
      </c>
      <c r="AD103" t="s">
        <v>60</v>
      </c>
      <c r="AE103" t="s">
        <v>60</v>
      </c>
      <c r="AF103" t="s">
        <v>60</v>
      </c>
      <c r="AG103" t="s">
        <v>60</v>
      </c>
      <c r="AH103" t="s">
        <v>60</v>
      </c>
    </row>
    <row r="104" spans="1:35" x14ac:dyDescent="0.25">
      <c r="A104" t="s">
        <v>56</v>
      </c>
      <c r="B104">
        <v>263120081595500</v>
      </c>
      <c r="C104">
        <v>88</v>
      </c>
      <c r="D104" s="1">
        <v>40779.495138888888</v>
      </c>
      <c r="E104" t="s">
        <v>57</v>
      </c>
      <c r="F104" t="s">
        <v>58</v>
      </c>
      <c r="G104" t="s">
        <v>78</v>
      </c>
      <c r="H104" t="s">
        <v>56</v>
      </c>
      <c r="I104">
        <v>0.47</v>
      </c>
      <c r="J104">
        <v>1170</v>
      </c>
      <c r="N104" t="s">
        <v>67</v>
      </c>
      <c r="R104" t="s">
        <v>80</v>
      </c>
      <c r="S104">
        <v>1</v>
      </c>
      <c r="T104">
        <v>2</v>
      </c>
      <c r="U104" t="s">
        <v>69</v>
      </c>
      <c r="V104" t="s">
        <v>70</v>
      </c>
      <c r="W104" t="s">
        <v>71</v>
      </c>
      <c r="X104">
        <v>1170</v>
      </c>
      <c r="Y104">
        <v>114</v>
      </c>
      <c r="Z104">
        <v>913</v>
      </c>
      <c r="AA104">
        <v>1.28</v>
      </c>
      <c r="AB104" t="s">
        <v>60</v>
      </c>
      <c r="AC104" t="s">
        <v>60</v>
      </c>
      <c r="AD104" t="s">
        <v>60</v>
      </c>
      <c r="AE104" t="s">
        <v>60</v>
      </c>
      <c r="AF104" t="s">
        <v>60</v>
      </c>
      <c r="AG104" t="s">
        <v>60</v>
      </c>
      <c r="AH104" t="s">
        <v>60</v>
      </c>
    </row>
    <row r="105" spans="1:35" x14ac:dyDescent="0.25">
      <c r="A105" t="s">
        <v>56</v>
      </c>
      <c r="B105">
        <v>263120081595500</v>
      </c>
      <c r="C105">
        <v>89</v>
      </c>
      <c r="D105" s="1">
        <v>40779.497916666667</v>
      </c>
      <c r="E105" t="s">
        <v>57</v>
      </c>
      <c r="F105" t="s">
        <v>58</v>
      </c>
      <c r="G105" t="s">
        <v>78</v>
      </c>
      <c r="H105" t="s">
        <v>56</v>
      </c>
      <c r="I105">
        <v>0.46</v>
      </c>
      <c r="J105">
        <v>1250</v>
      </c>
      <c r="N105" t="s">
        <v>67</v>
      </c>
      <c r="R105" t="s">
        <v>80</v>
      </c>
      <c r="S105">
        <v>1</v>
      </c>
      <c r="T105">
        <v>3</v>
      </c>
      <c r="U105" t="s">
        <v>69</v>
      </c>
      <c r="V105" t="s">
        <v>70</v>
      </c>
      <c r="W105" t="s">
        <v>71</v>
      </c>
      <c r="X105">
        <v>1250</v>
      </c>
      <c r="Y105">
        <v>113</v>
      </c>
      <c r="Z105">
        <v>902</v>
      </c>
      <c r="AA105">
        <v>1.38</v>
      </c>
      <c r="AB105" t="s">
        <v>60</v>
      </c>
      <c r="AC105" t="s">
        <v>60</v>
      </c>
      <c r="AD105" t="s">
        <v>60</v>
      </c>
      <c r="AE105" t="s">
        <v>60</v>
      </c>
      <c r="AF105" t="s">
        <v>60</v>
      </c>
      <c r="AG105" t="s">
        <v>60</v>
      </c>
      <c r="AH105" t="s">
        <v>60</v>
      </c>
    </row>
    <row r="106" spans="1:35" x14ac:dyDescent="0.25">
      <c r="A106" t="s">
        <v>56</v>
      </c>
      <c r="B106">
        <v>263120081595500</v>
      </c>
      <c r="C106">
        <v>90</v>
      </c>
      <c r="D106" s="1">
        <v>40889.533148148148</v>
      </c>
      <c r="E106" t="s">
        <v>57</v>
      </c>
      <c r="F106" t="s">
        <v>58</v>
      </c>
      <c r="G106" t="s">
        <v>78</v>
      </c>
      <c r="H106" t="s">
        <v>56</v>
      </c>
      <c r="I106">
        <v>-0.4</v>
      </c>
      <c r="J106">
        <v>-884</v>
      </c>
      <c r="N106" t="s">
        <v>67</v>
      </c>
      <c r="R106" t="s">
        <v>80</v>
      </c>
      <c r="S106">
        <v>1</v>
      </c>
      <c r="T106">
        <v>1</v>
      </c>
      <c r="U106" t="s">
        <v>69</v>
      </c>
      <c r="V106" t="s">
        <v>70</v>
      </c>
      <c r="W106" t="s">
        <v>71</v>
      </c>
      <c r="X106">
        <v>-884</v>
      </c>
      <c r="Y106">
        <v>109</v>
      </c>
      <c r="Z106">
        <v>817</v>
      </c>
      <c r="AA106">
        <v>-1.08</v>
      </c>
      <c r="AB106" t="s">
        <v>60</v>
      </c>
      <c r="AC106" t="s">
        <v>60</v>
      </c>
      <c r="AD106" t="s">
        <v>60</v>
      </c>
      <c r="AE106" t="s">
        <v>60</v>
      </c>
      <c r="AF106" t="s">
        <v>60</v>
      </c>
      <c r="AG106" t="s">
        <v>60</v>
      </c>
      <c r="AH106" t="s">
        <v>60</v>
      </c>
    </row>
    <row r="107" spans="1:35" x14ac:dyDescent="0.25">
      <c r="A107" t="s">
        <v>56</v>
      </c>
      <c r="B107">
        <v>263120081595500</v>
      </c>
      <c r="C107">
        <v>91</v>
      </c>
      <c r="D107" s="1">
        <v>40889.535520833335</v>
      </c>
      <c r="E107" t="s">
        <v>57</v>
      </c>
      <c r="F107" t="s">
        <v>58</v>
      </c>
      <c r="G107" t="s">
        <v>78</v>
      </c>
      <c r="H107" t="s">
        <v>56</v>
      </c>
      <c r="I107">
        <v>-0.39</v>
      </c>
      <c r="J107">
        <v>-811</v>
      </c>
      <c r="N107" t="s">
        <v>67</v>
      </c>
      <c r="R107" t="s">
        <v>80</v>
      </c>
      <c r="S107">
        <v>1</v>
      </c>
      <c r="T107">
        <v>2</v>
      </c>
      <c r="U107" t="s">
        <v>69</v>
      </c>
      <c r="V107" t="s">
        <v>70</v>
      </c>
      <c r="W107" t="s">
        <v>71</v>
      </c>
      <c r="X107">
        <v>-811</v>
      </c>
      <c r="Y107">
        <v>110</v>
      </c>
      <c r="Z107">
        <v>747</v>
      </c>
      <c r="AA107">
        <v>-1.0900000000000001</v>
      </c>
      <c r="AB107" t="s">
        <v>60</v>
      </c>
      <c r="AC107" t="s">
        <v>60</v>
      </c>
      <c r="AD107" t="s">
        <v>60</v>
      </c>
      <c r="AE107" t="s">
        <v>60</v>
      </c>
      <c r="AF107" t="s">
        <v>60</v>
      </c>
      <c r="AG107" t="s">
        <v>60</v>
      </c>
      <c r="AH107" t="s">
        <v>60</v>
      </c>
    </row>
    <row r="108" spans="1:35" x14ac:dyDescent="0.25">
      <c r="A108" t="s">
        <v>56</v>
      </c>
      <c r="B108">
        <v>263120081595500</v>
      </c>
      <c r="C108">
        <v>92</v>
      </c>
      <c r="D108" s="1">
        <v>40889.538252314815</v>
      </c>
      <c r="E108" t="s">
        <v>57</v>
      </c>
      <c r="F108" t="s">
        <v>58</v>
      </c>
      <c r="G108" t="s">
        <v>78</v>
      </c>
      <c r="H108" t="s">
        <v>56</v>
      </c>
      <c r="I108">
        <v>-0.38</v>
      </c>
      <c r="J108">
        <v>-829</v>
      </c>
      <c r="N108" t="s">
        <v>67</v>
      </c>
      <c r="R108" t="s">
        <v>80</v>
      </c>
      <c r="S108">
        <v>1</v>
      </c>
      <c r="T108">
        <v>3</v>
      </c>
      <c r="U108" t="s">
        <v>69</v>
      </c>
      <c r="V108" t="s">
        <v>70</v>
      </c>
      <c r="W108" t="s">
        <v>71</v>
      </c>
      <c r="X108">
        <v>-829</v>
      </c>
      <c r="Y108">
        <v>111</v>
      </c>
      <c r="Z108">
        <v>741</v>
      </c>
      <c r="AA108">
        <v>-1.1100000000000001</v>
      </c>
      <c r="AB108" t="s">
        <v>60</v>
      </c>
      <c r="AC108" t="s">
        <v>60</v>
      </c>
      <c r="AD108" t="s">
        <v>60</v>
      </c>
      <c r="AE108" t="s">
        <v>60</v>
      </c>
      <c r="AF108" t="s">
        <v>60</v>
      </c>
      <c r="AG108" t="s">
        <v>60</v>
      </c>
      <c r="AH108" t="s">
        <v>60</v>
      </c>
    </row>
    <row r="109" spans="1:35" x14ac:dyDescent="0.25">
      <c r="A109" t="s">
        <v>56</v>
      </c>
      <c r="B109">
        <v>263120081595500</v>
      </c>
      <c r="C109">
        <v>93</v>
      </c>
      <c r="D109" s="1">
        <v>40889.541203703702</v>
      </c>
      <c r="E109" t="s">
        <v>57</v>
      </c>
      <c r="F109" t="s">
        <v>58</v>
      </c>
      <c r="G109" t="s">
        <v>78</v>
      </c>
      <c r="H109" t="s">
        <v>56</v>
      </c>
      <c r="I109">
        <v>-0.37</v>
      </c>
      <c r="J109">
        <v>-868</v>
      </c>
      <c r="N109" t="s">
        <v>67</v>
      </c>
      <c r="R109" t="s">
        <v>80</v>
      </c>
      <c r="S109">
        <v>1</v>
      </c>
      <c r="T109">
        <v>4</v>
      </c>
      <c r="U109" t="s">
        <v>69</v>
      </c>
      <c r="V109" t="s">
        <v>70</v>
      </c>
      <c r="W109" t="s">
        <v>71</v>
      </c>
      <c r="X109">
        <v>-868</v>
      </c>
      <c r="Y109">
        <v>115</v>
      </c>
      <c r="Z109">
        <v>776</v>
      </c>
      <c r="AA109">
        <v>-1.1200000000000001</v>
      </c>
      <c r="AB109" t="s">
        <v>60</v>
      </c>
      <c r="AC109" t="s">
        <v>60</v>
      </c>
      <c r="AD109" t="s">
        <v>60</v>
      </c>
      <c r="AE109" t="s">
        <v>60</v>
      </c>
      <c r="AF109" t="s">
        <v>60</v>
      </c>
      <c r="AG109" t="s">
        <v>60</v>
      </c>
      <c r="AH109" t="s">
        <v>60</v>
      </c>
    </row>
    <row r="110" spans="1:35" x14ac:dyDescent="0.25">
      <c r="A110" t="s">
        <v>56</v>
      </c>
      <c r="B110">
        <v>263120081595500</v>
      </c>
      <c r="C110">
        <v>94</v>
      </c>
      <c r="D110" s="1">
        <v>40969.566863425927</v>
      </c>
      <c r="E110" t="s">
        <v>57</v>
      </c>
      <c r="F110" t="s">
        <v>58</v>
      </c>
      <c r="G110" t="s">
        <v>81</v>
      </c>
      <c r="H110" t="s">
        <v>56</v>
      </c>
      <c r="I110">
        <v>-0.43</v>
      </c>
      <c r="J110">
        <v>-656</v>
      </c>
      <c r="N110" t="s">
        <v>67</v>
      </c>
      <c r="R110" t="s">
        <v>80</v>
      </c>
      <c r="S110">
        <v>1</v>
      </c>
      <c r="T110">
        <v>1</v>
      </c>
      <c r="U110" t="s">
        <v>69</v>
      </c>
      <c r="V110" t="s">
        <v>70</v>
      </c>
      <c r="W110" t="s">
        <v>71</v>
      </c>
      <c r="X110">
        <v>-656</v>
      </c>
      <c r="Y110">
        <v>105</v>
      </c>
      <c r="Z110">
        <v>765</v>
      </c>
      <c r="AA110">
        <v>-0.86</v>
      </c>
      <c r="AB110" t="s">
        <v>72</v>
      </c>
      <c r="AC110" t="s">
        <v>73</v>
      </c>
      <c r="AD110" t="s">
        <v>74</v>
      </c>
      <c r="AE110" t="s">
        <v>75</v>
      </c>
      <c r="AF110" t="s">
        <v>74</v>
      </c>
      <c r="AG110" t="s">
        <v>76</v>
      </c>
      <c r="AH110" t="s">
        <v>60</v>
      </c>
    </row>
    <row r="111" spans="1:35" x14ac:dyDescent="0.25">
      <c r="A111" t="s">
        <v>56</v>
      </c>
      <c r="B111">
        <v>263120081595500</v>
      </c>
      <c r="C111">
        <v>95</v>
      </c>
      <c r="D111" s="1">
        <v>40969.570127314815</v>
      </c>
      <c r="E111" t="s">
        <v>57</v>
      </c>
      <c r="F111" t="s">
        <v>58</v>
      </c>
      <c r="G111" t="s">
        <v>81</v>
      </c>
      <c r="H111" t="s">
        <v>56</v>
      </c>
      <c r="I111">
        <v>-0.42</v>
      </c>
      <c r="J111">
        <v>-659</v>
      </c>
      <c r="N111" t="s">
        <v>67</v>
      </c>
      <c r="R111" t="s">
        <v>80</v>
      </c>
      <c r="S111">
        <v>1</v>
      </c>
      <c r="T111">
        <v>2</v>
      </c>
      <c r="U111" t="s">
        <v>69</v>
      </c>
      <c r="V111" t="s">
        <v>70</v>
      </c>
      <c r="W111" t="s">
        <v>71</v>
      </c>
      <c r="X111">
        <v>-659</v>
      </c>
      <c r="Y111">
        <v>108</v>
      </c>
      <c r="Z111">
        <v>807</v>
      </c>
      <c r="AA111">
        <v>-0.81</v>
      </c>
      <c r="AB111" t="s">
        <v>60</v>
      </c>
      <c r="AC111" t="s">
        <v>60</v>
      </c>
      <c r="AD111" t="s">
        <v>60</v>
      </c>
      <c r="AE111" t="s">
        <v>60</v>
      </c>
      <c r="AF111" t="s">
        <v>60</v>
      </c>
      <c r="AG111" t="s">
        <v>60</v>
      </c>
      <c r="AH111" t="s">
        <v>60</v>
      </c>
    </row>
    <row r="112" spans="1:35" x14ac:dyDescent="0.25">
      <c r="A112" t="s">
        <v>56</v>
      </c>
      <c r="B112">
        <v>263120081595500</v>
      </c>
      <c r="C112">
        <v>96</v>
      </c>
      <c r="D112" s="1">
        <v>40969.572893518518</v>
      </c>
      <c r="E112" t="s">
        <v>57</v>
      </c>
      <c r="F112" t="s">
        <v>58</v>
      </c>
      <c r="G112" t="s">
        <v>81</v>
      </c>
      <c r="H112" t="s">
        <v>56</v>
      </c>
      <c r="I112">
        <v>-0.4</v>
      </c>
      <c r="J112">
        <v>-663</v>
      </c>
      <c r="N112" t="s">
        <v>67</v>
      </c>
      <c r="R112" t="s">
        <v>80</v>
      </c>
      <c r="S112">
        <v>1</v>
      </c>
      <c r="T112">
        <v>3</v>
      </c>
      <c r="U112" t="s">
        <v>69</v>
      </c>
      <c r="V112" t="s">
        <v>70</v>
      </c>
      <c r="W112" t="s">
        <v>71</v>
      </c>
      <c r="X112">
        <v>-663</v>
      </c>
      <c r="Y112">
        <v>106</v>
      </c>
      <c r="Z112">
        <v>772</v>
      </c>
      <c r="AA112">
        <v>-0.86</v>
      </c>
      <c r="AB112" t="s">
        <v>60</v>
      </c>
      <c r="AC112" t="s">
        <v>60</v>
      </c>
      <c r="AD112" t="s">
        <v>60</v>
      </c>
      <c r="AE112" t="s">
        <v>60</v>
      </c>
      <c r="AF112" t="s">
        <v>60</v>
      </c>
      <c r="AG112" t="s">
        <v>60</v>
      </c>
      <c r="AH112" t="s">
        <v>60</v>
      </c>
    </row>
    <row r="113" spans="1:34" x14ac:dyDescent="0.25">
      <c r="A113" t="s">
        <v>56</v>
      </c>
      <c r="B113">
        <v>263120081595500</v>
      </c>
      <c r="C113">
        <v>97</v>
      </c>
      <c r="D113" s="1">
        <v>40969.575787037036</v>
      </c>
      <c r="E113" t="s">
        <v>57</v>
      </c>
      <c r="F113" t="s">
        <v>58</v>
      </c>
      <c r="G113" t="s">
        <v>81</v>
      </c>
      <c r="H113" t="s">
        <v>56</v>
      </c>
      <c r="I113">
        <v>-0.4</v>
      </c>
      <c r="J113">
        <v>-671</v>
      </c>
      <c r="N113" t="s">
        <v>67</v>
      </c>
      <c r="R113" t="s">
        <v>80</v>
      </c>
      <c r="S113">
        <v>1</v>
      </c>
      <c r="T113">
        <v>4</v>
      </c>
      <c r="U113" t="s">
        <v>69</v>
      </c>
      <c r="V113" t="s">
        <v>70</v>
      </c>
      <c r="W113" t="s">
        <v>71</v>
      </c>
      <c r="X113">
        <v>-671</v>
      </c>
      <c r="Y113">
        <v>104</v>
      </c>
      <c r="Z113">
        <v>746</v>
      </c>
      <c r="AA113">
        <v>-0.9</v>
      </c>
      <c r="AB113" t="s">
        <v>60</v>
      </c>
      <c r="AC113" t="s">
        <v>60</v>
      </c>
      <c r="AD113" t="s">
        <v>60</v>
      </c>
      <c r="AE113" t="s">
        <v>60</v>
      </c>
      <c r="AF113" t="s">
        <v>60</v>
      </c>
      <c r="AG113" t="s">
        <v>60</v>
      </c>
      <c r="AH113" t="s">
        <v>60</v>
      </c>
    </row>
    <row r="114" spans="1:34" x14ac:dyDescent="0.25">
      <c r="A114" t="s">
        <v>56</v>
      </c>
      <c r="B114">
        <v>263120081595500</v>
      </c>
      <c r="C114">
        <v>98</v>
      </c>
      <c r="D114" s="1">
        <v>41072.491909722223</v>
      </c>
      <c r="E114" t="s">
        <v>57</v>
      </c>
      <c r="F114" t="s">
        <v>58</v>
      </c>
      <c r="G114" t="s">
        <v>82</v>
      </c>
      <c r="H114" t="s">
        <v>56</v>
      </c>
      <c r="I114">
        <v>-0.26</v>
      </c>
      <c r="J114">
        <v>902</v>
      </c>
      <c r="N114" t="s">
        <v>67</v>
      </c>
      <c r="R114" t="s">
        <v>80</v>
      </c>
      <c r="S114">
        <v>1</v>
      </c>
      <c r="T114">
        <v>1</v>
      </c>
      <c r="U114" t="s">
        <v>69</v>
      </c>
      <c r="V114" t="s">
        <v>70</v>
      </c>
      <c r="W114" t="s">
        <v>71</v>
      </c>
      <c r="X114">
        <v>902</v>
      </c>
      <c r="Y114">
        <v>108</v>
      </c>
      <c r="Z114">
        <v>768</v>
      </c>
      <c r="AA114">
        <v>1.18</v>
      </c>
      <c r="AB114" t="s">
        <v>60</v>
      </c>
      <c r="AC114" t="s">
        <v>60</v>
      </c>
      <c r="AD114" t="s">
        <v>60</v>
      </c>
      <c r="AE114" t="s">
        <v>60</v>
      </c>
      <c r="AF114" t="s">
        <v>60</v>
      </c>
      <c r="AG114" t="s">
        <v>60</v>
      </c>
      <c r="AH114" t="s">
        <v>60</v>
      </c>
    </row>
    <row r="115" spans="1:34" x14ac:dyDescent="0.25">
      <c r="A115" t="s">
        <v>56</v>
      </c>
      <c r="B115">
        <v>263120081595500</v>
      </c>
      <c r="C115">
        <v>99</v>
      </c>
      <c r="D115" s="1">
        <v>41072.494641203702</v>
      </c>
      <c r="E115" t="s">
        <v>57</v>
      </c>
      <c r="F115" t="s">
        <v>58</v>
      </c>
      <c r="G115" t="s">
        <v>82</v>
      </c>
      <c r="H115" t="s">
        <v>56</v>
      </c>
      <c r="I115">
        <v>-0.28000000000000003</v>
      </c>
      <c r="J115">
        <v>945</v>
      </c>
      <c r="N115" t="s">
        <v>67</v>
      </c>
      <c r="R115" t="s">
        <v>80</v>
      </c>
      <c r="S115">
        <v>1</v>
      </c>
      <c r="T115">
        <v>2</v>
      </c>
      <c r="U115" t="s">
        <v>69</v>
      </c>
      <c r="V115" t="s">
        <v>70</v>
      </c>
      <c r="W115" t="s">
        <v>71</v>
      </c>
      <c r="X115">
        <v>945</v>
      </c>
      <c r="Y115">
        <v>108</v>
      </c>
      <c r="Z115">
        <v>776</v>
      </c>
      <c r="AA115">
        <v>1.22</v>
      </c>
      <c r="AB115" t="s">
        <v>60</v>
      </c>
      <c r="AC115" t="s">
        <v>60</v>
      </c>
      <c r="AD115" t="s">
        <v>60</v>
      </c>
      <c r="AE115" t="s">
        <v>60</v>
      </c>
      <c r="AF115" t="s">
        <v>60</v>
      </c>
      <c r="AG115" t="s">
        <v>60</v>
      </c>
      <c r="AH115" t="s">
        <v>60</v>
      </c>
    </row>
    <row r="116" spans="1:34" x14ac:dyDescent="0.25">
      <c r="A116" t="s">
        <v>56</v>
      </c>
      <c r="B116">
        <v>263120081595500</v>
      </c>
      <c r="C116">
        <v>100</v>
      </c>
      <c r="D116" s="1">
        <v>41072.497256944444</v>
      </c>
      <c r="E116" t="s">
        <v>57</v>
      </c>
      <c r="F116" t="s">
        <v>58</v>
      </c>
      <c r="G116" t="s">
        <v>82</v>
      </c>
      <c r="H116" t="s">
        <v>56</v>
      </c>
      <c r="I116">
        <v>-0.28000000000000003</v>
      </c>
      <c r="J116">
        <v>993</v>
      </c>
      <c r="N116" t="s">
        <v>67</v>
      </c>
      <c r="R116" t="s">
        <v>80</v>
      </c>
      <c r="S116">
        <v>1</v>
      </c>
      <c r="T116">
        <v>3</v>
      </c>
      <c r="U116" t="s">
        <v>69</v>
      </c>
      <c r="V116" t="s">
        <v>70</v>
      </c>
      <c r="W116" t="s">
        <v>71</v>
      </c>
      <c r="X116">
        <v>993</v>
      </c>
      <c r="Y116">
        <v>109</v>
      </c>
      <c r="Z116">
        <v>810</v>
      </c>
      <c r="AA116">
        <v>1.23</v>
      </c>
      <c r="AB116" t="s">
        <v>60</v>
      </c>
      <c r="AC116" t="s">
        <v>60</v>
      </c>
      <c r="AD116" t="s">
        <v>60</v>
      </c>
      <c r="AE116" t="s">
        <v>60</v>
      </c>
      <c r="AF116" t="s">
        <v>60</v>
      </c>
      <c r="AG116" t="s">
        <v>60</v>
      </c>
      <c r="AH116" t="s">
        <v>60</v>
      </c>
    </row>
    <row r="117" spans="1:34" x14ac:dyDescent="0.25">
      <c r="A117" t="s">
        <v>56</v>
      </c>
      <c r="B117">
        <v>263120081595500</v>
      </c>
      <c r="C117">
        <v>101</v>
      </c>
      <c r="D117" s="1">
        <v>41072.5000462963</v>
      </c>
      <c r="E117" t="s">
        <v>57</v>
      </c>
      <c r="F117" t="s">
        <v>58</v>
      </c>
      <c r="G117" t="s">
        <v>82</v>
      </c>
      <c r="H117" t="s">
        <v>56</v>
      </c>
      <c r="I117">
        <v>-0.28999999999999998</v>
      </c>
      <c r="J117">
        <v>1030</v>
      </c>
      <c r="N117" t="s">
        <v>67</v>
      </c>
      <c r="R117" t="s">
        <v>80</v>
      </c>
      <c r="S117">
        <v>1</v>
      </c>
      <c r="T117">
        <v>4</v>
      </c>
      <c r="U117" t="s">
        <v>69</v>
      </c>
      <c r="V117" t="s">
        <v>70</v>
      </c>
      <c r="W117" t="s">
        <v>71</v>
      </c>
      <c r="X117">
        <v>1030</v>
      </c>
      <c r="Y117">
        <v>111</v>
      </c>
      <c r="Z117">
        <v>817</v>
      </c>
      <c r="AA117">
        <v>1.26</v>
      </c>
      <c r="AB117" t="s">
        <v>60</v>
      </c>
      <c r="AC117" t="s">
        <v>60</v>
      </c>
      <c r="AD117" t="s">
        <v>60</v>
      </c>
      <c r="AE117" t="s">
        <v>60</v>
      </c>
      <c r="AF117" t="s">
        <v>60</v>
      </c>
      <c r="AG117" t="s">
        <v>60</v>
      </c>
      <c r="AH117" t="s">
        <v>60</v>
      </c>
    </row>
    <row r="118" spans="1:34" x14ac:dyDescent="0.25">
      <c r="A118" t="s">
        <v>56</v>
      </c>
      <c r="B118">
        <v>263120081595500</v>
      </c>
      <c r="C118">
        <v>102</v>
      </c>
      <c r="D118" s="1">
        <v>41072.502962962964</v>
      </c>
      <c r="E118" t="s">
        <v>57</v>
      </c>
      <c r="F118" t="s">
        <v>58</v>
      </c>
      <c r="G118" t="s">
        <v>82</v>
      </c>
      <c r="H118" t="s">
        <v>56</v>
      </c>
      <c r="I118">
        <v>-0.3</v>
      </c>
      <c r="J118">
        <v>1050</v>
      </c>
      <c r="N118" t="s">
        <v>67</v>
      </c>
      <c r="R118" t="s">
        <v>80</v>
      </c>
      <c r="S118">
        <v>1</v>
      </c>
      <c r="T118">
        <v>5</v>
      </c>
      <c r="U118" t="s">
        <v>69</v>
      </c>
      <c r="V118" t="s">
        <v>70</v>
      </c>
      <c r="W118" t="s">
        <v>71</v>
      </c>
      <c r="X118">
        <v>1050</v>
      </c>
      <c r="Y118">
        <v>105</v>
      </c>
      <c r="Z118">
        <v>781</v>
      </c>
      <c r="AA118">
        <v>1.35</v>
      </c>
      <c r="AB118" t="s">
        <v>60</v>
      </c>
      <c r="AC118" t="s">
        <v>60</v>
      </c>
      <c r="AD118" t="s">
        <v>60</v>
      </c>
      <c r="AE118" t="s">
        <v>60</v>
      </c>
      <c r="AF118" t="s">
        <v>60</v>
      </c>
      <c r="AG118" t="s">
        <v>60</v>
      </c>
      <c r="AH118" t="s">
        <v>60</v>
      </c>
    </row>
    <row r="119" spans="1:34" x14ac:dyDescent="0.25">
      <c r="A119" t="s">
        <v>56</v>
      </c>
      <c r="B119">
        <v>263120081595500</v>
      </c>
      <c r="C119">
        <v>103</v>
      </c>
      <c r="D119" s="1">
        <v>41072.50545138889</v>
      </c>
      <c r="E119" t="s">
        <v>57</v>
      </c>
      <c r="F119" t="s">
        <v>58</v>
      </c>
      <c r="G119" t="s">
        <v>82</v>
      </c>
      <c r="H119" t="s">
        <v>56</v>
      </c>
      <c r="I119">
        <v>-0.31</v>
      </c>
      <c r="J119">
        <v>1080</v>
      </c>
      <c r="N119" t="s">
        <v>67</v>
      </c>
      <c r="R119" t="s">
        <v>80</v>
      </c>
      <c r="S119">
        <v>1</v>
      </c>
      <c r="T119">
        <v>6</v>
      </c>
      <c r="U119" t="s">
        <v>69</v>
      </c>
      <c r="V119" t="s">
        <v>70</v>
      </c>
      <c r="W119" t="s">
        <v>71</v>
      </c>
      <c r="X119">
        <v>1080</v>
      </c>
      <c r="Y119">
        <v>108</v>
      </c>
      <c r="Z119">
        <v>779</v>
      </c>
      <c r="AA119">
        <v>1.39</v>
      </c>
      <c r="AB119" t="s">
        <v>60</v>
      </c>
      <c r="AC119" t="s">
        <v>60</v>
      </c>
      <c r="AD119" t="s">
        <v>60</v>
      </c>
      <c r="AE119" t="s">
        <v>60</v>
      </c>
      <c r="AF119" t="s">
        <v>60</v>
      </c>
      <c r="AG119" t="s">
        <v>60</v>
      </c>
      <c r="AH119" t="s">
        <v>60</v>
      </c>
    </row>
    <row r="120" spans="1:34" x14ac:dyDescent="0.25">
      <c r="A120" t="s">
        <v>56</v>
      </c>
      <c r="B120">
        <v>263120081595500</v>
      </c>
      <c r="C120">
        <v>104</v>
      </c>
      <c r="D120" s="1">
        <v>41164.502604166664</v>
      </c>
      <c r="E120" t="s">
        <v>57</v>
      </c>
      <c r="F120" t="s">
        <v>58</v>
      </c>
      <c r="G120" t="s">
        <v>83</v>
      </c>
      <c r="H120" t="s">
        <v>56</v>
      </c>
      <c r="I120">
        <v>0.45</v>
      </c>
      <c r="J120">
        <v>161</v>
      </c>
      <c r="N120" t="s">
        <v>67</v>
      </c>
      <c r="R120" t="s">
        <v>80</v>
      </c>
      <c r="S120">
        <v>1</v>
      </c>
      <c r="T120" t="s">
        <v>84</v>
      </c>
      <c r="U120" t="s">
        <v>69</v>
      </c>
      <c r="V120" t="s">
        <v>70</v>
      </c>
      <c r="W120" t="s">
        <v>71</v>
      </c>
      <c r="X120">
        <v>161</v>
      </c>
      <c r="Y120">
        <v>109</v>
      </c>
      <c r="Z120">
        <v>844</v>
      </c>
      <c r="AA120">
        <v>0.19</v>
      </c>
      <c r="AB120" t="s">
        <v>72</v>
      </c>
      <c r="AC120" t="s">
        <v>73</v>
      </c>
      <c r="AD120" t="s">
        <v>74</v>
      </c>
      <c r="AE120" t="s">
        <v>75</v>
      </c>
      <c r="AF120" t="s">
        <v>74</v>
      </c>
      <c r="AG120" t="s">
        <v>76</v>
      </c>
      <c r="AH120" t="s">
        <v>60</v>
      </c>
    </row>
    <row r="121" spans="1:34" x14ac:dyDescent="0.25">
      <c r="A121" t="s">
        <v>56</v>
      </c>
      <c r="B121">
        <v>263120081595500</v>
      </c>
      <c r="C121">
        <v>105</v>
      </c>
      <c r="D121" s="1">
        <v>41164.505567129629</v>
      </c>
      <c r="E121" t="s">
        <v>57</v>
      </c>
      <c r="F121" t="s">
        <v>58</v>
      </c>
      <c r="G121" t="s">
        <v>83</v>
      </c>
      <c r="H121" t="s">
        <v>56</v>
      </c>
      <c r="I121">
        <v>0.46</v>
      </c>
      <c r="J121">
        <v>264</v>
      </c>
      <c r="N121" t="s">
        <v>67</v>
      </c>
      <c r="R121" t="s">
        <v>80</v>
      </c>
      <c r="S121">
        <v>1</v>
      </c>
      <c r="T121">
        <v>2</v>
      </c>
      <c r="U121" t="s">
        <v>69</v>
      </c>
      <c r="V121" t="s">
        <v>70</v>
      </c>
      <c r="W121" t="s">
        <v>71</v>
      </c>
      <c r="X121">
        <v>264</v>
      </c>
      <c r="Y121">
        <v>119</v>
      </c>
      <c r="Z121">
        <v>905</v>
      </c>
      <c r="AA121">
        <v>0.28999999999999998</v>
      </c>
      <c r="AB121" t="s">
        <v>60</v>
      </c>
      <c r="AC121" t="s">
        <v>60</v>
      </c>
      <c r="AD121" t="s">
        <v>60</v>
      </c>
      <c r="AE121" t="s">
        <v>60</v>
      </c>
      <c r="AF121" t="s">
        <v>60</v>
      </c>
      <c r="AG121" t="s">
        <v>60</v>
      </c>
      <c r="AH121" t="s">
        <v>60</v>
      </c>
    </row>
    <row r="122" spans="1:34" x14ac:dyDescent="0.25">
      <c r="A122" t="s">
        <v>56</v>
      </c>
      <c r="B122">
        <v>263120081595500</v>
      </c>
      <c r="C122">
        <v>106</v>
      </c>
      <c r="D122" s="1">
        <v>41164.508148148147</v>
      </c>
      <c r="E122" t="s">
        <v>57</v>
      </c>
      <c r="F122" t="s">
        <v>58</v>
      </c>
      <c r="G122" t="s">
        <v>83</v>
      </c>
      <c r="H122" t="s">
        <v>56</v>
      </c>
      <c r="I122">
        <v>0.42</v>
      </c>
      <c r="J122">
        <v>300</v>
      </c>
      <c r="N122" t="s">
        <v>67</v>
      </c>
      <c r="R122" t="s">
        <v>80</v>
      </c>
      <c r="S122">
        <v>1</v>
      </c>
      <c r="T122">
        <v>3</v>
      </c>
      <c r="U122" t="s">
        <v>69</v>
      </c>
      <c r="V122" t="s">
        <v>70</v>
      </c>
      <c r="W122" t="s">
        <v>71</v>
      </c>
      <c r="X122">
        <v>300</v>
      </c>
      <c r="Y122">
        <v>107</v>
      </c>
      <c r="Z122">
        <v>869</v>
      </c>
      <c r="AA122">
        <v>0.34</v>
      </c>
      <c r="AB122" t="s">
        <v>60</v>
      </c>
      <c r="AC122" t="s">
        <v>60</v>
      </c>
      <c r="AD122" t="s">
        <v>60</v>
      </c>
      <c r="AE122" t="s">
        <v>60</v>
      </c>
      <c r="AF122" t="s">
        <v>60</v>
      </c>
      <c r="AG122" t="s">
        <v>60</v>
      </c>
      <c r="AH122" t="s">
        <v>60</v>
      </c>
    </row>
    <row r="123" spans="1:34" x14ac:dyDescent="0.25">
      <c r="A123" t="s">
        <v>56</v>
      </c>
      <c r="B123">
        <v>263120081595500</v>
      </c>
      <c r="C123">
        <v>107</v>
      </c>
      <c r="D123" s="1">
        <v>41164.510358796295</v>
      </c>
      <c r="E123" t="s">
        <v>57</v>
      </c>
      <c r="F123" t="s">
        <v>58</v>
      </c>
      <c r="G123" t="s">
        <v>83</v>
      </c>
      <c r="H123" t="s">
        <v>56</v>
      </c>
      <c r="I123">
        <v>0.42</v>
      </c>
      <c r="J123">
        <v>347</v>
      </c>
      <c r="N123" t="s">
        <v>67</v>
      </c>
      <c r="R123" t="s">
        <v>80</v>
      </c>
      <c r="S123">
        <v>1</v>
      </c>
      <c r="T123">
        <v>4</v>
      </c>
      <c r="U123" t="s">
        <v>69</v>
      </c>
      <c r="V123" t="s">
        <v>70</v>
      </c>
      <c r="W123" t="s">
        <v>71</v>
      </c>
      <c r="X123">
        <v>347</v>
      </c>
      <c r="Y123">
        <v>115</v>
      </c>
      <c r="Z123">
        <v>921</v>
      </c>
      <c r="AA123">
        <v>0.38</v>
      </c>
      <c r="AB123" t="s">
        <v>60</v>
      </c>
      <c r="AC123" t="s">
        <v>60</v>
      </c>
      <c r="AD123" t="s">
        <v>60</v>
      </c>
      <c r="AE123" t="s">
        <v>60</v>
      </c>
      <c r="AF123" t="s">
        <v>60</v>
      </c>
      <c r="AG123" t="s">
        <v>60</v>
      </c>
      <c r="AH123" t="s">
        <v>60</v>
      </c>
    </row>
    <row r="124" spans="1:34" x14ac:dyDescent="0.25">
      <c r="A124" t="s">
        <v>56</v>
      </c>
      <c r="B124">
        <v>263120081595500</v>
      </c>
      <c r="C124">
        <v>108</v>
      </c>
      <c r="D124" s="1">
        <v>41164.512615740743</v>
      </c>
      <c r="E124" t="s">
        <v>57</v>
      </c>
      <c r="F124" t="s">
        <v>58</v>
      </c>
      <c r="G124" t="s">
        <v>83</v>
      </c>
      <c r="H124" t="s">
        <v>56</v>
      </c>
      <c r="I124">
        <v>0.38</v>
      </c>
      <c r="J124">
        <v>401</v>
      </c>
      <c r="N124" t="s">
        <v>67</v>
      </c>
      <c r="R124" t="s">
        <v>80</v>
      </c>
      <c r="S124">
        <v>1</v>
      </c>
      <c r="T124">
        <v>5</v>
      </c>
      <c r="U124" t="s">
        <v>69</v>
      </c>
      <c r="V124" t="s">
        <v>70</v>
      </c>
      <c r="W124" t="s">
        <v>71</v>
      </c>
      <c r="X124">
        <v>401</v>
      </c>
      <c r="Y124">
        <v>124</v>
      </c>
      <c r="Z124">
        <v>1030</v>
      </c>
      <c r="AA124">
        <v>0.39</v>
      </c>
      <c r="AB124" t="s">
        <v>60</v>
      </c>
      <c r="AC124" t="s">
        <v>60</v>
      </c>
      <c r="AD124" t="s">
        <v>60</v>
      </c>
      <c r="AE124" t="s">
        <v>60</v>
      </c>
      <c r="AF124" t="s">
        <v>60</v>
      </c>
      <c r="AG124" t="s">
        <v>60</v>
      </c>
      <c r="AH124" t="s">
        <v>60</v>
      </c>
    </row>
    <row r="125" spans="1:34" x14ac:dyDescent="0.25">
      <c r="A125" t="s">
        <v>56</v>
      </c>
      <c r="B125">
        <v>263120081595500</v>
      </c>
      <c r="C125">
        <v>109</v>
      </c>
      <c r="D125" s="1">
        <v>41164.515011574076</v>
      </c>
      <c r="E125" t="s">
        <v>57</v>
      </c>
      <c r="F125" t="s">
        <v>58</v>
      </c>
      <c r="G125" t="s">
        <v>83</v>
      </c>
      <c r="H125" t="s">
        <v>56</v>
      </c>
      <c r="I125">
        <v>0.39</v>
      </c>
      <c r="J125">
        <v>425</v>
      </c>
      <c r="N125" t="s">
        <v>85</v>
      </c>
      <c r="R125" t="s">
        <v>80</v>
      </c>
      <c r="S125">
        <v>1</v>
      </c>
      <c r="T125">
        <v>6</v>
      </c>
      <c r="U125" t="s">
        <v>69</v>
      </c>
      <c r="V125" t="s">
        <v>70</v>
      </c>
      <c r="W125" t="s">
        <v>71</v>
      </c>
      <c r="X125">
        <v>425</v>
      </c>
      <c r="Y125">
        <v>110</v>
      </c>
      <c r="Z125">
        <v>840</v>
      </c>
      <c r="AA125">
        <v>0.51</v>
      </c>
      <c r="AB125" t="s">
        <v>60</v>
      </c>
      <c r="AC125" t="s">
        <v>60</v>
      </c>
      <c r="AD125" t="s">
        <v>60</v>
      </c>
      <c r="AE125" t="s">
        <v>60</v>
      </c>
      <c r="AF125" t="s">
        <v>60</v>
      </c>
      <c r="AG125" t="s">
        <v>60</v>
      </c>
      <c r="AH125" t="s">
        <v>60</v>
      </c>
    </row>
    <row r="126" spans="1:34" x14ac:dyDescent="0.25">
      <c r="A126" t="s">
        <v>56</v>
      </c>
      <c r="B126">
        <v>263120081595500</v>
      </c>
      <c r="C126">
        <v>110</v>
      </c>
      <c r="D126" s="1">
        <v>41164.527708333335</v>
      </c>
      <c r="E126" t="s">
        <v>57</v>
      </c>
      <c r="F126" t="s">
        <v>58</v>
      </c>
      <c r="G126" t="s">
        <v>83</v>
      </c>
      <c r="H126" t="s">
        <v>56</v>
      </c>
      <c r="I126">
        <v>0.3</v>
      </c>
      <c r="J126">
        <v>594</v>
      </c>
      <c r="N126" t="s">
        <v>67</v>
      </c>
      <c r="R126" t="s">
        <v>80</v>
      </c>
      <c r="S126">
        <v>1</v>
      </c>
      <c r="T126">
        <v>7</v>
      </c>
      <c r="U126" t="s">
        <v>69</v>
      </c>
      <c r="V126" t="s">
        <v>70</v>
      </c>
      <c r="W126" t="s">
        <v>71</v>
      </c>
      <c r="X126">
        <v>594</v>
      </c>
      <c r="Y126">
        <v>108</v>
      </c>
      <c r="Z126">
        <v>848</v>
      </c>
      <c r="AA126">
        <v>0.7</v>
      </c>
      <c r="AB126" t="s">
        <v>60</v>
      </c>
      <c r="AC126" t="s">
        <v>60</v>
      </c>
      <c r="AD126" t="s">
        <v>60</v>
      </c>
      <c r="AE126" t="s">
        <v>60</v>
      </c>
      <c r="AF126" t="s">
        <v>60</v>
      </c>
      <c r="AG126" t="s">
        <v>60</v>
      </c>
      <c r="AH126" t="s">
        <v>60</v>
      </c>
    </row>
    <row r="127" spans="1:34" x14ac:dyDescent="0.25">
      <c r="A127" t="s">
        <v>56</v>
      </c>
      <c r="B127">
        <v>263120081595500</v>
      </c>
      <c r="C127">
        <v>111</v>
      </c>
      <c r="D127" s="1">
        <v>41164.529756944445</v>
      </c>
      <c r="E127" t="s">
        <v>57</v>
      </c>
      <c r="F127" t="s">
        <v>58</v>
      </c>
      <c r="G127" t="s">
        <v>83</v>
      </c>
      <c r="H127" t="s">
        <v>56</v>
      </c>
      <c r="I127">
        <v>0.3</v>
      </c>
      <c r="J127">
        <v>635</v>
      </c>
      <c r="N127" t="s">
        <v>67</v>
      </c>
      <c r="R127" t="s">
        <v>80</v>
      </c>
      <c r="S127">
        <v>1</v>
      </c>
      <c r="T127">
        <v>8</v>
      </c>
      <c r="U127" t="s">
        <v>69</v>
      </c>
      <c r="V127" t="s">
        <v>70</v>
      </c>
      <c r="W127" t="s">
        <v>71</v>
      </c>
      <c r="X127">
        <v>635</v>
      </c>
      <c r="Y127">
        <v>106</v>
      </c>
      <c r="Z127">
        <v>843</v>
      </c>
      <c r="AA127">
        <v>0.75</v>
      </c>
      <c r="AB127" t="s">
        <v>60</v>
      </c>
      <c r="AC127" t="s">
        <v>60</v>
      </c>
      <c r="AD127" t="s">
        <v>60</v>
      </c>
      <c r="AE127" t="s">
        <v>60</v>
      </c>
      <c r="AF127" t="s">
        <v>60</v>
      </c>
      <c r="AG127" t="s">
        <v>60</v>
      </c>
      <c r="AH127" t="s">
        <v>60</v>
      </c>
    </row>
    <row r="128" spans="1:34" x14ac:dyDescent="0.25">
      <c r="A128" t="s">
        <v>56</v>
      </c>
      <c r="B128">
        <v>263120081595500</v>
      </c>
      <c r="C128">
        <v>112</v>
      </c>
      <c r="D128" s="1">
        <v>41164.543067129627</v>
      </c>
      <c r="E128" t="s">
        <v>57</v>
      </c>
      <c r="F128" t="s">
        <v>58</v>
      </c>
      <c r="G128" t="s">
        <v>83</v>
      </c>
      <c r="H128" t="s">
        <v>56</v>
      </c>
      <c r="I128">
        <v>0.18</v>
      </c>
      <c r="J128">
        <v>926</v>
      </c>
      <c r="N128" t="s">
        <v>67</v>
      </c>
      <c r="R128" t="s">
        <v>80</v>
      </c>
      <c r="S128">
        <v>1</v>
      </c>
      <c r="T128">
        <v>9</v>
      </c>
      <c r="U128" t="s">
        <v>69</v>
      </c>
      <c r="V128" t="s">
        <v>70</v>
      </c>
      <c r="W128" t="s">
        <v>71</v>
      </c>
      <c r="X128">
        <v>926</v>
      </c>
      <c r="Y128">
        <v>108</v>
      </c>
      <c r="Z128">
        <v>836</v>
      </c>
      <c r="AA128">
        <v>1.1100000000000001</v>
      </c>
      <c r="AB128" t="s">
        <v>60</v>
      </c>
      <c r="AC128" t="s">
        <v>60</v>
      </c>
      <c r="AD128" t="s">
        <v>60</v>
      </c>
      <c r="AE128" t="s">
        <v>60</v>
      </c>
      <c r="AF128" t="s">
        <v>60</v>
      </c>
      <c r="AG128" t="s">
        <v>60</v>
      </c>
      <c r="AH128" t="s">
        <v>60</v>
      </c>
    </row>
    <row r="129" spans="1:34" x14ac:dyDescent="0.25">
      <c r="A129" t="s">
        <v>56</v>
      </c>
      <c r="B129">
        <v>263120081595500</v>
      </c>
      <c r="C129">
        <v>113</v>
      </c>
      <c r="D129" s="1">
        <v>41164.545104166667</v>
      </c>
      <c r="E129" t="s">
        <v>57</v>
      </c>
      <c r="F129" t="s">
        <v>58</v>
      </c>
      <c r="G129" t="s">
        <v>83</v>
      </c>
      <c r="H129" t="s">
        <v>56</v>
      </c>
      <c r="I129">
        <v>0.13</v>
      </c>
      <c r="J129">
        <v>979</v>
      </c>
      <c r="N129" t="s">
        <v>67</v>
      </c>
      <c r="R129" t="s">
        <v>80</v>
      </c>
      <c r="S129">
        <v>1</v>
      </c>
      <c r="T129">
        <v>10</v>
      </c>
      <c r="U129" t="s">
        <v>69</v>
      </c>
      <c r="V129" t="s">
        <v>70</v>
      </c>
      <c r="W129" t="s">
        <v>71</v>
      </c>
      <c r="X129">
        <v>979</v>
      </c>
      <c r="Y129">
        <v>107</v>
      </c>
      <c r="Z129">
        <v>802</v>
      </c>
      <c r="AA129">
        <v>1.22</v>
      </c>
      <c r="AB129" t="s">
        <v>60</v>
      </c>
      <c r="AC129" t="s">
        <v>60</v>
      </c>
      <c r="AD129" t="s">
        <v>60</v>
      </c>
      <c r="AE129" t="s">
        <v>60</v>
      </c>
      <c r="AF129" t="s">
        <v>60</v>
      </c>
      <c r="AG129" t="s">
        <v>60</v>
      </c>
      <c r="AH129" t="s">
        <v>60</v>
      </c>
    </row>
    <row r="130" spans="1:34" x14ac:dyDescent="0.25">
      <c r="A130" t="s">
        <v>56</v>
      </c>
      <c r="B130">
        <v>263120081595500</v>
      </c>
      <c r="C130">
        <v>114</v>
      </c>
      <c r="D130" s="1">
        <v>41164.554548611108</v>
      </c>
      <c r="E130" t="s">
        <v>57</v>
      </c>
      <c r="F130" t="s">
        <v>58</v>
      </c>
      <c r="G130" t="s">
        <v>83</v>
      </c>
      <c r="H130" t="s">
        <v>56</v>
      </c>
      <c r="I130">
        <v>0.06</v>
      </c>
      <c r="J130">
        <v>1120</v>
      </c>
      <c r="N130" t="s">
        <v>67</v>
      </c>
      <c r="R130" t="s">
        <v>80</v>
      </c>
      <c r="S130">
        <v>1</v>
      </c>
      <c r="T130">
        <v>11</v>
      </c>
      <c r="U130" t="s">
        <v>69</v>
      </c>
      <c r="V130" t="s">
        <v>70</v>
      </c>
      <c r="W130" t="s">
        <v>71</v>
      </c>
      <c r="X130">
        <v>1120</v>
      </c>
      <c r="Y130">
        <v>111</v>
      </c>
      <c r="Z130">
        <v>822</v>
      </c>
      <c r="AA130">
        <v>1.36</v>
      </c>
      <c r="AB130" t="s">
        <v>60</v>
      </c>
      <c r="AC130" t="s">
        <v>60</v>
      </c>
      <c r="AD130" t="s">
        <v>60</v>
      </c>
      <c r="AE130" t="s">
        <v>60</v>
      </c>
      <c r="AF130" t="s">
        <v>60</v>
      </c>
      <c r="AG130" t="s">
        <v>60</v>
      </c>
      <c r="AH130" t="s">
        <v>60</v>
      </c>
    </row>
    <row r="131" spans="1:34" x14ac:dyDescent="0.25">
      <c r="A131" t="s">
        <v>56</v>
      </c>
      <c r="B131">
        <v>263120081595500</v>
      </c>
      <c r="C131">
        <v>115</v>
      </c>
      <c r="D131" s="1">
        <v>41164.556631944448</v>
      </c>
      <c r="E131" t="s">
        <v>57</v>
      </c>
      <c r="F131" t="s">
        <v>58</v>
      </c>
      <c r="G131" t="s">
        <v>83</v>
      </c>
      <c r="H131" t="s">
        <v>56</v>
      </c>
      <c r="I131">
        <v>0.06</v>
      </c>
      <c r="J131">
        <v>1180</v>
      </c>
      <c r="N131" t="s">
        <v>67</v>
      </c>
      <c r="R131" t="s">
        <v>80</v>
      </c>
      <c r="S131">
        <v>1</v>
      </c>
      <c r="T131">
        <v>12</v>
      </c>
      <c r="U131" t="s">
        <v>69</v>
      </c>
      <c r="V131" t="s">
        <v>70</v>
      </c>
      <c r="W131" t="s">
        <v>71</v>
      </c>
      <c r="X131">
        <v>1180</v>
      </c>
      <c r="Y131">
        <v>109</v>
      </c>
      <c r="Z131">
        <v>823</v>
      </c>
      <c r="AA131">
        <v>1.44</v>
      </c>
      <c r="AB131" t="s">
        <v>60</v>
      </c>
      <c r="AC131" t="s">
        <v>60</v>
      </c>
      <c r="AD131" t="s">
        <v>60</v>
      </c>
      <c r="AE131" t="s">
        <v>60</v>
      </c>
      <c r="AF131" t="s">
        <v>60</v>
      </c>
      <c r="AG131" t="s">
        <v>60</v>
      </c>
      <c r="AH131" t="s">
        <v>60</v>
      </c>
    </row>
    <row r="132" spans="1:34" x14ac:dyDescent="0.25">
      <c r="A132" t="s">
        <v>56</v>
      </c>
      <c r="B132">
        <v>263120081595500</v>
      </c>
      <c r="C132">
        <v>116</v>
      </c>
      <c r="D132" s="1">
        <v>41262.618842592594</v>
      </c>
      <c r="E132" t="s">
        <v>57</v>
      </c>
      <c r="F132" t="s">
        <v>58</v>
      </c>
      <c r="G132" t="s">
        <v>86</v>
      </c>
      <c r="H132" t="s">
        <v>56</v>
      </c>
      <c r="I132">
        <v>-0.34</v>
      </c>
      <c r="J132">
        <v>-780</v>
      </c>
      <c r="N132" t="s">
        <v>67</v>
      </c>
      <c r="R132" t="s">
        <v>80</v>
      </c>
      <c r="S132">
        <v>1</v>
      </c>
      <c r="T132">
        <v>1</v>
      </c>
      <c r="U132" t="s">
        <v>69</v>
      </c>
      <c r="V132" t="s">
        <v>70</v>
      </c>
      <c r="W132" t="s">
        <v>71</v>
      </c>
      <c r="X132">
        <v>-780</v>
      </c>
      <c r="Y132">
        <v>109</v>
      </c>
      <c r="Z132">
        <v>769</v>
      </c>
      <c r="AA132">
        <v>-1.01</v>
      </c>
      <c r="AB132" t="s">
        <v>60</v>
      </c>
      <c r="AC132" t="s">
        <v>60</v>
      </c>
      <c r="AD132" t="s">
        <v>60</v>
      </c>
      <c r="AE132" t="s">
        <v>60</v>
      </c>
      <c r="AF132" t="s">
        <v>60</v>
      </c>
      <c r="AG132" t="s">
        <v>60</v>
      </c>
      <c r="AH132" t="s">
        <v>60</v>
      </c>
    </row>
    <row r="133" spans="1:34" x14ac:dyDescent="0.25">
      <c r="A133" t="s">
        <v>56</v>
      </c>
      <c r="B133">
        <v>263120081595500</v>
      </c>
      <c r="C133">
        <v>117</v>
      </c>
      <c r="D133" s="1">
        <v>41262.621249999997</v>
      </c>
      <c r="E133" t="s">
        <v>57</v>
      </c>
      <c r="F133" t="s">
        <v>58</v>
      </c>
      <c r="G133" t="s">
        <v>86</v>
      </c>
      <c r="H133" t="s">
        <v>56</v>
      </c>
      <c r="I133">
        <v>-0.34</v>
      </c>
      <c r="J133">
        <v>-779</v>
      </c>
      <c r="N133" t="s">
        <v>67</v>
      </c>
      <c r="R133" t="s">
        <v>80</v>
      </c>
      <c r="S133">
        <v>1</v>
      </c>
      <c r="T133">
        <v>2</v>
      </c>
      <c r="U133" t="s">
        <v>69</v>
      </c>
      <c r="V133" t="s">
        <v>70</v>
      </c>
      <c r="W133" t="s">
        <v>71</v>
      </c>
      <c r="X133">
        <v>-779</v>
      </c>
      <c r="Y133">
        <v>109</v>
      </c>
      <c r="Z133">
        <v>883</v>
      </c>
      <c r="AA133">
        <v>-0.88</v>
      </c>
      <c r="AB133" t="s">
        <v>60</v>
      </c>
      <c r="AC133" t="s">
        <v>60</v>
      </c>
      <c r="AD133" t="s">
        <v>60</v>
      </c>
      <c r="AE133" t="s">
        <v>60</v>
      </c>
      <c r="AF133" t="s">
        <v>60</v>
      </c>
      <c r="AG133" t="s">
        <v>60</v>
      </c>
      <c r="AH133" t="s">
        <v>60</v>
      </c>
    </row>
    <row r="134" spans="1:34" x14ac:dyDescent="0.25">
      <c r="A134" t="s">
        <v>56</v>
      </c>
      <c r="B134">
        <v>263120081595500</v>
      </c>
      <c r="C134">
        <v>118</v>
      </c>
      <c r="D134" s="1">
        <v>41262.632407407407</v>
      </c>
      <c r="E134" t="s">
        <v>57</v>
      </c>
      <c r="F134" t="s">
        <v>58</v>
      </c>
      <c r="G134" t="s">
        <v>86</v>
      </c>
      <c r="H134" t="s">
        <v>56</v>
      </c>
      <c r="I134">
        <v>-0.27</v>
      </c>
      <c r="J134">
        <v>-874</v>
      </c>
      <c r="N134" t="s">
        <v>67</v>
      </c>
      <c r="R134" t="s">
        <v>80</v>
      </c>
      <c r="S134">
        <v>1</v>
      </c>
      <c r="T134">
        <v>3</v>
      </c>
      <c r="U134" t="s">
        <v>69</v>
      </c>
      <c r="V134" t="s">
        <v>70</v>
      </c>
      <c r="W134" t="s">
        <v>71</v>
      </c>
      <c r="X134">
        <v>-874</v>
      </c>
      <c r="Y134">
        <v>106</v>
      </c>
      <c r="Z134">
        <v>879</v>
      </c>
      <c r="AA134">
        <v>-0.99</v>
      </c>
      <c r="AB134" t="s">
        <v>60</v>
      </c>
      <c r="AC134" t="s">
        <v>60</v>
      </c>
      <c r="AD134" t="s">
        <v>60</v>
      </c>
      <c r="AE134" t="s">
        <v>60</v>
      </c>
      <c r="AF134" t="s">
        <v>60</v>
      </c>
      <c r="AG134" t="s">
        <v>60</v>
      </c>
      <c r="AH134" t="s">
        <v>60</v>
      </c>
    </row>
    <row r="135" spans="1:34" x14ac:dyDescent="0.25">
      <c r="A135" t="s">
        <v>56</v>
      </c>
      <c r="B135">
        <v>263120081595500</v>
      </c>
      <c r="C135">
        <v>119</v>
      </c>
      <c r="D135" s="1">
        <v>41262.634571759256</v>
      </c>
      <c r="E135" t="s">
        <v>57</v>
      </c>
      <c r="F135" t="s">
        <v>58</v>
      </c>
      <c r="G135" t="s">
        <v>86</v>
      </c>
      <c r="H135" t="s">
        <v>56</v>
      </c>
      <c r="I135">
        <v>-0.25</v>
      </c>
      <c r="J135">
        <v>-866</v>
      </c>
      <c r="N135" t="s">
        <v>67</v>
      </c>
      <c r="R135" t="s">
        <v>80</v>
      </c>
      <c r="S135">
        <v>1</v>
      </c>
      <c r="T135">
        <v>4</v>
      </c>
      <c r="U135" t="s">
        <v>69</v>
      </c>
      <c r="V135" t="s">
        <v>70</v>
      </c>
      <c r="W135" t="s">
        <v>71</v>
      </c>
      <c r="X135">
        <v>-866</v>
      </c>
      <c r="Y135">
        <v>109</v>
      </c>
      <c r="Z135">
        <v>907</v>
      </c>
      <c r="AA135">
        <v>-0.96</v>
      </c>
      <c r="AB135" t="s">
        <v>60</v>
      </c>
      <c r="AC135" t="s">
        <v>60</v>
      </c>
      <c r="AD135" t="s">
        <v>60</v>
      </c>
      <c r="AE135" t="s">
        <v>60</v>
      </c>
      <c r="AF135" t="s">
        <v>60</v>
      </c>
      <c r="AG135" t="s">
        <v>60</v>
      </c>
      <c r="AH135" t="s">
        <v>60</v>
      </c>
    </row>
    <row r="136" spans="1:34" x14ac:dyDescent="0.25">
      <c r="A136" t="s">
        <v>56</v>
      </c>
      <c r="B136">
        <v>263120081595500</v>
      </c>
      <c r="C136">
        <v>120</v>
      </c>
      <c r="D136" s="1">
        <v>41262.645601851851</v>
      </c>
      <c r="E136" t="s">
        <v>57</v>
      </c>
      <c r="F136" t="s">
        <v>58</v>
      </c>
      <c r="G136" t="s">
        <v>86</v>
      </c>
      <c r="H136" t="s">
        <v>56</v>
      </c>
      <c r="I136">
        <v>-0.19</v>
      </c>
      <c r="J136">
        <v>-1120</v>
      </c>
      <c r="N136" t="s">
        <v>67</v>
      </c>
      <c r="R136" t="s">
        <v>80</v>
      </c>
      <c r="S136">
        <v>1</v>
      </c>
      <c r="T136">
        <v>5</v>
      </c>
      <c r="U136" t="s">
        <v>69</v>
      </c>
      <c r="V136" t="s">
        <v>70</v>
      </c>
      <c r="W136" t="s">
        <v>71</v>
      </c>
      <c r="X136">
        <v>-1120</v>
      </c>
      <c r="Y136">
        <v>105</v>
      </c>
      <c r="Z136">
        <v>899</v>
      </c>
      <c r="AA136">
        <v>-1.25</v>
      </c>
      <c r="AB136" t="s">
        <v>60</v>
      </c>
      <c r="AC136" t="s">
        <v>60</v>
      </c>
      <c r="AD136" t="s">
        <v>60</v>
      </c>
      <c r="AE136" t="s">
        <v>60</v>
      </c>
      <c r="AF136" t="s">
        <v>60</v>
      </c>
      <c r="AG136" t="s">
        <v>60</v>
      </c>
      <c r="AH136" t="s">
        <v>60</v>
      </c>
    </row>
    <row r="137" spans="1:34" x14ac:dyDescent="0.25">
      <c r="A137" t="s">
        <v>56</v>
      </c>
      <c r="B137">
        <v>263120081595500</v>
      </c>
      <c r="C137">
        <v>121</v>
      </c>
      <c r="D137" s="1">
        <v>41262.647812499999</v>
      </c>
      <c r="E137" t="s">
        <v>57</v>
      </c>
      <c r="F137" t="s">
        <v>58</v>
      </c>
      <c r="G137" t="s">
        <v>86</v>
      </c>
      <c r="H137" t="s">
        <v>56</v>
      </c>
      <c r="I137">
        <v>-0.2</v>
      </c>
      <c r="J137">
        <v>-1120</v>
      </c>
      <c r="N137" t="s">
        <v>67</v>
      </c>
      <c r="R137" t="s">
        <v>80</v>
      </c>
      <c r="S137">
        <v>1</v>
      </c>
      <c r="T137">
        <v>6</v>
      </c>
      <c r="U137" t="s">
        <v>69</v>
      </c>
      <c r="V137" t="s">
        <v>70</v>
      </c>
      <c r="W137" t="s">
        <v>71</v>
      </c>
      <c r="X137">
        <v>-1120</v>
      </c>
      <c r="Y137">
        <v>106</v>
      </c>
      <c r="Z137">
        <v>914</v>
      </c>
      <c r="AA137">
        <v>-1.26</v>
      </c>
      <c r="AB137" t="s">
        <v>60</v>
      </c>
      <c r="AC137" t="s">
        <v>60</v>
      </c>
      <c r="AD137" t="s">
        <v>60</v>
      </c>
      <c r="AE137" t="s">
        <v>60</v>
      </c>
      <c r="AF137" t="s">
        <v>60</v>
      </c>
      <c r="AG137" t="s">
        <v>60</v>
      </c>
      <c r="AH137" t="s">
        <v>60</v>
      </c>
    </row>
    <row r="138" spans="1:34" x14ac:dyDescent="0.25">
      <c r="A138" t="s">
        <v>56</v>
      </c>
      <c r="B138">
        <v>263120081595500</v>
      </c>
      <c r="C138">
        <v>122</v>
      </c>
      <c r="D138" s="1">
        <v>41352.536481481482</v>
      </c>
      <c r="E138" t="s">
        <v>57</v>
      </c>
      <c r="F138" t="s">
        <v>58</v>
      </c>
      <c r="G138" t="s">
        <v>87</v>
      </c>
      <c r="H138" t="s">
        <v>56</v>
      </c>
      <c r="I138">
        <v>-0.04</v>
      </c>
      <c r="J138">
        <v>-170</v>
      </c>
      <c r="N138" t="s">
        <v>60</v>
      </c>
      <c r="R138" t="s">
        <v>80</v>
      </c>
      <c r="S138">
        <v>1</v>
      </c>
      <c r="T138" t="s">
        <v>88</v>
      </c>
      <c r="U138" t="s">
        <v>69</v>
      </c>
      <c r="V138" t="s">
        <v>70</v>
      </c>
      <c r="W138" t="s">
        <v>71</v>
      </c>
      <c r="X138">
        <v>-170</v>
      </c>
      <c r="Y138">
        <v>116</v>
      </c>
      <c r="Z138">
        <v>911</v>
      </c>
      <c r="AA138">
        <v>-0.19</v>
      </c>
      <c r="AB138" t="s">
        <v>89</v>
      </c>
      <c r="AC138" t="s">
        <v>73</v>
      </c>
      <c r="AD138" t="s">
        <v>90</v>
      </c>
      <c r="AE138" t="s">
        <v>75</v>
      </c>
      <c r="AF138" t="s">
        <v>74</v>
      </c>
      <c r="AG138" t="s">
        <v>76</v>
      </c>
      <c r="AH138" t="s">
        <v>60</v>
      </c>
    </row>
    <row r="139" spans="1:34" x14ac:dyDescent="0.25">
      <c r="A139" t="s">
        <v>56</v>
      </c>
      <c r="B139">
        <v>263120081595500</v>
      </c>
      <c r="C139">
        <v>123</v>
      </c>
      <c r="D139" s="1">
        <v>41352.538900462961</v>
      </c>
      <c r="E139" t="s">
        <v>57</v>
      </c>
      <c r="F139" t="s">
        <v>58</v>
      </c>
      <c r="G139" t="s">
        <v>87</v>
      </c>
      <c r="H139" t="s">
        <v>56</v>
      </c>
      <c r="I139">
        <v>-0.04</v>
      </c>
      <c r="J139">
        <v>-182</v>
      </c>
      <c r="N139" t="s">
        <v>67</v>
      </c>
      <c r="R139" t="s">
        <v>80</v>
      </c>
      <c r="S139">
        <v>1</v>
      </c>
      <c r="T139">
        <v>2</v>
      </c>
      <c r="U139" t="s">
        <v>69</v>
      </c>
      <c r="V139" t="s">
        <v>70</v>
      </c>
      <c r="W139" t="s">
        <v>71</v>
      </c>
      <c r="X139">
        <v>-182</v>
      </c>
      <c r="Y139">
        <v>113</v>
      </c>
      <c r="Z139">
        <v>931</v>
      </c>
      <c r="AA139">
        <v>-0.2</v>
      </c>
      <c r="AB139" t="s">
        <v>60</v>
      </c>
      <c r="AC139" t="s">
        <v>60</v>
      </c>
      <c r="AD139" t="s">
        <v>60</v>
      </c>
      <c r="AE139" t="s">
        <v>60</v>
      </c>
      <c r="AF139" t="s">
        <v>60</v>
      </c>
      <c r="AG139" t="s">
        <v>60</v>
      </c>
      <c r="AH139" t="s">
        <v>60</v>
      </c>
    </row>
    <row r="140" spans="1:34" x14ac:dyDescent="0.25">
      <c r="A140" t="s">
        <v>56</v>
      </c>
      <c r="B140">
        <v>263120081595500</v>
      </c>
      <c r="C140">
        <v>124</v>
      </c>
      <c r="D140" s="1">
        <v>41352.554814814815</v>
      </c>
      <c r="E140" t="s">
        <v>57</v>
      </c>
      <c r="F140" t="s">
        <v>58</v>
      </c>
      <c r="G140" t="s">
        <v>87</v>
      </c>
      <c r="H140" t="s">
        <v>56</v>
      </c>
      <c r="I140">
        <v>-0.09</v>
      </c>
      <c r="J140">
        <v>-180</v>
      </c>
      <c r="N140" t="s">
        <v>67</v>
      </c>
      <c r="R140" t="s">
        <v>80</v>
      </c>
      <c r="S140">
        <v>1</v>
      </c>
      <c r="T140">
        <v>3</v>
      </c>
      <c r="U140" t="s">
        <v>69</v>
      </c>
      <c r="V140" t="s">
        <v>70</v>
      </c>
      <c r="W140" t="s">
        <v>71</v>
      </c>
      <c r="X140">
        <v>-180</v>
      </c>
      <c r="Y140">
        <v>102</v>
      </c>
      <c r="Z140">
        <v>853</v>
      </c>
      <c r="AA140">
        <v>-0.21</v>
      </c>
      <c r="AB140" t="s">
        <v>60</v>
      </c>
      <c r="AC140" t="s">
        <v>60</v>
      </c>
      <c r="AD140" t="s">
        <v>60</v>
      </c>
      <c r="AE140" t="s">
        <v>60</v>
      </c>
      <c r="AF140" t="s">
        <v>60</v>
      </c>
      <c r="AG140" t="s">
        <v>60</v>
      </c>
      <c r="AH140" t="s">
        <v>60</v>
      </c>
    </row>
    <row r="141" spans="1:34" x14ac:dyDescent="0.25">
      <c r="A141" t="s">
        <v>56</v>
      </c>
      <c r="B141">
        <v>263120081595500</v>
      </c>
      <c r="C141">
        <v>125</v>
      </c>
      <c r="D141" s="1">
        <v>41352.55672453704</v>
      </c>
      <c r="E141" t="s">
        <v>57</v>
      </c>
      <c r="F141" t="s">
        <v>58</v>
      </c>
      <c r="G141" t="s">
        <v>87</v>
      </c>
      <c r="H141" t="s">
        <v>56</v>
      </c>
      <c r="I141">
        <v>-0.09</v>
      </c>
      <c r="J141">
        <v>-144</v>
      </c>
      <c r="N141" t="s">
        <v>67</v>
      </c>
      <c r="R141" t="s">
        <v>80</v>
      </c>
      <c r="S141">
        <v>1</v>
      </c>
      <c r="T141">
        <v>4</v>
      </c>
      <c r="U141" t="s">
        <v>69</v>
      </c>
      <c r="V141" t="s">
        <v>70</v>
      </c>
      <c r="W141" t="s">
        <v>71</v>
      </c>
      <c r="X141">
        <v>-144</v>
      </c>
      <c r="Y141">
        <v>104</v>
      </c>
      <c r="Z141">
        <v>860</v>
      </c>
      <c r="AA141">
        <v>-0.17</v>
      </c>
      <c r="AB141" t="s">
        <v>60</v>
      </c>
      <c r="AC141" t="s">
        <v>60</v>
      </c>
      <c r="AD141" t="s">
        <v>60</v>
      </c>
      <c r="AE141" t="s">
        <v>60</v>
      </c>
      <c r="AF141" t="s">
        <v>60</v>
      </c>
      <c r="AG141" t="s">
        <v>60</v>
      </c>
      <c r="AH141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J5" sqref="J5"/>
    </sheetView>
  </sheetViews>
  <sheetFormatPr defaultRowHeight="15" x14ac:dyDescent="0.25"/>
  <cols>
    <col min="1" max="1" width="17.42578125" customWidth="1"/>
  </cols>
  <sheetData>
    <row r="1" spans="1:10" x14ac:dyDescent="0.25">
      <c r="A1" s="1">
        <v>39568.504282407404</v>
      </c>
      <c r="B1" t="s">
        <v>57</v>
      </c>
      <c r="C1" t="s">
        <v>58</v>
      </c>
      <c r="D1" t="s">
        <v>61</v>
      </c>
      <c r="E1" t="s">
        <v>56</v>
      </c>
      <c r="G1">
        <v>-515</v>
      </c>
    </row>
    <row r="2" spans="1:10" x14ac:dyDescent="0.25">
      <c r="A2" s="1">
        <v>39568.507534722223</v>
      </c>
      <c r="B2" t="s">
        <v>57</v>
      </c>
      <c r="C2" t="s">
        <v>58</v>
      </c>
      <c r="D2" t="s">
        <v>61</v>
      </c>
      <c r="E2" t="s">
        <v>56</v>
      </c>
      <c r="G2">
        <v>-455</v>
      </c>
    </row>
    <row r="3" spans="1:10" x14ac:dyDescent="0.25">
      <c r="A3" s="1">
        <v>39568.511446759258</v>
      </c>
      <c r="B3" t="s">
        <v>57</v>
      </c>
      <c r="C3" t="s">
        <v>58</v>
      </c>
      <c r="D3" t="s">
        <v>61</v>
      </c>
      <c r="E3" t="s">
        <v>56</v>
      </c>
      <c r="G3">
        <v>-378</v>
      </c>
    </row>
    <row r="4" spans="1:10" x14ac:dyDescent="0.25">
      <c r="A4" s="1">
        <v>39568.51798611111</v>
      </c>
      <c r="B4" t="s">
        <v>57</v>
      </c>
      <c r="C4" t="s">
        <v>58</v>
      </c>
      <c r="D4" t="s">
        <v>61</v>
      </c>
      <c r="E4" t="s">
        <v>56</v>
      </c>
      <c r="G4">
        <v>-256</v>
      </c>
      <c r="J4">
        <f>AVERAGE(G1:G33)</f>
        <v>350.93939393939394</v>
      </c>
    </row>
    <row r="5" spans="1:10" x14ac:dyDescent="0.25">
      <c r="A5" s="1">
        <v>39568.524085648147</v>
      </c>
      <c r="B5" t="s">
        <v>57</v>
      </c>
      <c r="C5" t="s">
        <v>58</v>
      </c>
      <c r="D5" t="s">
        <v>61</v>
      </c>
      <c r="E5" t="s">
        <v>56</v>
      </c>
      <c r="G5">
        <v>-146</v>
      </c>
    </row>
    <row r="6" spans="1:10" x14ac:dyDescent="0.25">
      <c r="A6" s="1">
        <v>39568.527962962966</v>
      </c>
      <c r="B6" t="s">
        <v>57</v>
      </c>
      <c r="C6" t="s">
        <v>58</v>
      </c>
      <c r="D6" t="s">
        <v>61</v>
      </c>
      <c r="E6" t="s">
        <v>56</v>
      </c>
      <c r="G6">
        <v>-61</v>
      </c>
    </row>
    <row r="7" spans="1:10" x14ac:dyDescent="0.25">
      <c r="A7" s="1">
        <v>39568.531736111108</v>
      </c>
      <c r="B7" t="s">
        <v>57</v>
      </c>
      <c r="C7" t="s">
        <v>58</v>
      </c>
      <c r="D7" t="s">
        <v>61</v>
      </c>
      <c r="E7" t="s">
        <v>56</v>
      </c>
      <c r="G7">
        <v>-2</v>
      </c>
    </row>
    <row r="8" spans="1:10" x14ac:dyDescent="0.25">
      <c r="A8" s="1">
        <v>39568.535069444442</v>
      </c>
      <c r="B8" t="s">
        <v>57</v>
      </c>
      <c r="C8" t="s">
        <v>58</v>
      </c>
      <c r="D8" t="s">
        <v>61</v>
      </c>
      <c r="E8" t="s">
        <v>56</v>
      </c>
      <c r="G8">
        <v>82</v>
      </c>
    </row>
    <row r="9" spans="1:10" x14ac:dyDescent="0.25">
      <c r="A9" s="1">
        <v>39568.539027777777</v>
      </c>
      <c r="B9" t="s">
        <v>57</v>
      </c>
      <c r="C9" t="s">
        <v>58</v>
      </c>
      <c r="D9" t="s">
        <v>61</v>
      </c>
      <c r="E9" t="s">
        <v>56</v>
      </c>
      <c r="G9">
        <v>172</v>
      </c>
    </row>
    <row r="10" spans="1:10" x14ac:dyDescent="0.25">
      <c r="A10" s="1">
        <v>39568.542222222219</v>
      </c>
      <c r="B10" t="s">
        <v>57</v>
      </c>
      <c r="C10" t="s">
        <v>58</v>
      </c>
      <c r="D10" t="s">
        <v>61</v>
      </c>
      <c r="E10" t="s">
        <v>56</v>
      </c>
      <c r="G10">
        <v>219</v>
      </c>
    </row>
    <row r="11" spans="1:10" x14ac:dyDescent="0.25">
      <c r="A11" s="1">
        <v>39568.544965277775</v>
      </c>
      <c r="B11" t="s">
        <v>57</v>
      </c>
      <c r="C11" t="s">
        <v>58</v>
      </c>
      <c r="D11" t="s">
        <v>61</v>
      </c>
      <c r="E11" t="s">
        <v>56</v>
      </c>
      <c r="G11">
        <v>279</v>
      </c>
    </row>
    <row r="12" spans="1:10" x14ac:dyDescent="0.25">
      <c r="A12" s="1">
        <v>39568.547986111109</v>
      </c>
      <c r="B12" t="s">
        <v>57</v>
      </c>
      <c r="C12" t="s">
        <v>58</v>
      </c>
      <c r="D12" t="s">
        <v>61</v>
      </c>
      <c r="E12" t="s">
        <v>56</v>
      </c>
      <c r="G12">
        <v>339</v>
      </c>
    </row>
    <row r="13" spans="1:10" x14ac:dyDescent="0.25">
      <c r="A13" s="1">
        <v>39568.550833333335</v>
      </c>
      <c r="B13" t="s">
        <v>57</v>
      </c>
      <c r="C13" t="s">
        <v>58</v>
      </c>
      <c r="D13" t="s">
        <v>61</v>
      </c>
      <c r="E13" t="s">
        <v>56</v>
      </c>
      <c r="G13">
        <v>403</v>
      </c>
    </row>
    <row r="14" spans="1:10" x14ac:dyDescent="0.25">
      <c r="A14" s="1">
        <v>39568.553240740737</v>
      </c>
      <c r="B14" t="s">
        <v>57</v>
      </c>
      <c r="C14" t="s">
        <v>58</v>
      </c>
      <c r="D14" t="s">
        <v>61</v>
      </c>
      <c r="E14" t="s">
        <v>56</v>
      </c>
      <c r="G14">
        <v>437</v>
      </c>
    </row>
    <row r="15" spans="1:10" x14ac:dyDescent="0.25">
      <c r="A15" s="1">
        <v>39568.555648148147</v>
      </c>
      <c r="B15" t="s">
        <v>57</v>
      </c>
      <c r="C15" t="s">
        <v>58</v>
      </c>
      <c r="D15" t="s">
        <v>61</v>
      </c>
      <c r="E15" t="s">
        <v>56</v>
      </c>
      <c r="G15">
        <v>439</v>
      </c>
    </row>
    <row r="16" spans="1:10" x14ac:dyDescent="0.25">
      <c r="A16" s="1">
        <v>39568.558344907404</v>
      </c>
      <c r="B16" t="s">
        <v>57</v>
      </c>
      <c r="C16" t="s">
        <v>58</v>
      </c>
      <c r="D16" t="s">
        <v>61</v>
      </c>
      <c r="E16" t="s">
        <v>56</v>
      </c>
      <c r="G16">
        <v>485</v>
      </c>
    </row>
    <row r="17" spans="1:7" x14ac:dyDescent="0.25">
      <c r="A17" s="1">
        <v>39568.561527777776</v>
      </c>
      <c r="B17" t="s">
        <v>57</v>
      </c>
      <c r="C17" t="s">
        <v>58</v>
      </c>
      <c r="D17" t="s">
        <v>61</v>
      </c>
      <c r="E17" t="s">
        <v>56</v>
      </c>
      <c r="G17">
        <v>482</v>
      </c>
    </row>
    <row r="18" spans="1:7" x14ac:dyDescent="0.25">
      <c r="A18" s="1">
        <v>39568.564050925925</v>
      </c>
      <c r="B18" t="s">
        <v>57</v>
      </c>
      <c r="C18" t="s">
        <v>58</v>
      </c>
      <c r="D18" t="s">
        <v>61</v>
      </c>
      <c r="E18" t="s">
        <v>56</v>
      </c>
      <c r="G18">
        <v>495</v>
      </c>
    </row>
    <row r="19" spans="1:7" x14ac:dyDescent="0.25">
      <c r="A19" s="1">
        <v>39568.56653935185</v>
      </c>
      <c r="B19" t="s">
        <v>57</v>
      </c>
      <c r="C19" t="s">
        <v>58</v>
      </c>
      <c r="D19" t="s">
        <v>61</v>
      </c>
      <c r="E19" t="s">
        <v>56</v>
      </c>
      <c r="G19">
        <v>509</v>
      </c>
    </row>
    <row r="20" spans="1:7" x14ac:dyDescent="0.25">
      <c r="A20" s="1">
        <v>39568.569988425923</v>
      </c>
      <c r="B20" t="s">
        <v>57</v>
      </c>
      <c r="C20" t="s">
        <v>58</v>
      </c>
      <c r="D20" t="s">
        <v>61</v>
      </c>
      <c r="E20" t="s">
        <v>56</v>
      </c>
      <c r="G20">
        <v>541</v>
      </c>
    </row>
    <row r="21" spans="1:7" x14ac:dyDescent="0.25">
      <c r="A21" s="1">
        <v>39568.572847222225</v>
      </c>
      <c r="B21" t="s">
        <v>57</v>
      </c>
      <c r="C21" t="s">
        <v>58</v>
      </c>
      <c r="D21" t="s">
        <v>61</v>
      </c>
      <c r="E21" t="s">
        <v>56</v>
      </c>
      <c r="G21">
        <v>559</v>
      </c>
    </row>
    <row r="22" spans="1:7" x14ac:dyDescent="0.25">
      <c r="A22" s="1">
        <v>39568.575173611112</v>
      </c>
      <c r="B22" t="s">
        <v>57</v>
      </c>
      <c r="C22" t="s">
        <v>58</v>
      </c>
      <c r="D22" t="s">
        <v>61</v>
      </c>
      <c r="E22" t="s">
        <v>56</v>
      </c>
      <c r="G22">
        <v>588</v>
      </c>
    </row>
    <row r="23" spans="1:7" x14ac:dyDescent="0.25">
      <c r="A23" s="1">
        <v>39568.5778587963</v>
      </c>
      <c r="B23" t="s">
        <v>57</v>
      </c>
      <c r="C23" t="s">
        <v>58</v>
      </c>
      <c r="D23" t="s">
        <v>61</v>
      </c>
      <c r="E23" t="s">
        <v>56</v>
      </c>
      <c r="G23">
        <v>587</v>
      </c>
    </row>
    <row r="24" spans="1:7" x14ac:dyDescent="0.25">
      <c r="A24" s="1">
        <v>39568.580671296295</v>
      </c>
      <c r="B24" t="s">
        <v>57</v>
      </c>
      <c r="C24" t="s">
        <v>58</v>
      </c>
      <c r="D24" t="s">
        <v>61</v>
      </c>
      <c r="E24" t="s">
        <v>56</v>
      </c>
      <c r="G24">
        <v>619</v>
      </c>
    </row>
    <row r="25" spans="1:7" x14ac:dyDescent="0.25">
      <c r="A25" s="1">
        <v>39568.583298611113</v>
      </c>
      <c r="B25" t="s">
        <v>57</v>
      </c>
      <c r="C25" t="s">
        <v>58</v>
      </c>
      <c r="D25" t="s">
        <v>61</v>
      </c>
      <c r="E25" t="s">
        <v>56</v>
      </c>
      <c r="G25">
        <v>601</v>
      </c>
    </row>
    <row r="26" spans="1:7" x14ac:dyDescent="0.25">
      <c r="A26" s="1">
        <v>39568.585821759261</v>
      </c>
      <c r="B26" t="s">
        <v>57</v>
      </c>
      <c r="C26" t="s">
        <v>58</v>
      </c>
      <c r="D26" t="s">
        <v>61</v>
      </c>
      <c r="E26" t="s">
        <v>56</v>
      </c>
      <c r="G26">
        <v>622</v>
      </c>
    </row>
    <row r="27" spans="1:7" x14ac:dyDescent="0.25">
      <c r="A27" s="1">
        <v>39568.588773148149</v>
      </c>
      <c r="B27" t="s">
        <v>57</v>
      </c>
      <c r="C27" t="s">
        <v>58</v>
      </c>
      <c r="D27" t="s">
        <v>61</v>
      </c>
      <c r="E27" t="s">
        <v>56</v>
      </c>
      <c r="G27">
        <v>660</v>
      </c>
    </row>
    <row r="28" spans="1:7" x14ac:dyDescent="0.25">
      <c r="A28" s="1">
        <v>39568.591516203705</v>
      </c>
      <c r="B28" t="s">
        <v>57</v>
      </c>
      <c r="C28" t="s">
        <v>58</v>
      </c>
      <c r="D28" t="s">
        <v>61</v>
      </c>
      <c r="E28" t="s">
        <v>56</v>
      </c>
      <c r="G28">
        <v>654</v>
      </c>
    </row>
    <row r="29" spans="1:7" x14ac:dyDescent="0.25">
      <c r="A29" s="1">
        <v>39568.594074074077</v>
      </c>
      <c r="B29" t="s">
        <v>57</v>
      </c>
      <c r="C29" t="s">
        <v>58</v>
      </c>
      <c r="D29" t="s">
        <v>61</v>
      </c>
      <c r="E29" t="s">
        <v>56</v>
      </c>
      <c r="G29">
        <v>676</v>
      </c>
    </row>
    <row r="30" spans="1:7" x14ac:dyDescent="0.25">
      <c r="A30" s="1">
        <v>39568.596504629626</v>
      </c>
      <c r="B30" t="s">
        <v>57</v>
      </c>
      <c r="C30" t="s">
        <v>58</v>
      </c>
      <c r="D30" t="s">
        <v>61</v>
      </c>
      <c r="E30" t="s">
        <v>56</v>
      </c>
      <c r="G30">
        <v>741</v>
      </c>
    </row>
    <row r="31" spans="1:7" x14ac:dyDescent="0.25">
      <c r="A31" s="1">
        <v>39568.598668981482</v>
      </c>
      <c r="B31" t="s">
        <v>57</v>
      </c>
      <c r="C31" t="s">
        <v>58</v>
      </c>
      <c r="D31" t="s">
        <v>61</v>
      </c>
      <c r="E31" t="s">
        <v>56</v>
      </c>
      <c r="G31">
        <v>707</v>
      </c>
    </row>
    <row r="32" spans="1:7" x14ac:dyDescent="0.25">
      <c r="A32" s="1">
        <v>39568.601087962961</v>
      </c>
      <c r="B32" t="s">
        <v>57</v>
      </c>
      <c r="C32" t="s">
        <v>58</v>
      </c>
      <c r="D32" t="s">
        <v>61</v>
      </c>
      <c r="E32" t="s">
        <v>56</v>
      </c>
      <c r="G32">
        <v>739</v>
      </c>
    </row>
    <row r="33" spans="1:7" x14ac:dyDescent="0.25">
      <c r="A33" s="1">
        <v>39568.603715277779</v>
      </c>
      <c r="B33" t="s">
        <v>57</v>
      </c>
      <c r="C33" t="s">
        <v>58</v>
      </c>
      <c r="D33" t="s">
        <v>61</v>
      </c>
      <c r="E33" t="s">
        <v>56</v>
      </c>
      <c r="G33">
        <v>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>
        <f>0.06*60</f>
        <v>3.5999999999999996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2016-05-24T14:25:08Z</dcterms:modified>
</cp:coreProperties>
</file>