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7D992E9F-0719-45D4-B219-F1D975DDEE08}" xr6:coauthVersionLast="31" xr6:coauthVersionMax="31" xr10:uidLastSave="{00000000-0000-0000-0000-000000000000}"/>
  <bookViews>
    <workbookView xWindow="0" yWindow="0" windowWidth="22260" windowHeight="12645" activeTab="7" xr2:uid="{00000000-000D-0000-FFFF-FFFF00000000}"/>
  </bookViews>
  <sheets>
    <sheet name="3240A" sheetId="1" r:id="rId1"/>
    <sheet name="3240B" sheetId="2" r:id="rId2"/>
    <sheet name="3240C" sheetId="3" r:id="rId3"/>
    <sheet name="S79" sheetId="4" r:id="rId4"/>
    <sheet name="CapeCRD" sheetId="6" r:id="rId5"/>
    <sheet name="CFM" sheetId="9" r:id="rId6"/>
    <sheet name="Calusa" sheetId="8" r:id="rId7"/>
    <sheet name="LeeCo" sheetId="7" r:id="rId8"/>
    <sheet name="POR" sheetId="10" r:id="rId9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" i="7" l="1"/>
  <c r="AK1" i="7"/>
  <c r="AF1" i="7"/>
  <c r="AA1" i="7"/>
  <c r="V1" i="7"/>
  <c r="Q1" i="7"/>
  <c r="L1" i="7"/>
  <c r="G1" i="7"/>
  <c r="B1" i="7"/>
  <c r="L1" i="8"/>
  <c r="G1" i="8"/>
  <c r="B1" i="8"/>
  <c r="L1" i="9"/>
  <c r="B1" i="9"/>
  <c r="M113" i="9" l="1"/>
  <c r="H113" i="9"/>
  <c r="C113" i="9"/>
  <c r="H1" i="9"/>
</calcChain>
</file>

<file path=xl/sharedStrings.xml><?xml version="1.0" encoding="utf-8"?>
<sst xmlns="http://schemas.openxmlformats.org/spreadsheetml/2006/main" count="2763" uniqueCount="78">
  <si>
    <t>WBID</t>
  </si>
  <si>
    <t>Date_MDY</t>
  </si>
  <si>
    <t>TN</t>
  </si>
  <si>
    <t>TP</t>
  </si>
  <si>
    <t>3240A</t>
  </si>
  <si>
    <t>Date_1</t>
  </si>
  <si>
    <t>TN (mg/L)</t>
  </si>
  <si>
    <t>TP (mg/L)</t>
  </si>
  <si>
    <t>Data from WIN report (same stations) on 12/10/2018</t>
  </si>
  <si>
    <t>&lt;- Data from 5yr Review R script</t>
  </si>
  <si>
    <t>3240B</t>
  </si>
  <si>
    <t>3240C</t>
  </si>
  <si>
    <t>S79</t>
  </si>
  <si>
    <t>S80</t>
  </si>
  <si>
    <t>Station</t>
  </si>
  <si>
    <t>Date</t>
  </si>
  <si>
    <t>S-79</t>
  </si>
  <si>
    <t>3240A2</t>
  </si>
  <si>
    <t>3240A1</t>
  </si>
  <si>
    <t>16-3GR</t>
  </si>
  <si>
    <t>18-6GR</t>
  </si>
  <si>
    <t>3240F</t>
  </si>
  <si>
    <t>20-9GR</t>
  </si>
  <si>
    <t>22-7GR</t>
  </si>
  <si>
    <t>3240Q</t>
  </si>
  <si>
    <t>23-5GR</t>
  </si>
  <si>
    <t>3240M</t>
  </si>
  <si>
    <t>24-7GR</t>
  </si>
  <si>
    <t>25-GR20</t>
  </si>
  <si>
    <t>27-6GR</t>
  </si>
  <si>
    <t>27O-GR20</t>
  </si>
  <si>
    <t>3240J</t>
  </si>
  <si>
    <t>BILLGR20</t>
  </si>
  <si>
    <t>3236A</t>
  </si>
  <si>
    <t>CALUSA0024FTM</t>
  </si>
  <si>
    <t>CALUSA0025FTM</t>
  </si>
  <si>
    <t>CALUSA0054FTM</t>
  </si>
  <si>
    <t>CFMCARRELL</t>
  </si>
  <si>
    <t>CFMMANUEL</t>
  </si>
  <si>
    <t>CFMWINKLER</t>
  </si>
  <si>
    <t>DEEPGR10</t>
  </si>
  <si>
    <t>POWLGR20</t>
  </si>
  <si>
    <t>POWLGR21</t>
  </si>
  <si>
    <t>16-3GR New</t>
  </si>
  <si>
    <t>18-6GR New</t>
  </si>
  <si>
    <t>20-9GR New</t>
  </si>
  <si>
    <t>22-7GR New</t>
  </si>
  <si>
    <t>23-5GR New</t>
  </si>
  <si>
    <t>25-GR20 New</t>
  </si>
  <si>
    <t>27-6GR New</t>
  </si>
  <si>
    <t>BILLGR20 New</t>
  </si>
  <si>
    <t>POWLGR20 New</t>
  </si>
  <si>
    <t>CALUSA0024FTM New</t>
  </si>
  <si>
    <t>CALUSA0025FTM New</t>
  </si>
  <si>
    <t>CALUSA0054FTM New</t>
  </si>
  <si>
    <t>Parameter</t>
  </si>
  <si>
    <t>POR Start</t>
  </si>
  <si>
    <t>POR End</t>
  </si>
  <si>
    <t>N (# of Samples)</t>
  </si>
  <si>
    <t>Missing Values</t>
  </si>
  <si>
    <t>Percent Missing</t>
  </si>
  <si>
    <t>3235A</t>
  </si>
  <si>
    <t>23240B</t>
  </si>
  <si>
    <t>--</t>
  </si>
  <si>
    <t xml:space="preserve">*Only inludes useful POR start/end. Other data exists past this end point. </t>
  </si>
  <si>
    <t>*Percent missing still based on 108 values in overall project POR</t>
  </si>
  <si>
    <t>*Do not have 5 consecutive years of data.</t>
  </si>
  <si>
    <t>*Not used in analysis</t>
  </si>
  <si>
    <t>From 5-year Review</t>
  </si>
  <si>
    <t>No new data</t>
  </si>
  <si>
    <t>Updated POR</t>
  </si>
  <si>
    <t>Samples Added</t>
  </si>
  <si>
    <t> 9</t>
  </si>
  <si>
    <t> 10</t>
  </si>
  <si>
    <t> 13</t>
  </si>
  <si>
    <t> 11</t>
  </si>
  <si>
    <t> 8</t>
  </si>
  <si>
    <t>Data from 5-yr review period. Pulled this out so plots would show recent WIN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</si>
</sst>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9]mmm\-yy;@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233845"/>
      <name val="Calibri"/>
      <family val="2"/>
    </font>
    <font>
      <i/>
      <sz val="11"/>
      <color rgb="FF233845"/>
      <name val="Calibri"/>
      <family val="2"/>
    </font>
    <font>
      <sz val="10"/>
      <color rgb="FF233845"/>
      <name val="Calibri"/>
      <family val="2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3" fillId="12" borderId="0" xfId="0" applyFont="1" applyFill="1" applyBorder="1" applyAlignment="1">
      <alignment horizontal="center"/>
    </xf>
    <xf numFmtId="14" fontId="3" fillId="12" borderId="0" xfId="0" applyNumberFormat="1" applyFont="1" applyFill="1" applyBorder="1" applyAlignment="1">
      <alignment horizontal="left"/>
    </xf>
    <xf numFmtId="164" fontId="3" fillId="12" borderId="0" xfId="0" applyNumberFormat="1" applyFont="1" applyFill="1" applyBorder="1"/>
    <xf numFmtId="0" fontId="0" fillId="3" borderId="0" xfId="0" applyFill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4" fontId="0" fillId="3" borderId="0" xfId="0" applyNumberFormat="1" applyFill="1" applyBorder="1" applyAlignment="1">
      <alignment horizontal="left"/>
    </xf>
    <xf numFmtId="164" fontId="0" fillId="3" borderId="0" xfId="0" applyNumberFormat="1" applyFill="1" applyBorder="1"/>
    <xf numFmtId="0" fontId="1" fillId="7" borderId="1" xfId="0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left"/>
    </xf>
    <xf numFmtId="164" fontId="1" fillId="7" borderId="1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5" borderId="4" xfId="0" applyFill="1" applyBorder="1"/>
    <xf numFmtId="0" fontId="5" fillId="5" borderId="4" xfId="0" applyFont="1" applyFill="1" applyBorder="1"/>
    <xf numFmtId="0" fontId="0" fillId="5" borderId="4" xfId="0" applyFill="1" applyBorder="1" applyAlignment="1">
      <alignment horizontal="left"/>
    </xf>
    <xf numFmtId="0" fontId="0" fillId="5" borderId="5" xfId="0" applyFill="1" applyBorder="1"/>
    <xf numFmtId="0" fontId="2" fillId="4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8" borderId="0" xfId="0" applyFill="1" applyBorder="1" applyAlignment="1">
      <alignment horizontal="center"/>
    </xf>
    <xf numFmtId="14" fontId="0" fillId="8" borderId="0" xfId="0" applyNumberFormat="1" applyFill="1" applyBorder="1" applyAlignment="1">
      <alignment horizontal="left"/>
    </xf>
    <xf numFmtId="0" fontId="0" fillId="8" borderId="0" xfId="0" applyNumberFormat="1" applyFill="1" applyBorder="1"/>
    <xf numFmtId="0" fontId="0" fillId="10" borderId="0" xfId="0" applyFill="1" applyBorder="1" applyAlignment="1">
      <alignment horizontal="center"/>
    </xf>
    <xf numFmtId="14" fontId="0" fillId="10" borderId="0" xfId="0" applyNumberFormat="1" applyFill="1" applyBorder="1" applyAlignment="1">
      <alignment horizontal="left"/>
    </xf>
    <xf numFmtId="0" fontId="0" fillId="10" borderId="0" xfId="0" applyNumberFormat="1" applyFill="1" applyBorder="1"/>
    <xf numFmtId="0" fontId="2" fillId="2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64" fontId="1" fillId="11" borderId="1" xfId="0" applyNumberFormat="1" applyFont="1" applyFill="1" applyBorder="1" applyAlignment="1">
      <alignment horizontal="center"/>
    </xf>
    <xf numFmtId="14" fontId="0" fillId="8" borderId="0" xfId="0" applyNumberFormat="1" applyFill="1" applyAlignment="1">
      <alignment horizontal="left"/>
    </xf>
    <xf numFmtId="0" fontId="0" fillId="8" borderId="0" xfId="0" applyNumberFormat="1" applyFill="1"/>
    <xf numFmtId="14" fontId="0" fillId="10" borderId="0" xfId="0" applyNumberFormat="1" applyFill="1" applyAlignment="1">
      <alignment horizontal="left"/>
    </xf>
    <xf numFmtId="0" fontId="0" fillId="10" borderId="0" xfId="0" applyNumberFormat="1" applyFill="1"/>
    <xf numFmtId="0" fontId="2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14" fontId="0" fillId="8" borderId="0" xfId="0" applyNumberFormat="1" applyFill="1" applyBorder="1" applyAlignment="1">
      <alignment horizontal="center"/>
    </xf>
    <xf numFmtId="0" fontId="0" fillId="8" borderId="0" xfId="0" applyNumberFormat="1" applyFill="1" applyBorder="1" applyAlignment="1">
      <alignment horizontal="center"/>
    </xf>
    <xf numFmtId="14" fontId="0" fillId="10" borderId="0" xfId="0" applyNumberFormat="1" applyFill="1" applyBorder="1" applyAlignment="1">
      <alignment horizontal="center"/>
    </xf>
    <xf numFmtId="0" fontId="0" fillId="10" borderId="0" xfId="0" applyNumberFormat="1" applyFill="1" applyBorder="1" applyAlignment="1">
      <alignment horizontal="center"/>
    </xf>
    <xf numFmtId="0" fontId="0" fillId="13" borderId="0" xfId="0" applyFill="1"/>
    <xf numFmtId="14" fontId="0" fillId="13" borderId="0" xfId="0" applyNumberFormat="1" applyFill="1"/>
    <xf numFmtId="0" fontId="2" fillId="0" borderId="0" xfId="0" applyFont="1" applyFill="1" applyBorder="1" applyAlignment="1">
      <alignment horizontal="left"/>
    </xf>
    <xf numFmtId="14" fontId="0" fillId="0" borderId="0" xfId="0" applyNumberFormat="1" applyFill="1" applyBorder="1" applyAlignment="1">
      <alignment horizontal="left" indent="1"/>
    </xf>
    <xf numFmtId="0" fontId="0" fillId="0" borderId="0" xfId="0" applyNumberFormat="1" applyFill="1" applyBorder="1"/>
    <xf numFmtId="0" fontId="0" fillId="0" borderId="0" xfId="0" applyFill="1" applyBorder="1"/>
    <xf numFmtId="0" fontId="6" fillId="14" borderId="2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165" fontId="4" fillId="13" borderId="2" xfId="0" applyNumberFormat="1" applyFont="1" applyFill="1" applyBorder="1" applyAlignment="1">
      <alignment horizontal="center"/>
    </xf>
    <xf numFmtId="0" fontId="4" fillId="13" borderId="2" xfId="0" applyFont="1" applyFill="1" applyBorder="1"/>
    <xf numFmtId="166" fontId="4" fillId="13" borderId="2" xfId="0" applyNumberFormat="1" applyFont="1" applyFill="1" applyBorder="1"/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/>
    <xf numFmtId="166" fontId="4" fillId="0" borderId="2" xfId="0" applyNumberFormat="1" applyFont="1" applyFill="1" applyBorder="1"/>
    <xf numFmtId="165" fontId="6" fillId="14" borderId="2" xfId="0" applyNumberFormat="1" applyFont="1" applyFill="1" applyBorder="1" applyAlignment="1">
      <alignment horizontal="center"/>
    </xf>
    <xf numFmtId="0" fontId="6" fillId="14" borderId="2" xfId="0" applyFont="1" applyFill="1" applyBorder="1" applyAlignment="1">
      <alignment horizontal="right"/>
    </xf>
    <xf numFmtId="166" fontId="6" fillId="14" borderId="2" xfId="0" applyNumberFormat="1" applyFont="1" applyFill="1" applyBorder="1" applyAlignment="1">
      <alignment horizontal="right"/>
    </xf>
    <xf numFmtId="0" fontId="4" fillId="13" borderId="2" xfId="0" applyFont="1" applyFill="1" applyBorder="1" applyAlignment="1">
      <alignment horizontal="right"/>
    </xf>
    <xf numFmtId="166" fontId="4" fillId="13" borderId="2" xfId="0" applyNumberFormat="1" applyFont="1" applyFill="1" applyBorder="1" applyAlignment="1">
      <alignment horizontal="right"/>
    </xf>
    <xf numFmtId="165" fontId="4" fillId="0" borderId="2" xfId="0" quotePrefix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/>
    </xf>
    <xf numFmtId="0" fontId="0" fillId="13" borderId="2" xfId="0" applyFill="1" applyBorder="1" applyAlignment="1">
      <alignment horizontal="center"/>
    </xf>
    <xf numFmtId="165" fontId="0" fillId="13" borderId="2" xfId="0" applyNumberFormat="1" applyFill="1" applyBorder="1" applyAlignment="1">
      <alignment horizontal="center"/>
    </xf>
    <xf numFmtId="0" fontId="0" fillId="13" borderId="2" xfId="0" applyFill="1" applyBorder="1" applyAlignment="1">
      <alignment horizontal="right"/>
    </xf>
    <xf numFmtId="166" fontId="0" fillId="13" borderId="2" xfId="0" applyNumberFormat="1" applyFill="1" applyBorder="1" applyAlignment="1">
      <alignment horizontal="right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166" fontId="0" fillId="0" borderId="2" xfId="0" applyNumberFormat="1" applyBorder="1" applyAlignment="1">
      <alignment horizontal="right"/>
    </xf>
    <xf numFmtId="165" fontId="7" fillId="13" borderId="2" xfId="0" applyNumberFormat="1" applyFont="1" applyFill="1" applyBorder="1" applyAlignment="1">
      <alignment horizontal="center"/>
    </xf>
    <xf numFmtId="0" fontId="7" fillId="13" borderId="2" xfId="0" applyFont="1" applyFill="1" applyBorder="1" applyAlignment="1">
      <alignment horizontal="right"/>
    </xf>
    <xf numFmtId="166" fontId="7" fillId="13" borderId="2" xfId="0" applyNumberFormat="1" applyFont="1" applyFill="1" applyBorder="1" applyAlignment="1">
      <alignment horizontal="right"/>
    </xf>
    <xf numFmtId="0" fontId="8" fillId="0" borderId="0" xfId="0" applyFont="1"/>
    <xf numFmtId="165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9" fillId="13" borderId="2" xfId="0" applyFont="1" applyFill="1" applyBorder="1" applyAlignment="1">
      <alignment horizontal="center"/>
    </xf>
    <xf numFmtId="165" fontId="9" fillId="13" borderId="2" xfId="0" applyNumberFormat="1" applyFont="1" applyFill="1" applyBorder="1" applyAlignment="1">
      <alignment horizontal="center"/>
    </xf>
    <xf numFmtId="0" fontId="9" fillId="13" borderId="2" xfId="0" applyFont="1" applyFill="1" applyBorder="1" applyAlignment="1">
      <alignment horizontal="right"/>
    </xf>
    <xf numFmtId="166" fontId="9" fillId="13" borderId="2" xfId="0" applyNumberFormat="1" applyFont="1" applyFill="1" applyBorder="1" applyAlignment="1">
      <alignment horizontal="right"/>
    </xf>
    <xf numFmtId="0" fontId="9" fillId="0" borderId="0" xfId="0" applyFont="1"/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0" fontId="6" fillId="14" borderId="13" xfId="0" applyFont="1" applyFill="1" applyBorder="1" applyAlignment="1">
      <alignment horizontal="center"/>
    </xf>
    <xf numFmtId="165" fontId="10" fillId="13" borderId="2" xfId="0" applyNumberFormat="1" applyFont="1" applyFill="1" applyBorder="1" applyAlignment="1">
      <alignment horizontal="center"/>
    </xf>
    <xf numFmtId="0" fontId="10" fillId="13" borderId="2" xfId="0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5" fillId="13" borderId="2" xfId="0" applyFont="1" applyFill="1" applyBorder="1" applyAlignment="1">
      <alignment horizontal="center"/>
    </xf>
    <xf numFmtId="165" fontId="5" fillId="13" borderId="2" xfId="0" applyNumberFormat="1" applyFont="1" applyFill="1" applyBorder="1" applyAlignment="1">
      <alignment horizontal="center"/>
    </xf>
    <xf numFmtId="0" fontId="5" fillId="13" borderId="2" xfId="0" applyFont="1" applyFill="1" applyBorder="1" applyAlignment="1">
      <alignment horizontal="right"/>
    </xf>
    <xf numFmtId="0" fontId="5" fillId="0" borderId="0" xfId="0" applyFont="1"/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11" fillId="13" borderId="2" xfId="0" applyFont="1" applyFill="1" applyBorder="1" applyAlignment="1">
      <alignment horizontal="center"/>
    </xf>
    <xf numFmtId="165" fontId="11" fillId="13" borderId="2" xfId="0" applyNumberFormat="1" applyFont="1" applyFill="1" applyBorder="1" applyAlignment="1">
      <alignment horizontal="center"/>
    </xf>
    <xf numFmtId="0" fontId="11" fillId="13" borderId="2" xfId="0" applyFont="1" applyFill="1" applyBorder="1" applyAlignment="1">
      <alignment horizontal="right"/>
    </xf>
    <xf numFmtId="0" fontId="11" fillId="0" borderId="2" xfId="0" applyFont="1" applyBorder="1" applyAlignment="1">
      <alignment horizontal="center"/>
    </xf>
    <xf numFmtId="165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0" fillId="13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13" borderId="2" xfId="0" applyFont="1" applyFill="1" applyBorder="1" applyAlignment="1">
      <alignment horizontal="center"/>
    </xf>
    <xf numFmtId="165" fontId="12" fillId="13" borderId="2" xfId="0" applyNumberFormat="1" applyFont="1" applyFill="1" applyBorder="1" applyAlignment="1">
      <alignment horizontal="center"/>
    </xf>
    <xf numFmtId="0" fontId="12" fillId="13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right"/>
    </xf>
    <xf numFmtId="0" fontId="15" fillId="15" borderId="2" xfId="0" applyFont="1" applyFill="1" applyBorder="1" applyAlignment="1">
      <alignment horizontal="center" wrapText="1" readingOrder="1"/>
    </xf>
    <xf numFmtId="0" fontId="15" fillId="0" borderId="2" xfId="0" applyFont="1" applyBorder="1" applyAlignment="1">
      <alignment horizontal="center" wrapText="1" readingOrder="1"/>
    </xf>
    <xf numFmtId="0" fontId="13" fillId="15" borderId="2" xfId="0" applyFont="1" applyFill="1" applyBorder="1" applyAlignment="1">
      <alignment horizontal="center" wrapText="1" readingOrder="1"/>
    </xf>
    <xf numFmtId="0" fontId="13" fillId="0" borderId="2" xfId="0" applyFont="1" applyBorder="1" applyAlignment="1">
      <alignment horizontal="center" wrapText="1" readingOrder="1"/>
    </xf>
    <xf numFmtId="0" fontId="14" fillId="15" borderId="2" xfId="0" applyFont="1" applyFill="1" applyBorder="1" applyAlignment="1">
      <alignment horizontal="center" wrapText="1" readingOrder="1"/>
    </xf>
    <xf numFmtId="0" fontId="12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 wrapText="1" readingOrder="1"/>
    </xf>
    <xf numFmtId="0" fontId="6" fillId="16" borderId="2" xfId="0" applyFont="1" applyFill="1" applyBorder="1" applyAlignment="1">
      <alignment horizontal="center" wrapText="1" readingOrder="1"/>
    </xf>
    <xf numFmtId="0" fontId="13" fillId="15" borderId="14" xfId="0" applyFont="1" applyFill="1" applyBorder="1" applyAlignment="1">
      <alignment horizontal="center" wrapText="1" readingOrder="1"/>
    </xf>
    <xf numFmtId="0" fontId="13" fillId="0" borderId="14" xfId="0" applyFont="1" applyBorder="1" applyAlignment="1">
      <alignment horizontal="center" wrapText="1" readingOrder="1"/>
    </xf>
    <xf numFmtId="0" fontId="0" fillId="0" borderId="0" xfId="0" applyFill="1"/>
    <xf numFmtId="14" fontId="0" fillId="0" borderId="0" xfId="0" applyNumberFormat="1" applyFill="1"/>
    <xf numFmtId="0" fontId="2" fillId="10" borderId="6" xfId="0" applyFont="1" applyFill="1" applyBorder="1" applyAlignment="1">
      <alignment horizontal="left"/>
    </xf>
    <xf numFmtId="14" fontId="0" fillId="10" borderId="0" xfId="0" applyNumberFormat="1" applyFill="1" applyAlignment="1">
      <alignment horizontal="left" indent="1"/>
    </xf>
    <xf numFmtId="0" fontId="2" fillId="10" borderId="12" xfId="0" applyFont="1" applyFill="1" applyBorder="1" applyAlignment="1">
      <alignment horizontal="left"/>
    </xf>
    <xf numFmtId="0" fontId="2" fillId="10" borderId="8" xfId="0" applyFont="1" applyFill="1" applyBorder="1" applyAlignment="1">
      <alignment horizontal="left"/>
    </xf>
    <xf numFmtId="0" fontId="0" fillId="10" borderId="12" xfId="0" applyFont="1" applyFill="1" applyBorder="1" applyAlignment="1">
      <alignment horizontal="left"/>
    </xf>
    <xf numFmtId="14" fontId="0" fillId="10" borderId="0" xfId="0" applyNumberFormat="1" applyFill="1" applyBorder="1" applyAlignment="1">
      <alignment horizontal="left" indent="1"/>
    </xf>
    <xf numFmtId="0" fontId="0" fillId="10" borderId="7" xfId="0" applyNumberFormat="1" applyFill="1" applyBorder="1"/>
    <xf numFmtId="0" fontId="0" fillId="10" borderId="8" xfId="0" applyFont="1" applyFill="1" applyBorder="1" applyAlignment="1">
      <alignment horizontal="left"/>
    </xf>
    <xf numFmtId="14" fontId="0" fillId="10" borderId="1" xfId="0" applyNumberFormat="1" applyFill="1" applyBorder="1" applyAlignment="1">
      <alignment horizontal="left" indent="1"/>
    </xf>
    <xf numFmtId="0" fontId="0" fillId="10" borderId="1" xfId="0" applyNumberFormat="1" applyFill="1" applyBorder="1"/>
    <xf numFmtId="0" fontId="0" fillId="10" borderId="9" xfId="0" applyNumberFormat="1" applyFill="1" applyBorder="1"/>
    <xf numFmtId="0" fontId="0" fillId="10" borderId="6" xfId="0" applyFont="1" applyFill="1" applyBorder="1" applyAlignment="1">
      <alignment horizontal="left"/>
    </xf>
    <xf numFmtId="14" fontId="0" fillId="10" borderId="10" xfId="0" applyNumberFormat="1" applyFill="1" applyBorder="1" applyAlignment="1">
      <alignment horizontal="left" indent="1"/>
    </xf>
    <xf numFmtId="0" fontId="0" fillId="10" borderId="10" xfId="0" applyNumberFormat="1" applyFill="1" applyBorder="1"/>
    <xf numFmtId="0" fontId="0" fillId="10" borderId="11" xfId="0" applyNumberFormat="1" applyFill="1" applyBorder="1"/>
    <xf numFmtId="0" fontId="10" fillId="0" borderId="0" xfId="0" applyFont="1" applyFill="1" applyBorder="1"/>
    <xf numFmtId="0" fontId="16" fillId="10" borderId="0" xfId="0" applyFont="1" applyFill="1" applyBorder="1" applyAlignment="1">
      <alignment horizontal="left"/>
    </xf>
    <xf numFmtId="14" fontId="10" fillId="10" borderId="0" xfId="0" applyNumberFormat="1" applyFont="1" applyFill="1" applyBorder="1" applyAlignment="1">
      <alignment horizontal="left" indent="1"/>
    </xf>
    <xf numFmtId="0" fontId="10" fillId="10" borderId="0" xfId="0" applyNumberFormat="1" applyFont="1" applyFill="1" applyBorder="1"/>
    <xf numFmtId="0" fontId="2" fillId="10" borderId="0" xfId="0" applyFont="1" applyFill="1" applyBorder="1" applyAlignment="1">
      <alignment horizontal="left"/>
    </xf>
    <xf numFmtId="0" fontId="0" fillId="17" borderId="0" xfId="0" applyFill="1"/>
    <xf numFmtId="0" fontId="8" fillId="17" borderId="0" xfId="0" applyFont="1" applyFill="1"/>
    <xf numFmtId="0" fontId="5" fillId="17" borderId="0" xfId="0" applyFont="1" applyFill="1"/>
    <xf numFmtId="0" fontId="9" fillId="1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586D"/>
      <color rgb="FF57D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1"/>
          <c:order val="0"/>
          <c:tx>
            <c:v>3240A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'3240A'!$C$3:$C$122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'3240A'!$D$3:$D$122</c:f>
              <c:numCache>
                <c:formatCode>General</c:formatCode>
                <c:ptCount val="120"/>
                <c:pt idx="0">
                  <c:v>0.62</c:v>
                </c:pt>
                <c:pt idx="1">
                  <c:v>0.77</c:v>
                </c:pt>
                <c:pt idx="2">
                  <c:v>0.94</c:v>
                </c:pt>
                <c:pt idx="3">
                  <c:v>0.88</c:v>
                </c:pt>
                <c:pt idx="4">
                  <c:v>0.93</c:v>
                </c:pt>
                <c:pt idx="5">
                  <c:v>0.75</c:v>
                </c:pt>
                <c:pt idx="6">
                  <c:v>0.79</c:v>
                </c:pt>
                <c:pt idx="7">
                  <c:v>0.68</c:v>
                </c:pt>
                <c:pt idx="8">
                  <c:v>0.6</c:v>
                </c:pt>
                <c:pt idx="9">
                  <c:v>0.59</c:v>
                </c:pt>
                <c:pt idx="10">
                  <c:v>0.65</c:v>
                </c:pt>
                <c:pt idx="11">
                  <c:v>0.98</c:v>
                </c:pt>
                <c:pt idx="12">
                  <c:v>0.63</c:v>
                </c:pt>
                <c:pt idx="13">
                  <c:v>0.84</c:v>
                </c:pt>
                <c:pt idx="14">
                  <c:v>1.46</c:v>
                </c:pt>
                <c:pt idx="15">
                  <c:v>1.3</c:v>
                </c:pt>
                <c:pt idx="16">
                  <c:v>1.61</c:v>
                </c:pt>
                <c:pt idx="17">
                  <c:v>1</c:v>
                </c:pt>
                <c:pt idx="18">
                  <c:v>0.63</c:v>
                </c:pt>
                <c:pt idx="19">
                  <c:v>0.71</c:v>
                </c:pt>
                <c:pt idx="20">
                  <c:v>0.88</c:v>
                </c:pt>
                <c:pt idx="21">
                  <c:v>0.84</c:v>
                </c:pt>
                <c:pt idx="22">
                  <c:v>0.59</c:v>
                </c:pt>
                <c:pt idx="23">
                  <c:v>0.65</c:v>
                </c:pt>
                <c:pt idx="24">
                  <c:v>0.51</c:v>
                </c:pt>
                <c:pt idx="25">
                  <c:v>0.76</c:v>
                </c:pt>
                <c:pt idx="26">
                  <c:v>1.22</c:v>
                </c:pt>
                <c:pt idx="27">
                  <c:v>1</c:v>
                </c:pt>
                <c:pt idx="28">
                  <c:v>0.81</c:v>
                </c:pt>
                <c:pt idx="29">
                  <c:v>0.65</c:v>
                </c:pt>
                <c:pt idx="30">
                  <c:v>0.59</c:v>
                </c:pt>
                <c:pt idx="31">
                  <c:v>0.69</c:v>
                </c:pt>
                <c:pt idx="32">
                  <c:v>0.55000000000000004</c:v>
                </c:pt>
                <c:pt idx="33">
                  <c:v>0.6</c:v>
                </c:pt>
                <c:pt idx="34">
                  <c:v>0.94</c:v>
                </c:pt>
                <c:pt idx="35">
                  <c:v>1.06</c:v>
                </c:pt>
                <c:pt idx="36">
                  <c:v>0.97</c:v>
                </c:pt>
                <c:pt idx="37">
                  <c:v>0.97</c:v>
                </c:pt>
                <c:pt idx="38">
                  <c:v>0.83</c:v>
                </c:pt>
                <c:pt idx="39">
                  <c:v>0.84</c:v>
                </c:pt>
                <c:pt idx="40">
                  <c:v>0.8</c:v>
                </c:pt>
                <c:pt idx="41">
                  <c:v>0.61</c:v>
                </c:pt>
                <c:pt idx="42">
                  <c:v>0.6</c:v>
                </c:pt>
                <c:pt idx="43">
                  <c:v>0.6</c:v>
                </c:pt>
                <c:pt idx="44">
                  <c:v>0.56000000000000005</c:v>
                </c:pt>
                <c:pt idx="45">
                  <c:v>0.64</c:v>
                </c:pt>
                <c:pt idx="46">
                  <c:v>0.54</c:v>
                </c:pt>
                <c:pt idx="47">
                  <c:v>0.51</c:v>
                </c:pt>
                <c:pt idx="48">
                  <c:v>0.49</c:v>
                </c:pt>
                <c:pt idx="49">
                  <c:v>0.56999999999999995</c:v>
                </c:pt>
                <c:pt idx="50">
                  <c:v>0.73</c:v>
                </c:pt>
                <c:pt idx="51">
                  <c:v>0.61</c:v>
                </c:pt>
                <c:pt idx="52">
                  <c:v>1.1599999999999999</c:v>
                </c:pt>
                <c:pt idx="53">
                  <c:v>0.97</c:v>
                </c:pt>
                <c:pt idx="54">
                  <c:v>0.9</c:v>
                </c:pt>
                <c:pt idx="55">
                  <c:v>0.53</c:v>
                </c:pt>
                <c:pt idx="56">
                  <c:v>0.54</c:v>
                </c:pt>
                <c:pt idx="57">
                  <c:v>0.48</c:v>
                </c:pt>
                <c:pt idx="58">
                  <c:v>0.62</c:v>
                </c:pt>
                <c:pt idx="59">
                  <c:v>0.53</c:v>
                </c:pt>
                <c:pt idx="60">
                  <c:v>0.64</c:v>
                </c:pt>
                <c:pt idx="61">
                  <c:v>0.62</c:v>
                </c:pt>
                <c:pt idx="62">
                  <c:v>0.75</c:v>
                </c:pt>
                <c:pt idx="63">
                  <c:v>0.82</c:v>
                </c:pt>
                <c:pt idx="64">
                  <c:v>1.34</c:v>
                </c:pt>
                <c:pt idx="65">
                  <c:v>1.32</c:v>
                </c:pt>
                <c:pt idx="66">
                  <c:v>1.21</c:v>
                </c:pt>
                <c:pt idx="67">
                  <c:v>0.76</c:v>
                </c:pt>
                <c:pt idx="68">
                  <c:v>0.61</c:v>
                </c:pt>
                <c:pt idx="69">
                  <c:v>0.7</c:v>
                </c:pt>
                <c:pt idx="70">
                  <c:v>0.69</c:v>
                </c:pt>
                <c:pt idx="71">
                  <c:v>0.68</c:v>
                </c:pt>
                <c:pt idx="72">
                  <c:v>0.73</c:v>
                </c:pt>
                <c:pt idx="73">
                  <c:v>0.89</c:v>
                </c:pt>
                <c:pt idx="74">
                  <c:v>1.34</c:v>
                </c:pt>
                <c:pt idx="75">
                  <c:v>1.33</c:v>
                </c:pt>
                <c:pt idx="76">
                  <c:v>1.1499999999999999</c:v>
                </c:pt>
                <c:pt idx="77">
                  <c:v>1.01</c:v>
                </c:pt>
                <c:pt idx="78">
                  <c:v>0.75</c:v>
                </c:pt>
                <c:pt idx="79">
                  <c:v>0.61</c:v>
                </c:pt>
                <c:pt idx="80">
                  <c:v>0.67</c:v>
                </c:pt>
                <c:pt idx="81">
                  <c:v>0.68</c:v>
                </c:pt>
                <c:pt idx="82">
                  <c:v>0.71</c:v>
                </c:pt>
                <c:pt idx="83">
                  <c:v>0.74</c:v>
                </c:pt>
                <c:pt idx="84">
                  <c:v>0.59</c:v>
                </c:pt>
                <c:pt idx="85">
                  <c:v>0.7</c:v>
                </c:pt>
                <c:pt idx="86">
                  <c:v>0.77</c:v>
                </c:pt>
                <c:pt idx="87">
                  <c:v>0.94</c:v>
                </c:pt>
                <c:pt idx="88">
                  <c:v>1.02</c:v>
                </c:pt>
                <c:pt idx="89">
                  <c:v>0.97</c:v>
                </c:pt>
                <c:pt idx="90">
                  <c:v>0.68</c:v>
                </c:pt>
                <c:pt idx="91">
                  <c:v>0.73</c:v>
                </c:pt>
                <c:pt idx="92">
                  <c:v>0.8</c:v>
                </c:pt>
                <c:pt idx="93">
                  <c:v>0.81</c:v>
                </c:pt>
                <c:pt idx="94">
                  <c:v>0.77</c:v>
                </c:pt>
                <c:pt idx="95">
                  <c:v>0.75</c:v>
                </c:pt>
                <c:pt idx="96">
                  <c:v>0.77</c:v>
                </c:pt>
                <c:pt idx="97">
                  <c:v>0.56999999999999995</c:v>
                </c:pt>
                <c:pt idx="98">
                  <c:v>0.61</c:v>
                </c:pt>
                <c:pt idx="99">
                  <c:v>0.78</c:v>
                </c:pt>
                <c:pt idx="100">
                  <c:v>1.0900000000000001</c:v>
                </c:pt>
                <c:pt idx="101">
                  <c:v>1</c:v>
                </c:pt>
                <c:pt idx="102">
                  <c:v>0.68</c:v>
                </c:pt>
                <c:pt idx="103">
                  <c:v>0.85</c:v>
                </c:pt>
                <c:pt idx="104">
                  <c:v>0.87</c:v>
                </c:pt>
                <c:pt idx="105">
                  <c:v>1.27</c:v>
                </c:pt>
                <c:pt idx="106">
                  <c:v>1.05</c:v>
                </c:pt>
                <c:pt idx="107">
                  <c:v>0.9</c:v>
                </c:pt>
                <c:pt idx="108">
                  <c:v>0.77</c:v>
                </c:pt>
                <c:pt idx="109">
                  <c:v>1.04</c:v>
                </c:pt>
                <c:pt idx="110">
                  <c:v>1.02</c:v>
                </c:pt>
                <c:pt idx="111">
                  <c:v>0.96</c:v>
                </c:pt>
                <c:pt idx="112">
                  <c:v>0.94</c:v>
                </c:pt>
                <c:pt idx="113">
                  <c:v>1.1399999999999999</c:v>
                </c:pt>
                <c:pt idx="114" formatCode="0.000">
                  <c:v>0.85566666666666669</c:v>
                </c:pt>
                <c:pt idx="115">
                  <c:v>0.54</c:v>
                </c:pt>
                <c:pt idx="116" formatCode="0.000">
                  <c:v>0.62666666666666659</c:v>
                </c:pt>
                <c:pt idx="117" formatCode="0.000">
                  <c:v>0.64866666666666661</c:v>
                </c:pt>
                <c:pt idx="118" formatCode="0.000">
                  <c:v>0.6273333333333333</c:v>
                </c:pt>
                <c:pt idx="119" formatCode="0.000">
                  <c:v>0.60333333333333339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77-4653-ADF7-CBF230CDFD7F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'3240A'!$H$124:$H$132</c:f>
              <c:numCache>
                <c:formatCode>m/d/yyyy</c:formatCode>
                <c:ptCount val="9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42948</c:v>
                </c:pt>
                <c:pt idx="4">
                  <c:v>42979</c:v>
                </c:pt>
                <c:pt idx="5">
                  <c:v>43009</c:v>
                </c:pt>
                <c:pt idx="6">
                  <c:v>43040</c:v>
                </c:pt>
                <c:pt idx="7">
                  <c:v>43070</c:v>
                </c:pt>
                <c:pt idx="8">
                  <c:v>43101</c:v>
                </c:pt>
              </c:numCache>
            </c:numRef>
          </c:xVal>
          <c:yVal>
            <c:numRef>
              <c:f>'3240A'!$I$124:$I$132</c:f>
              <c:numCache>
                <c:formatCode>0.000</c:formatCode>
                <c:ptCount val="9"/>
                <c:pt idx="0">
                  <c:v>0.60199999999999998</c:v>
                </c:pt>
                <c:pt idx="1">
                  <c:v>1.0573333333333335</c:v>
                </c:pt>
                <c:pt idx="2">
                  <c:v>0.95250000000000001</c:v>
                </c:pt>
                <c:pt idx="3">
                  <c:v>1.0596666666666665</c:v>
                </c:pt>
                <c:pt idx="4">
                  <c:v>1.1873333333333334</c:v>
                </c:pt>
                <c:pt idx="5">
                  <c:v>1.4733333333333334</c:v>
                </c:pt>
                <c:pt idx="6">
                  <c:v>1.5</c:v>
                </c:pt>
                <c:pt idx="7">
                  <c:v>1.0366666666666668</c:v>
                </c:pt>
                <c:pt idx="8">
                  <c:v>0.54533333333333334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77-4653-ADF7-CBF230CDFD7F}"/>
            </c:ext>
          </c:extLst>
        </c:ser>
        <c:ser>
          <c:idx val="2"/>
          <c:order val="2"/>
          <c:tx>
            <c:v>3240B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'3240B'!$C$2:$C$115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'3240B'!$D$2:$D$114</c:f>
              <c:numCache>
                <c:formatCode>General</c:formatCode>
                <c:ptCount val="113"/>
                <c:pt idx="0">
                  <c:v>1.08</c:v>
                </c:pt>
                <c:pt idx="1">
                  <c:v>1.04</c:v>
                </c:pt>
                <c:pt idx="2">
                  <c:v>1.0900000000000001</c:v>
                </c:pt>
                <c:pt idx="3">
                  <c:v>1</c:v>
                </c:pt>
                <c:pt idx="4">
                  <c:v>1.1599999999999999</c:v>
                </c:pt>
                <c:pt idx="5">
                  <c:v>1.26</c:v>
                </c:pt>
                <c:pt idx="6">
                  <c:v>0.95</c:v>
                </c:pt>
                <c:pt idx="7">
                  <c:v>1.04</c:v>
                </c:pt>
                <c:pt idx="8">
                  <c:v>0.78</c:v>
                </c:pt>
                <c:pt idx="9">
                  <c:v>1.0900000000000001</c:v>
                </c:pt>
                <c:pt idx="10">
                  <c:v>0.92</c:v>
                </c:pt>
                <c:pt idx="11">
                  <c:v>1.31</c:v>
                </c:pt>
                <c:pt idx="12">
                  <c:v>1.03</c:v>
                </c:pt>
                <c:pt idx="13">
                  <c:v>1.39</c:v>
                </c:pt>
                <c:pt idx="14">
                  <c:v>1.58</c:v>
                </c:pt>
                <c:pt idx="15">
                  <c:v>1.47</c:v>
                </c:pt>
                <c:pt idx="16">
                  <c:v>1.75</c:v>
                </c:pt>
                <c:pt idx="17">
                  <c:v>1.46</c:v>
                </c:pt>
                <c:pt idx="18">
                  <c:v>1.28</c:v>
                </c:pt>
                <c:pt idx="19">
                  <c:v>1.1599999999999999</c:v>
                </c:pt>
                <c:pt idx="20">
                  <c:v>1.89</c:v>
                </c:pt>
                <c:pt idx="21">
                  <c:v>1.58</c:v>
                </c:pt>
                <c:pt idx="22">
                  <c:v>1.17</c:v>
                </c:pt>
                <c:pt idx="23">
                  <c:v>0.89</c:v>
                </c:pt>
                <c:pt idx="24">
                  <c:v>1.31</c:v>
                </c:pt>
                <c:pt idx="25">
                  <c:v>1.74</c:v>
                </c:pt>
                <c:pt idx="26">
                  <c:v>1.55</c:v>
                </c:pt>
                <c:pt idx="27">
                  <c:v>1.37</c:v>
                </c:pt>
                <c:pt idx="28">
                  <c:v>1.23</c:v>
                </c:pt>
                <c:pt idx="29">
                  <c:v>0.87</c:v>
                </c:pt>
                <c:pt idx="30">
                  <c:v>0.81</c:v>
                </c:pt>
                <c:pt idx="31">
                  <c:v>1.3</c:v>
                </c:pt>
                <c:pt idx="32">
                  <c:v>1.01</c:v>
                </c:pt>
                <c:pt idx="33">
                  <c:v>4.97</c:v>
                </c:pt>
                <c:pt idx="34">
                  <c:v>1.45</c:v>
                </c:pt>
                <c:pt idx="35">
                  <c:v>1.33</c:v>
                </c:pt>
                <c:pt idx="36">
                  <c:v>1.34</c:v>
                </c:pt>
                <c:pt idx="37">
                  <c:v>1.36</c:v>
                </c:pt>
                <c:pt idx="38">
                  <c:v>1.21</c:v>
                </c:pt>
                <c:pt idx="39">
                  <c:v>1.3</c:v>
                </c:pt>
                <c:pt idx="40">
                  <c:v>1.2</c:v>
                </c:pt>
                <c:pt idx="41">
                  <c:v>0.89</c:v>
                </c:pt>
                <c:pt idx="42">
                  <c:v>0.83</c:v>
                </c:pt>
                <c:pt idx="43">
                  <c:v>0.95</c:v>
                </c:pt>
                <c:pt idx="44">
                  <c:v>1</c:v>
                </c:pt>
                <c:pt idx="45">
                  <c:v>1.1399999999999999</c:v>
                </c:pt>
                <c:pt idx="46">
                  <c:v>0.76</c:v>
                </c:pt>
                <c:pt idx="47">
                  <c:v>1.03</c:v>
                </c:pt>
                <c:pt idx="48">
                  <c:v>0.84</c:v>
                </c:pt>
                <c:pt idx="49">
                  <c:v>1.27</c:v>
                </c:pt>
                <c:pt idx="50">
                  <c:v>1.2</c:v>
                </c:pt>
                <c:pt idx="51">
                  <c:v>1.1100000000000001</c:v>
                </c:pt>
                <c:pt idx="52">
                  <c:v>1.29</c:v>
                </c:pt>
                <c:pt idx="53">
                  <c:v>1.1000000000000001</c:v>
                </c:pt>
                <c:pt idx="54">
                  <c:v>1.19</c:v>
                </c:pt>
                <c:pt idx="55">
                  <c:v>0.78</c:v>
                </c:pt>
                <c:pt idx="56">
                  <c:v>1.1200000000000001</c:v>
                </c:pt>
                <c:pt idx="57">
                  <c:v>0.96</c:v>
                </c:pt>
                <c:pt idx="58">
                  <c:v>0.98</c:v>
                </c:pt>
                <c:pt idx="59">
                  <c:v>0.81</c:v>
                </c:pt>
                <c:pt idx="60">
                  <c:v>1.01</c:v>
                </c:pt>
                <c:pt idx="61">
                  <c:v>0.97</c:v>
                </c:pt>
                <c:pt idx="62">
                  <c:v>1.04</c:v>
                </c:pt>
                <c:pt idx="63">
                  <c:v>1.38</c:v>
                </c:pt>
                <c:pt idx="64">
                  <c:v>1.44</c:v>
                </c:pt>
                <c:pt idx="65">
                  <c:v>1.44</c:v>
                </c:pt>
                <c:pt idx="66">
                  <c:v>1.58</c:v>
                </c:pt>
                <c:pt idx="67">
                  <c:v>1.19</c:v>
                </c:pt>
                <c:pt idx="68">
                  <c:v>1.23</c:v>
                </c:pt>
                <c:pt idx="69">
                  <c:v>1.29</c:v>
                </c:pt>
                <c:pt idx="71">
                  <c:v>1.31</c:v>
                </c:pt>
                <c:pt idx="72">
                  <c:v>1.04</c:v>
                </c:pt>
                <c:pt idx="73">
                  <c:v>1.08</c:v>
                </c:pt>
                <c:pt idx="74">
                  <c:v>1.4</c:v>
                </c:pt>
                <c:pt idx="75">
                  <c:v>1.38</c:v>
                </c:pt>
                <c:pt idx="76">
                  <c:v>1.4</c:v>
                </c:pt>
                <c:pt idx="77">
                  <c:v>1.47</c:v>
                </c:pt>
                <c:pt idx="78">
                  <c:v>1.21</c:v>
                </c:pt>
                <c:pt idx="79">
                  <c:v>1.04</c:v>
                </c:pt>
                <c:pt idx="80">
                  <c:v>1.18</c:v>
                </c:pt>
                <c:pt idx="81">
                  <c:v>1.1200000000000001</c:v>
                </c:pt>
                <c:pt idx="82">
                  <c:v>1.1499999999999999</c:v>
                </c:pt>
                <c:pt idx="83">
                  <c:v>1.23</c:v>
                </c:pt>
                <c:pt idx="84">
                  <c:v>0.98</c:v>
                </c:pt>
                <c:pt idx="85">
                  <c:v>0.96</c:v>
                </c:pt>
                <c:pt idx="86">
                  <c:v>0.93</c:v>
                </c:pt>
                <c:pt idx="87">
                  <c:v>1.3</c:v>
                </c:pt>
                <c:pt idx="88">
                  <c:v>1.42</c:v>
                </c:pt>
                <c:pt idx="89">
                  <c:v>1.29</c:v>
                </c:pt>
                <c:pt idx="90">
                  <c:v>1.37</c:v>
                </c:pt>
                <c:pt idx="91">
                  <c:v>1.1000000000000001</c:v>
                </c:pt>
                <c:pt idx="92">
                  <c:v>1.22</c:v>
                </c:pt>
                <c:pt idx="93">
                  <c:v>1.24</c:v>
                </c:pt>
                <c:pt idx="94">
                  <c:v>1.04</c:v>
                </c:pt>
                <c:pt idx="95">
                  <c:v>0.95</c:v>
                </c:pt>
                <c:pt idx="96">
                  <c:v>1.03</c:v>
                </c:pt>
                <c:pt idx="98">
                  <c:v>0.97</c:v>
                </c:pt>
                <c:pt idx="99">
                  <c:v>1.0900000000000001</c:v>
                </c:pt>
                <c:pt idx="100">
                  <c:v>1.2</c:v>
                </c:pt>
                <c:pt idx="101">
                  <c:v>1.05</c:v>
                </c:pt>
                <c:pt idx="102">
                  <c:v>1.18</c:v>
                </c:pt>
                <c:pt idx="104">
                  <c:v>1.23</c:v>
                </c:pt>
                <c:pt idx="106">
                  <c:v>1.08</c:v>
                </c:pt>
                <c:pt idx="108">
                  <c:v>1.0900000000000001</c:v>
                </c:pt>
                <c:pt idx="110">
                  <c:v>1.27</c:v>
                </c:pt>
                <c:pt idx="112">
                  <c:v>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77-4653-ADF7-CBF230CDFD7F}"/>
            </c:ext>
          </c:extLst>
        </c:ser>
        <c:ser>
          <c:idx val="3"/>
          <c:order val="3"/>
          <c:tx>
            <c:v>3240B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'3240B'!$C$117:$C$131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'3240B'!$D$117:$D$131</c:f>
              <c:numCache>
                <c:formatCode>General</c:formatCode>
                <c:ptCount val="15"/>
                <c:pt idx="0">
                  <c:v>1.1000000000000001</c:v>
                </c:pt>
                <c:pt idx="2">
                  <c:v>1</c:v>
                </c:pt>
                <c:pt idx="3">
                  <c:v>0.98</c:v>
                </c:pt>
                <c:pt idx="4">
                  <c:v>1.07</c:v>
                </c:pt>
                <c:pt idx="5">
                  <c:v>0.92100000000000004</c:v>
                </c:pt>
                <c:pt idx="7">
                  <c:v>0.99199999999999999</c:v>
                </c:pt>
                <c:pt idx="8">
                  <c:v>1.58</c:v>
                </c:pt>
                <c:pt idx="9">
                  <c:v>2.72</c:v>
                </c:pt>
                <c:pt idx="10">
                  <c:v>2.5300000000000002</c:v>
                </c:pt>
                <c:pt idx="11">
                  <c:v>2.972</c:v>
                </c:pt>
                <c:pt idx="12">
                  <c:v>2.95</c:v>
                </c:pt>
                <c:pt idx="13">
                  <c:v>1.55</c:v>
                </c:pt>
                <c:pt idx="14">
                  <c:v>1.37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77-4653-ADF7-CBF230CDFD7F}"/>
            </c:ext>
          </c:extLst>
        </c:ser>
        <c:ser>
          <c:idx val="4"/>
          <c:order val="4"/>
          <c:tx>
            <c:v>3240C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'3240C'!$C$2:$C$115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'3240C'!$D$2:$D$115</c:f>
              <c:numCache>
                <c:formatCode>General</c:formatCode>
                <c:ptCount val="114"/>
                <c:pt idx="0">
                  <c:v>1.1000000000000001</c:v>
                </c:pt>
                <c:pt idx="1">
                  <c:v>1.33</c:v>
                </c:pt>
                <c:pt idx="2">
                  <c:v>1.47</c:v>
                </c:pt>
                <c:pt idx="3">
                  <c:v>1.24</c:v>
                </c:pt>
                <c:pt idx="4">
                  <c:v>1.0900000000000001</c:v>
                </c:pt>
                <c:pt idx="5">
                  <c:v>1.1499999999999999</c:v>
                </c:pt>
                <c:pt idx="6">
                  <c:v>1.1000000000000001</c:v>
                </c:pt>
                <c:pt idx="7">
                  <c:v>1.1200000000000001</c:v>
                </c:pt>
                <c:pt idx="8">
                  <c:v>0.78</c:v>
                </c:pt>
                <c:pt idx="9">
                  <c:v>1.1100000000000001</c:v>
                </c:pt>
                <c:pt idx="10">
                  <c:v>1.05</c:v>
                </c:pt>
                <c:pt idx="11">
                  <c:v>0.93</c:v>
                </c:pt>
                <c:pt idx="12">
                  <c:v>0.89</c:v>
                </c:pt>
                <c:pt idx="13">
                  <c:v>1.53</c:v>
                </c:pt>
                <c:pt idx="14">
                  <c:v>1.77</c:v>
                </c:pt>
                <c:pt idx="15">
                  <c:v>1.58</c:v>
                </c:pt>
                <c:pt idx="16">
                  <c:v>1.88</c:v>
                </c:pt>
                <c:pt idx="17">
                  <c:v>1.6</c:v>
                </c:pt>
                <c:pt idx="18">
                  <c:v>1.58</c:v>
                </c:pt>
                <c:pt idx="19">
                  <c:v>1.3</c:v>
                </c:pt>
                <c:pt idx="20">
                  <c:v>1.97</c:v>
                </c:pt>
                <c:pt idx="21">
                  <c:v>1.68</c:v>
                </c:pt>
                <c:pt idx="22">
                  <c:v>1.31</c:v>
                </c:pt>
                <c:pt idx="23">
                  <c:v>1.57</c:v>
                </c:pt>
                <c:pt idx="24">
                  <c:v>1.52</c:v>
                </c:pt>
                <c:pt idx="25">
                  <c:v>1.71</c:v>
                </c:pt>
                <c:pt idx="26">
                  <c:v>1.54</c:v>
                </c:pt>
                <c:pt idx="27">
                  <c:v>1.45</c:v>
                </c:pt>
                <c:pt idx="28">
                  <c:v>1.27</c:v>
                </c:pt>
                <c:pt idx="29">
                  <c:v>1.18</c:v>
                </c:pt>
                <c:pt idx="30">
                  <c:v>0.89</c:v>
                </c:pt>
                <c:pt idx="31">
                  <c:v>1.24</c:v>
                </c:pt>
                <c:pt idx="32">
                  <c:v>1</c:v>
                </c:pt>
                <c:pt idx="33">
                  <c:v>1.1000000000000001</c:v>
                </c:pt>
                <c:pt idx="34">
                  <c:v>1.43</c:v>
                </c:pt>
                <c:pt idx="35">
                  <c:v>1.33</c:v>
                </c:pt>
                <c:pt idx="36">
                  <c:v>1.33</c:v>
                </c:pt>
                <c:pt idx="37">
                  <c:v>1.45</c:v>
                </c:pt>
                <c:pt idx="38">
                  <c:v>1.29</c:v>
                </c:pt>
                <c:pt idx="39">
                  <c:v>1.32</c:v>
                </c:pt>
                <c:pt idx="40">
                  <c:v>1.31</c:v>
                </c:pt>
                <c:pt idx="41">
                  <c:v>0.93</c:v>
                </c:pt>
                <c:pt idx="42">
                  <c:v>1.21</c:v>
                </c:pt>
                <c:pt idx="43">
                  <c:v>1.03</c:v>
                </c:pt>
                <c:pt idx="44">
                  <c:v>0.92</c:v>
                </c:pt>
                <c:pt idx="45">
                  <c:v>0.93</c:v>
                </c:pt>
                <c:pt idx="46">
                  <c:v>0.81</c:v>
                </c:pt>
                <c:pt idx="47">
                  <c:v>0.92</c:v>
                </c:pt>
                <c:pt idx="48">
                  <c:v>1.03</c:v>
                </c:pt>
                <c:pt idx="49">
                  <c:v>1.1200000000000001</c:v>
                </c:pt>
                <c:pt idx="50">
                  <c:v>1.31</c:v>
                </c:pt>
                <c:pt idx="51">
                  <c:v>1.36</c:v>
                </c:pt>
                <c:pt idx="52">
                  <c:v>1.42</c:v>
                </c:pt>
                <c:pt idx="53">
                  <c:v>1.23</c:v>
                </c:pt>
                <c:pt idx="54">
                  <c:v>1.28</c:v>
                </c:pt>
                <c:pt idx="55">
                  <c:v>1.1299999999999999</c:v>
                </c:pt>
                <c:pt idx="56">
                  <c:v>1.55</c:v>
                </c:pt>
                <c:pt idx="57">
                  <c:v>1.1599999999999999</c:v>
                </c:pt>
                <c:pt idx="58">
                  <c:v>1.06</c:v>
                </c:pt>
                <c:pt idx="59">
                  <c:v>1.01</c:v>
                </c:pt>
                <c:pt idx="60">
                  <c:v>1.05</c:v>
                </c:pt>
                <c:pt idx="61">
                  <c:v>1.18</c:v>
                </c:pt>
                <c:pt idx="62">
                  <c:v>1.21</c:v>
                </c:pt>
                <c:pt idx="63">
                  <c:v>1.33</c:v>
                </c:pt>
                <c:pt idx="64">
                  <c:v>1.57</c:v>
                </c:pt>
                <c:pt idx="65">
                  <c:v>1.49</c:v>
                </c:pt>
                <c:pt idx="66">
                  <c:v>1.46</c:v>
                </c:pt>
                <c:pt idx="67">
                  <c:v>1.24</c:v>
                </c:pt>
                <c:pt idx="68">
                  <c:v>1.21</c:v>
                </c:pt>
                <c:pt idx="69">
                  <c:v>1.2</c:v>
                </c:pt>
                <c:pt idx="70">
                  <c:v>1.48</c:v>
                </c:pt>
                <c:pt idx="71">
                  <c:v>1.1399999999999999</c:v>
                </c:pt>
                <c:pt idx="72">
                  <c:v>1.21</c:v>
                </c:pt>
                <c:pt idx="73">
                  <c:v>1.3</c:v>
                </c:pt>
                <c:pt idx="74">
                  <c:v>1.55</c:v>
                </c:pt>
                <c:pt idx="75">
                  <c:v>1.48</c:v>
                </c:pt>
                <c:pt idx="76">
                  <c:v>1.38</c:v>
                </c:pt>
                <c:pt idx="77">
                  <c:v>1.36</c:v>
                </c:pt>
                <c:pt idx="78">
                  <c:v>1.36</c:v>
                </c:pt>
                <c:pt idx="79">
                  <c:v>1.1499999999999999</c:v>
                </c:pt>
                <c:pt idx="80">
                  <c:v>1.1000000000000001</c:v>
                </c:pt>
                <c:pt idx="81">
                  <c:v>1.05</c:v>
                </c:pt>
                <c:pt idx="82">
                  <c:v>1.21</c:v>
                </c:pt>
                <c:pt idx="83">
                  <c:v>0.94</c:v>
                </c:pt>
                <c:pt idx="84">
                  <c:v>1</c:v>
                </c:pt>
                <c:pt idx="85">
                  <c:v>1.03</c:v>
                </c:pt>
                <c:pt idx="86">
                  <c:v>1.1599999999999999</c:v>
                </c:pt>
                <c:pt idx="87">
                  <c:v>1.43</c:v>
                </c:pt>
                <c:pt idx="88">
                  <c:v>1.52</c:v>
                </c:pt>
                <c:pt idx="89">
                  <c:v>1.41</c:v>
                </c:pt>
                <c:pt idx="90">
                  <c:v>1.46</c:v>
                </c:pt>
                <c:pt idx="91">
                  <c:v>1.1200000000000001</c:v>
                </c:pt>
                <c:pt idx="92">
                  <c:v>1.2</c:v>
                </c:pt>
                <c:pt idx="93">
                  <c:v>1.05</c:v>
                </c:pt>
                <c:pt idx="94">
                  <c:v>1</c:v>
                </c:pt>
                <c:pt idx="95">
                  <c:v>0.89</c:v>
                </c:pt>
                <c:pt idx="96">
                  <c:v>1.08</c:v>
                </c:pt>
                <c:pt idx="97">
                  <c:v>1.1000000000000001</c:v>
                </c:pt>
                <c:pt idx="98">
                  <c:v>0.95</c:v>
                </c:pt>
                <c:pt idx="99">
                  <c:v>1.22</c:v>
                </c:pt>
                <c:pt idx="100">
                  <c:v>1.24</c:v>
                </c:pt>
                <c:pt idx="101">
                  <c:v>1.22</c:v>
                </c:pt>
                <c:pt idx="102">
                  <c:v>1.35</c:v>
                </c:pt>
                <c:pt idx="103">
                  <c:v>1.1000000000000001</c:v>
                </c:pt>
                <c:pt idx="104">
                  <c:v>1.37</c:v>
                </c:pt>
                <c:pt idx="105">
                  <c:v>1.25</c:v>
                </c:pt>
                <c:pt idx="106">
                  <c:v>1.06</c:v>
                </c:pt>
                <c:pt idx="107">
                  <c:v>1.05</c:v>
                </c:pt>
                <c:pt idx="108">
                  <c:v>1.1200000000000001</c:v>
                </c:pt>
                <c:pt idx="109">
                  <c:v>1.05</c:v>
                </c:pt>
                <c:pt idx="110">
                  <c:v>1.3</c:v>
                </c:pt>
                <c:pt idx="111">
                  <c:v>0.96</c:v>
                </c:pt>
                <c:pt idx="112">
                  <c:v>1.24</c:v>
                </c:pt>
                <c:pt idx="113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E77-4653-ADF7-CBF230CDFD7F}"/>
            </c:ext>
          </c:extLst>
        </c:ser>
        <c:ser>
          <c:idx val="5"/>
          <c:order val="5"/>
          <c:tx>
            <c:v>3240C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'3240C'!$C$117:$C$131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'3240C'!$D$117:$D$131</c:f>
              <c:numCache>
                <c:formatCode>General</c:formatCode>
                <c:ptCount val="15"/>
                <c:pt idx="0">
                  <c:v>0.96</c:v>
                </c:pt>
                <c:pt idx="1">
                  <c:v>0.87</c:v>
                </c:pt>
                <c:pt idx="2">
                  <c:v>0.84</c:v>
                </c:pt>
                <c:pt idx="3">
                  <c:v>0.93</c:v>
                </c:pt>
                <c:pt idx="4">
                  <c:v>0.88</c:v>
                </c:pt>
                <c:pt idx="5">
                  <c:v>0.96</c:v>
                </c:pt>
                <c:pt idx="7">
                  <c:v>1.1200000000000001</c:v>
                </c:pt>
                <c:pt idx="8">
                  <c:v>1.63</c:v>
                </c:pt>
                <c:pt idx="9">
                  <c:v>1.4366666666666665</c:v>
                </c:pt>
                <c:pt idx="10">
                  <c:v>1.33</c:v>
                </c:pt>
                <c:pt idx="11">
                  <c:v>1.454666666666667</c:v>
                </c:pt>
                <c:pt idx="12">
                  <c:v>1.2833333333333334</c:v>
                </c:pt>
                <c:pt idx="13">
                  <c:v>1.385</c:v>
                </c:pt>
                <c:pt idx="14">
                  <c:v>1.1299999999999999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E77-4653-ADF7-CBF230CDFD7F}"/>
            </c:ext>
          </c:extLst>
        </c:ser>
        <c:ser>
          <c:idx val="6"/>
          <c:order val="6"/>
          <c:tx>
            <c:v>S-79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'S79'!$C$2:$C$121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'S79'!$D$2:$D$120</c:f>
              <c:numCache>
                <c:formatCode>General</c:formatCode>
                <c:ptCount val="119"/>
                <c:pt idx="0">
                  <c:v>1.3</c:v>
                </c:pt>
                <c:pt idx="2">
                  <c:v>1.4</c:v>
                </c:pt>
                <c:pt idx="4">
                  <c:v>1.43</c:v>
                </c:pt>
                <c:pt idx="6">
                  <c:v>1.48</c:v>
                </c:pt>
                <c:pt idx="8">
                  <c:v>1.74</c:v>
                </c:pt>
                <c:pt idx="10">
                  <c:v>1.23</c:v>
                </c:pt>
                <c:pt idx="12">
                  <c:v>0.97</c:v>
                </c:pt>
                <c:pt idx="14">
                  <c:v>1.66</c:v>
                </c:pt>
                <c:pt idx="16">
                  <c:v>2.14</c:v>
                </c:pt>
                <c:pt idx="18">
                  <c:v>1.55</c:v>
                </c:pt>
                <c:pt idx="20">
                  <c:v>1.5</c:v>
                </c:pt>
                <c:pt idx="22">
                  <c:v>1.41</c:v>
                </c:pt>
                <c:pt idx="24">
                  <c:v>1.25</c:v>
                </c:pt>
                <c:pt idx="25">
                  <c:v>1.31</c:v>
                </c:pt>
                <c:pt idx="26">
                  <c:v>1.39</c:v>
                </c:pt>
                <c:pt idx="27">
                  <c:v>1.51</c:v>
                </c:pt>
                <c:pt idx="28">
                  <c:v>1.3</c:v>
                </c:pt>
                <c:pt idx="29">
                  <c:v>1.39</c:v>
                </c:pt>
                <c:pt idx="30">
                  <c:v>1.47</c:v>
                </c:pt>
                <c:pt idx="31">
                  <c:v>1.29</c:v>
                </c:pt>
                <c:pt idx="32">
                  <c:v>1.23</c:v>
                </c:pt>
                <c:pt idx="33">
                  <c:v>1.27</c:v>
                </c:pt>
                <c:pt idx="34">
                  <c:v>1.42</c:v>
                </c:pt>
                <c:pt idx="35">
                  <c:v>1.25</c:v>
                </c:pt>
                <c:pt idx="36">
                  <c:v>1.31</c:v>
                </c:pt>
                <c:pt idx="37">
                  <c:v>1.17</c:v>
                </c:pt>
                <c:pt idx="38">
                  <c:v>1.26</c:v>
                </c:pt>
                <c:pt idx="39">
                  <c:v>1.1399999999999999</c:v>
                </c:pt>
                <c:pt idx="40">
                  <c:v>1.28</c:v>
                </c:pt>
                <c:pt idx="41">
                  <c:v>1.23</c:v>
                </c:pt>
                <c:pt idx="42">
                  <c:v>1.32</c:v>
                </c:pt>
                <c:pt idx="43">
                  <c:v>1.21</c:v>
                </c:pt>
                <c:pt idx="44">
                  <c:v>1.1299999999999999</c:v>
                </c:pt>
                <c:pt idx="45">
                  <c:v>0.94</c:v>
                </c:pt>
                <c:pt idx="46">
                  <c:v>1</c:v>
                </c:pt>
                <c:pt idx="47">
                  <c:v>1.1200000000000001</c:v>
                </c:pt>
                <c:pt idx="48">
                  <c:v>1.44</c:v>
                </c:pt>
                <c:pt idx="49">
                  <c:v>2.48</c:v>
                </c:pt>
                <c:pt idx="50">
                  <c:v>1.18</c:v>
                </c:pt>
                <c:pt idx="51">
                  <c:v>1.32</c:v>
                </c:pt>
                <c:pt idx="52">
                  <c:v>1.35</c:v>
                </c:pt>
                <c:pt idx="53">
                  <c:v>1.2</c:v>
                </c:pt>
                <c:pt idx="54">
                  <c:v>1.27</c:v>
                </c:pt>
                <c:pt idx="55">
                  <c:v>1.35</c:v>
                </c:pt>
                <c:pt idx="56">
                  <c:v>1.49</c:v>
                </c:pt>
                <c:pt idx="57">
                  <c:v>1.33</c:v>
                </c:pt>
                <c:pt idx="58">
                  <c:v>1.1599999999999999</c:v>
                </c:pt>
                <c:pt idx="59">
                  <c:v>1.1299999999999999</c:v>
                </c:pt>
                <c:pt idx="60">
                  <c:v>1.1100000000000001</c:v>
                </c:pt>
                <c:pt idx="61">
                  <c:v>1.17</c:v>
                </c:pt>
                <c:pt idx="62">
                  <c:v>1.1499999999999999</c:v>
                </c:pt>
                <c:pt idx="63">
                  <c:v>1.29</c:v>
                </c:pt>
                <c:pt idx="64">
                  <c:v>1.51</c:v>
                </c:pt>
                <c:pt idx="65">
                  <c:v>1.66</c:v>
                </c:pt>
                <c:pt idx="66">
                  <c:v>1.45</c:v>
                </c:pt>
                <c:pt idx="67">
                  <c:v>1.41</c:v>
                </c:pt>
                <c:pt idx="68">
                  <c:v>1.38</c:v>
                </c:pt>
                <c:pt idx="69">
                  <c:v>1.34</c:v>
                </c:pt>
                <c:pt idx="70">
                  <c:v>1.27</c:v>
                </c:pt>
                <c:pt idx="71">
                  <c:v>1.18</c:v>
                </c:pt>
                <c:pt idx="72">
                  <c:v>1.17</c:v>
                </c:pt>
                <c:pt idx="73">
                  <c:v>1.33</c:v>
                </c:pt>
                <c:pt idx="74">
                  <c:v>1.48</c:v>
                </c:pt>
                <c:pt idx="75">
                  <c:v>1.42</c:v>
                </c:pt>
                <c:pt idx="76">
                  <c:v>1.28</c:v>
                </c:pt>
                <c:pt idx="77">
                  <c:v>1.28</c:v>
                </c:pt>
                <c:pt idx="78">
                  <c:v>1.32</c:v>
                </c:pt>
                <c:pt idx="79">
                  <c:v>1.22</c:v>
                </c:pt>
                <c:pt idx="80">
                  <c:v>1.22</c:v>
                </c:pt>
                <c:pt idx="81">
                  <c:v>1.18</c:v>
                </c:pt>
                <c:pt idx="82">
                  <c:v>1.18</c:v>
                </c:pt>
                <c:pt idx="83">
                  <c:v>1.07</c:v>
                </c:pt>
                <c:pt idx="84">
                  <c:v>1.07</c:v>
                </c:pt>
                <c:pt idx="85">
                  <c:v>1.0900000000000001</c:v>
                </c:pt>
                <c:pt idx="86">
                  <c:v>1.24</c:v>
                </c:pt>
                <c:pt idx="87">
                  <c:v>1.4</c:v>
                </c:pt>
                <c:pt idx="88">
                  <c:v>1.44</c:v>
                </c:pt>
                <c:pt idx="89">
                  <c:v>1.43</c:v>
                </c:pt>
                <c:pt idx="90">
                  <c:v>1.39</c:v>
                </c:pt>
                <c:pt idx="91">
                  <c:v>1.26</c:v>
                </c:pt>
                <c:pt idx="92">
                  <c:v>1.1599999999999999</c:v>
                </c:pt>
                <c:pt idx="93">
                  <c:v>1.07</c:v>
                </c:pt>
                <c:pt idx="94">
                  <c:v>1.05</c:v>
                </c:pt>
                <c:pt idx="95">
                  <c:v>1.1100000000000001</c:v>
                </c:pt>
                <c:pt idx="96">
                  <c:v>1.25</c:v>
                </c:pt>
                <c:pt idx="97">
                  <c:v>1.26</c:v>
                </c:pt>
                <c:pt idx="98">
                  <c:v>1.1299999999999999</c:v>
                </c:pt>
                <c:pt idx="99">
                  <c:v>1.29</c:v>
                </c:pt>
                <c:pt idx="100">
                  <c:v>1.4</c:v>
                </c:pt>
                <c:pt idx="101">
                  <c:v>1.36</c:v>
                </c:pt>
                <c:pt idx="102">
                  <c:v>1.52</c:v>
                </c:pt>
                <c:pt idx="103">
                  <c:v>1.34</c:v>
                </c:pt>
                <c:pt idx="104">
                  <c:v>1.25</c:v>
                </c:pt>
                <c:pt idx="105">
                  <c:v>1.4</c:v>
                </c:pt>
                <c:pt idx="106">
                  <c:v>1.1399999999999999</c:v>
                </c:pt>
                <c:pt idx="107">
                  <c:v>1.17</c:v>
                </c:pt>
                <c:pt idx="108">
                  <c:v>1.1399999999999999</c:v>
                </c:pt>
                <c:pt idx="109">
                  <c:v>1.35</c:v>
                </c:pt>
                <c:pt idx="110">
                  <c:v>1.32</c:v>
                </c:pt>
                <c:pt idx="111">
                  <c:v>1.34</c:v>
                </c:pt>
                <c:pt idx="112">
                  <c:v>1.22</c:v>
                </c:pt>
                <c:pt idx="113">
                  <c:v>1.38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E77-4653-ADF7-CBF230CDFD7F}"/>
            </c:ext>
          </c:extLst>
        </c:ser>
        <c:ser>
          <c:idx val="7"/>
          <c:order val="7"/>
          <c:tx>
            <c:v>S-79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'S79'!$C$121:$C$129</c:f>
              <c:numCache>
                <c:formatCode>m/d/yyyy</c:formatCode>
                <c:ptCount val="9"/>
                <c:pt idx="0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</c:numCache>
            </c:numRef>
          </c:xVal>
          <c:yVal>
            <c:numRef>
              <c:f>'S79'!$D$121:$D$129</c:f>
              <c:numCache>
                <c:formatCode>General</c:formatCode>
                <c:ptCount val="9"/>
                <c:pt idx="0">
                  <c:v>0.95924999999999994</c:v>
                </c:pt>
                <c:pt idx="2">
                  <c:v>1.2982</c:v>
                </c:pt>
                <c:pt idx="3">
                  <c:v>1.5674999999999999</c:v>
                </c:pt>
                <c:pt idx="4">
                  <c:v>1.2825000000000002</c:v>
                </c:pt>
                <c:pt idx="5">
                  <c:v>1.46</c:v>
                </c:pt>
                <c:pt idx="6">
                  <c:v>1.4350000000000001</c:v>
                </c:pt>
                <c:pt idx="7">
                  <c:v>1.5719999999999998</c:v>
                </c:pt>
                <c:pt idx="8">
                  <c:v>1.4950000000000001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77-4653-ADF7-CBF230CDF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  <c:majorUnit val="0.5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6"/>
          <c:order val="0"/>
          <c:tx>
            <c:v>S-79 5yr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'S79'!$C$2:$C$121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'S79'!$E$2:$E$115</c:f>
              <c:numCache>
                <c:formatCode>General</c:formatCode>
                <c:ptCount val="114"/>
                <c:pt idx="0">
                  <c:v>0.20100000000000001</c:v>
                </c:pt>
                <c:pt idx="2">
                  <c:v>0.27</c:v>
                </c:pt>
                <c:pt idx="4">
                  <c:v>0.26300000000000001</c:v>
                </c:pt>
                <c:pt idx="6">
                  <c:v>0.154</c:v>
                </c:pt>
                <c:pt idx="8">
                  <c:v>0.158</c:v>
                </c:pt>
                <c:pt idx="10">
                  <c:v>0.17799999999999999</c:v>
                </c:pt>
                <c:pt idx="12">
                  <c:v>0.26100000000000001</c:v>
                </c:pt>
                <c:pt idx="14">
                  <c:v>0.22600000000000001</c:v>
                </c:pt>
                <c:pt idx="16">
                  <c:v>0.27200000000000002</c:v>
                </c:pt>
                <c:pt idx="18">
                  <c:v>0.15</c:v>
                </c:pt>
                <c:pt idx="20">
                  <c:v>0.10100000000000001</c:v>
                </c:pt>
                <c:pt idx="22">
                  <c:v>9.9000000000000005E-2</c:v>
                </c:pt>
                <c:pt idx="24">
                  <c:v>0.109</c:v>
                </c:pt>
                <c:pt idx="25">
                  <c:v>0.16300000000000001</c:v>
                </c:pt>
                <c:pt idx="26">
                  <c:v>0.16500000000000001</c:v>
                </c:pt>
                <c:pt idx="27">
                  <c:v>0.16200000000000001</c:v>
                </c:pt>
                <c:pt idx="28">
                  <c:v>0.14000000000000001</c:v>
                </c:pt>
                <c:pt idx="29">
                  <c:v>0.13700000000000001</c:v>
                </c:pt>
                <c:pt idx="30">
                  <c:v>0.108</c:v>
                </c:pt>
                <c:pt idx="31">
                  <c:v>0.11799999999999999</c:v>
                </c:pt>
                <c:pt idx="32">
                  <c:v>8.2000000000000003E-2</c:v>
                </c:pt>
                <c:pt idx="33">
                  <c:v>7.2999999999999995E-2</c:v>
                </c:pt>
                <c:pt idx="34">
                  <c:v>0.123</c:v>
                </c:pt>
                <c:pt idx="35">
                  <c:v>0.111</c:v>
                </c:pt>
                <c:pt idx="36">
                  <c:v>9.7000000000000003E-2</c:v>
                </c:pt>
                <c:pt idx="37">
                  <c:v>9.2999999999999999E-2</c:v>
                </c:pt>
                <c:pt idx="38">
                  <c:v>0.11</c:v>
                </c:pt>
                <c:pt idx="39">
                  <c:v>0.11</c:v>
                </c:pt>
                <c:pt idx="40">
                  <c:v>0.106</c:v>
                </c:pt>
                <c:pt idx="41">
                  <c:v>8.5999999999999993E-2</c:v>
                </c:pt>
                <c:pt idx="42">
                  <c:v>9.0999999999999998E-2</c:v>
                </c:pt>
                <c:pt idx="43">
                  <c:v>0.08</c:v>
                </c:pt>
                <c:pt idx="44">
                  <c:v>6.8000000000000005E-2</c:v>
                </c:pt>
                <c:pt idx="45">
                  <c:v>5.3999999999999999E-2</c:v>
                </c:pt>
                <c:pt idx="46">
                  <c:v>6.5000000000000002E-2</c:v>
                </c:pt>
                <c:pt idx="47">
                  <c:v>0.10199999999999999</c:v>
                </c:pt>
                <c:pt idx="48">
                  <c:v>0.16600000000000001</c:v>
                </c:pt>
                <c:pt idx="49">
                  <c:v>0.22500000000000001</c:v>
                </c:pt>
                <c:pt idx="50">
                  <c:v>0.187</c:v>
                </c:pt>
                <c:pt idx="51">
                  <c:v>0.2</c:v>
                </c:pt>
                <c:pt idx="52">
                  <c:v>0.14799999999999999</c:v>
                </c:pt>
                <c:pt idx="53">
                  <c:v>0.124</c:v>
                </c:pt>
                <c:pt idx="54">
                  <c:v>7.8E-2</c:v>
                </c:pt>
                <c:pt idx="55">
                  <c:v>8.4000000000000005E-2</c:v>
                </c:pt>
                <c:pt idx="56">
                  <c:v>9.6000000000000002E-2</c:v>
                </c:pt>
                <c:pt idx="57">
                  <c:v>8.4000000000000005E-2</c:v>
                </c:pt>
                <c:pt idx="58">
                  <c:v>7.6999999999999999E-2</c:v>
                </c:pt>
                <c:pt idx="59">
                  <c:v>9.4E-2</c:v>
                </c:pt>
                <c:pt idx="60">
                  <c:v>8.7999999999999995E-2</c:v>
                </c:pt>
                <c:pt idx="61">
                  <c:v>0.13</c:v>
                </c:pt>
                <c:pt idx="62">
                  <c:v>0.107</c:v>
                </c:pt>
                <c:pt idx="63">
                  <c:v>0.13800000000000001</c:v>
                </c:pt>
                <c:pt idx="64">
                  <c:v>0.158</c:v>
                </c:pt>
                <c:pt idx="65">
                  <c:v>0.14499999999999999</c:v>
                </c:pt>
                <c:pt idx="66">
                  <c:v>8.5000000000000006E-2</c:v>
                </c:pt>
                <c:pt idx="67">
                  <c:v>8.6999999999999994E-2</c:v>
                </c:pt>
                <c:pt idx="68">
                  <c:v>8.1000000000000003E-2</c:v>
                </c:pt>
                <c:pt idx="69">
                  <c:v>7.3999999999999996E-2</c:v>
                </c:pt>
                <c:pt idx="70">
                  <c:v>6.7000000000000004E-2</c:v>
                </c:pt>
                <c:pt idx="71">
                  <c:v>8.3000000000000004E-2</c:v>
                </c:pt>
                <c:pt idx="72">
                  <c:v>0.10199999999999999</c:v>
                </c:pt>
                <c:pt idx="73">
                  <c:v>0.128</c:v>
                </c:pt>
                <c:pt idx="74">
                  <c:v>0.13800000000000001</c:v>
                </c:pt>
                <c:pt idx="75">
                  <c:v>0.114</c:v>
                </c:pt>
                <c:pt idx="76">
                  <c:v>0.114</c:v>
                </c:pt>
                <c:pt idx="77">
                  <c:v>9.7000000000000003E-2</c:v>
                </c:pt>
                <c:pt idx="78">
                  <c:v>9.7000000000000003E-2</c:v>
                </c:pt>
                <c:pt idx="79">
                  <c:v>7.5999999999999998E-2</c:v>
                </c:pt>
                <c:pt idx="80">
                  <c:v>7.0999999999999994E-2</c:v>
                </c:pt>
                <c:pt idx="81">
                  <c:v>7.1999999999999995E-2</c:v>
                </c:pt>
                <c:pt idx="82">
                  <c:v>9.0999999999999998E-2</c:v>
                </c:pt>
                <c:pt idx="83">
                  <c:v>8.6999999999999994E-2</c:v>
                </c:pt>
                <c:pt idx="84">
                  <c:v>0.11799999999999999</c:v>
                </c:pt>
                <c:pt idx="85">
                  <c:v>0.13400000000000001</c:v>
                </c:pt>
                <c:pt idx="86">
                  <c:v>0.11700000000000001</c:v>
                </c:pt>
                <c:pt idx="87">
                  <c:v>0.17100000000000001</c:v>
                </c:pt>
                <c:pt idx="88">
                  <c:v>0.14599999999999999</c:v>
                </c:pt>
                <c:pt idx="89">
                  <c:v>0.14299999999999999</c:v>
                </c:pt>
                <c:pt idx="90">
                  <c:v>0.109</c:v>
                </c:pt>
                <c:pt idx="91">
                  <c:v>7.0000000000000007E-2</c:v>
                </c:pt>
                <c:pt idx="92">
                  <c:v>7.6999999999999999E-2</c:v>
                </c:pt>
                <c:pt idx="93">
                  <c:v>5.8999999999999997E-2</c:v>
                </c:pt>
                <c:pt idx="94">
                  <c:v>8.4000000000000005E-2</c:v>
                </c:pt>
                <c:pt idx="95">
                  <c:v>9.9000000000000005E-2</c:v>
                </c:pt>
                <c:pt idx="96">
                  <c:v>0.121</c:v>
                </c:pt>
                <c:pt idx="97">
                  <c:v>0.11</c:v>
                </c:pt>
                <c:pt idx="98">
                  <c:v>0.17499999999999999</c:v>
                </c:pt>
                <c:pt idx="99">
                  <c:v>0.16400000000000001</c:v>
                </c:pt>
                <c:pt idx="100">
                  <c:v>0.13700000000000001</c:v>
                </c:pt>
                <c:pt idx="101">
                  <c:v>0.11700000000000001</c:v>
                </c:pt>
                <c:pt idx="102">
                  <c:v>0.12</c:v>
                </c:pt>
                <c:pt idx="103">
                  <c:v>0.104</c:v>
                </c:pt>
                <c:pt idx="104">
                  <c:v>9.0999999999999998E-2</c:v>
                </c:pt>
                <c:pt idx="105">
                  <c:v>9.9000000000000005E-2</c:v>
                </c:pt>
                <c:pt idx="106">
                  <c:v>8.1000000000000003E-2</c:v>
                </c:pt>
                <c:pt idx="107">
                  <c:v>9.9000000000000005E-2</c:v>
                </c:pt>
                <c:pt idx="108">
                  <c:v>0.106</c:v>
                </c:pt>
                <c:pt idx="109">
                  <c:v>0.14499999999999999</c:v>
                </c:pt>
                <c:pt idx="110">
                  <c:v>0.126</c:v>
                </c:pt>
                <c:pt idx="111">
                  <c:v>0.129</c:v>
                </c:pt>
                <c:pt idx="112">
                  <c:v>0.109</c:v>
                </c:pt>
                <c:pt idx="113">
                  <c:v>7.2999999999999995E-2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AF5-45D6-8D23-27536ABA2302}"/>
            </c:ext>
          </c:extLst>
        </c:ser>
        <c:ser>
          <c:idx val="7"/>
          <c:order val="1"/>
          <c:tx>
            <c:v>S-79 New</c:v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'S79'!$C$121:$C$129</c:f>
              <c:numCache>
                <c:formatCode>m/d/yyyy</c:formatCode>
                <c:ptCount val="9"/>
                <c:pt idx="0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</c:numCache>
            </c:numRef>
          </c:xVal>
          <c:yVal>
            <c:numRef>
              <c:f>'S79'!$E$121:$E$129</c:f>
              <c:numCache>
                <c:formatCode>General</c:formatCode>
                <c:ptCount val="9"/>
                <c:pt idx="0">
                  <c:v>9.1124999999999998E-2</c:v>
                </c:pt>
                <c:pt idx="2">
                  <c:v>0.13722222222222225</c:v>
                </c:pt>
                <c:pt idx="3">
                  <c:v>0.25307142857142856</c:v>
                </c:pt>
                <c:pt idx="4">
                  <c:v>0.22114285714285714</c:v>
                </c:pt>
                <c:pt idx="5">
                  <c:v>0.18190000000000001</c:v>
                </c:pt>
                <c:pt idx="6">
                  <c:v>0.24842857142857144</c:v>
                </c:pt>
                <c:pt idx="7">
                  <c:v>0.14383333333333337</c:v>
                </c:pt>
                <c:pt idx="8">
                  <c:v>0.12657142857142858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F5-45D6-8D23-27536ABA2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CapeCRD!$B$1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CapeCRD!$C$3:$C$109</c:f>
              <c:numCache>
                <c:formatCode>m/d/yyyy</c:formatCode>
                <c:ptCount val="107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</c:numRef>
          </c:xVal>
          <c:yVal>
            <c:numRef>
              <c:f>CapeCRD!$D$3:$D$109</c:f>
              <c:numCache>
                <c:formatCode>General</c:formatCode>
                <c:ptCount val="107"/>
                <c:pt idx="0">
                  <c:v>0.5</c:v>
                </c:pt>
                <c:pt idx="1">
                  <c:v>0.4</c:v>
                </c:pt>
                <c:pt idx="2">
                  <c:v>0.65</c:v>
                </c:pt>
                <c:pt idx="3">
                  <c:v>0.3</c:v>
                </c:pt>
                <c:pt idx="4">
                  <c:v>0.4</c:v>
                </c:pt>
                <c:pt idx="5">
                  <c:v>0.6</c:v>
                </c:pt>
                <c:pt idx="6">
                  <c:v>1.74</c:v>
                </c:pt>
                <c:pt idx="7">
                  <c:v>1.35</c:v>
                </c:pt>
                <c:pt idx="8">
                  <c:v>1.3</c:v>
                </c:pt>
                <c:pt idx="9">
                  <c:v>1.5</c:v>
                </c:pt>
                <c:pt idx="10">
                  <c:v>0.5</c:v>
                </c:pt>
                <c:pt idx="11">
                  <c:v>1.1499999999999999</c:v>
                </c:pt>
                <c:pt idx="12">
                  <c:v>1.05</c:v>
                </c:pt>
                <c:pt idx="13">
                  <c:v>0.05</c:v>
                </c:pt>
                <c:pt idx="14">
                  <c:v>1</c:v>
                </c:pt>
                <c:pt idx="15">
                  <c:v>0.95</c:v>
                </c:pt>
                <c:pt idx="16">
                  <c:v>0.8</c:v>
                </c:pt>
                <c:pt idx="17">
                  <c:v>1.3</c:v>
                </c:pt>
                <c:pt idx="18">
                  <c:v>1.45</c:v>
                </c:pt>
                <c:pt idx="19">
                  <c:v>0.56999999999999995</c:v>
                </c:pt>
                <c:pt idx="20">
                  <c:v>0.75</c:v>
                </c:pt>
                <c:pt idx="21">
                  <c:v>0.4</c:v>
                </c:pt>
                <c:pt idx="22">
                  <c:v>0.85</c:v>
                </c:pt>
                <c:pt idx="23">
                  <c:v>0.33</c:v>
                </c:pt>
                <c:pt idx="24">
                  <c:v>0.65</c:v>
                </c:pt>
                <c:pt idx="25">
                  <c:v>0.9</c:v>
                </c:pt>
                <c:pt idx="26">
                  <c:v>1</c:v>
                </c:pt>
                <c:pt idx="27">
                  <c:v>0.7</c:v>
                </c:pt>
                <c:pt idx="28">
                  <c:v>0.55000000000000004</c:v>
                </c:pt>
                <c:pt idx="29">
                  <c:v>0.8</c:v>
                </c:pt>
                <c:pt idx="30">
                  <c:v>0.45</c:v>
                </c:pt>
                <c:pt idx="31">
                  <c:v>0.75</c:v>
                </c:pt>
                <c:pt idx="32">
                  <c:v>0.6</c:v>
                </c:pt>
                <c:pt idx="33">
                  <c:v>0.75</c:v>
                </c:pt>
                <c:pt idx="34">
                  <c:v>0.8</c:v>
                </c:pt>
                <c:pt idx="35">
                  <c:v>1</c:v>
                </c:pt>
                <c:pt idx="36">
                  <c:v>1.35</c:v>
                </c:pt>
                <c:pt idx="37">
                  <c:v>1.1000000000000001</c:v>
                </c:pt>
                <c:pt idx="38">
                  <c:v>0.7</c:v>
                </c:pt>
                <c:pt idx="39">
                  <c:v>0.7</c:v>
                </c:pt>
                <c:pt idx="40">
                  <c:v>0.75</c:v>
                </c:pt>
                <c:pt idx="41">
                  <c:v>0.23</c:v>
                </c:pt>
                <c:pt idx="42">
                  <c:v>0.7</c:v>
                </c:pt>
                <c:pt idx="43">
                  <c:v>0.7</c:v>
                </c:pt>
                <c:pt idx="44">
                  <c:v>0.5</c:v>
                </c:pt>
                <c:pt idx="45">
                  <c:v>0.8</c:v>
                </c:pt>
                <c:pt idx="46">
                  <c:v>0.5</c:v>
                </c:pt>
                <c:pt idx="47">
                  <c:v>0.65</c:v>
                </c:pt>
                <c:pt idx="48">
                  <c:v>0.65</c:v>
                </c:pt>
                <c:pt idx="49">
                  <c:v>0.55000000000000004</c:v>
                </c:pt>
                <c:pt idx="50">
                  <c:v>0.49</c:v>
                </c:pt>
                <c:pt idx="51">
                  <c:v>0.6</c:v>
                </c:pt>
                <c:pt idx="52">
                  <c:v>0.6</c:v>
                </c:pt>
                <c:pt idx="53">
                  <c:v>1.3</c:v>
                </c:pt>
                <c:pt idx="54">
                  <c:v>0.8</c:v>
                </c:pt>
                <c:pt idx="55">
                  <c:v>0.5</c:v>
                </c:pt>
                <c:pt idx="56">
                  <c:v>0.6</c:v>
                </c:pt>
                <c:pt idx="57">
                  <c:v>0.5</c:v>
                </c:pt>
                <c:pt idx="58">
                  <c:v>0.5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0.87</c:v>
                </c:pt>
                <c:pt idx="62">
                  <c:v>0.8</c:v>
                </c:pt>
                <c:pt idx="63">
                  <c:v>0.7</c:v>
                </c:pt>
                <c:pt idx="64">
                  <c:v>0.7</c:v>
                </c:pt>
                <c:pt idx="65">
                  <c:v>0.7</c:v>
                </c:pt>
                <c:pt idx="66">
                  <c:v>0.4</c:v>
                </c:pt>
                <c:pt idx="67">
                  <c:v>0.9</c:v>
                </c:pt>
                <c:pt idx="68">
                  <c:v>0.76</c:v>
                </c:pt>
                <c:pt idx="69">
                  <c:v>0.51</c:v>
                </c:pt>
                <c:pt idx="70">
                  <c:v>0.71</c:v>
                </c:pt>
                <c:pt idx="71">
                  <c:v>0.51</c:v>
                </c:pt>
                <c:pt idx="72">
                  <c:v>0.96</c:v>
                </c:pt>
                <c:pt idx="73">
                  <c:v>0.76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0.56000000000000005</c:v>
                </c:pt>
                <c:pt idx="77">
                  <c:v>0.71</c:v>
                </c:pt>
                <c:pt idx="78">
                  <c:v>0.13</c:v>
                </c:pt>
                <c:pt idx="79">
                  <c:v>1.31</c:v>
                </c:pt>
                <c:pt idx="80">
                  <c:v>0.18</c:v>
                </c:pt>
                <c:pt idx="81">
                  <c:v>0.26</c:v>
                </c:pt>
                <c:pt idx="82">
                  <c:v>0.71</c:v>
                </c:pt>
                <c:pt idx="83">
                  <c:v>1.1599999999999999</c:v>
                </c:pt>
                <c:pt idx="84">
                  <c:v>0.76</c:v>
                </c:pt>
                <c:pt idx="85">
                  <c:v>0.41</c:v>
                </c:pt>
                <c:pt idx="86">
                  <c:v>0.56000000000000005</c:v>
                </c:pt>
                <c:pt idx="87">
                  <c:v>0.48</c:v>
                </c:pt>
                <c:pt idx="88">
                  <c:v>0.48</c:v>
                </c:pt>
                <c:pt idx="89">
                  <c:v>0.31</c:v>
                </c:pt>
                <c:pt idx="90">
                  <c:v>1.21</c:v>
                </c:pt>
                <c:pt idx="91">
                  <c:v>0.51</c:v>
                </c:pt>
                <c:pt idx="92">
                  <c:v>0.73</c:v>
                </c:pt>
                <c:pt idx="93">
                  <c:v>0.55000000000000004</c:v>
                </c:pt>
                <c:pt idx="94">
                  <c:v>0.3</c:v>
                </c:pt>
                <c:pt idx="95">
                  <c:v>0.71</c:v>
                </c:pt>
                <c:pt idx="96">
                  <c:v>0.71</c:v>
                </c:pt>
                <c:pt idx="97">
                  <c:v>0.71</c:v>
                </c:pt>
                <c:pt idx="98">
                  <c:v>0.21</c:v>
                </c:pt>
                <c:pt idx="99">
                  <c:v>0.26</c:v>
                </c:pt>
                <c:pt idx="100">
                  <c:v>0.36</c:v>
                </c:pt>
                <c:pt idx="101">
                  <c:v>0.41</c:v>
                </c:pt>
                <c:pt idx="102">
                  <c:v>0.61</c:v>
                </c:pt>
                <c:pt idx="103">
                  <c:v>0.28999999999999998</c:v>
                </c:pt>
                <c:pt idx="104">
                  <c:v>0.21</c:v>
                </c:pt>
                <c:pt idx="105">
                  <c:v>0.41</c:v>
                </c:pt>
                <c:pt idx="106">
                  <c:v>0.31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A-40A8-A9EF-A604F823A33C}"/>
            </c:ext>
          </c:extLst>
        </c:ser>
        <c:ser>
          <c:idx val="6"/>
          <c:order val="1"/>
          <c:tx>
            <c:strRef>
              <c:f>CapeCRD!$C$113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CapeCRD!$C$114:$C$128</c:f>
              <c:numCache>
                <c:formatCode>m/d/yyyy</c:formatCode>
                <c:ptCount val="15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</c:numCache>
            </c:numRef>
          </c:xVal>
          <c:yVal>
            <c:numRef>
              <c:f>CapeCRD!$D$114:$D$128</c:f>
              <c:numCache>
                <c:formatCode>General</c:formatCode>
                <c:ptCount val="15"/>
                <c:pt idx="0">
                  <c:v>5.000000000000001E-2</c:v>
                </c:pt>
                <c:pt idx="1">
                  <c:v>5.000000000000001E-2</c:v>
                </c:pt>
                <c:pt idx="2">
                  <c:v>5.000000000000001E-2</c:v>
                </c:pt>
                <c:pt idx="3">
                  <c:v>5.000000000000001E-2</c:v>
                </c:pt>
                <c:pt idx="4">
                  <c:v>5.000000000000001E-2</c:v>
                </c:pt>
                <c:pt idx="5">
                  <c:v>0.35000000000000003</c:v>
                </c:pt>
                <c:pt idx="6">
                  <c:v>0.6</c:v>
                </c:pt>
                <c:pt idx="7">
                  <c:v>0.6</c:v>
                </c:pt>
                <c:pt idx="8">
                  <c:v>0.35000000000000003</c:v>
                </c:pt>
                <c:pt idx="9">
                  <c:v>0.6</c:v>
                </c:pt>
                <c:pt idx="10">
                  <c:v>0.6</c:v>
                </c:pt>
                <c:pt idx="11">
                  <c:v>0.56666666666666676</c:v>
                </c:pt>
                <c:pt idx="12">
                  <c:v>5.000000000000001E-2</c:v>
                </c:pt>
                <c:pt idx="13">
                  <c:v>5.000000000000001E-2</c:v>
                </c:pt>
                <c:pt idx="14">
                  <c:v>5.000000000000001E-2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22A-40A8-A9EF-A604F823A33C}"/>
            </c:ext>
          </c:extLst>
        </c:ser>
        <c:ser>
          <c:idx val="1"/>
          <c:order val="2"/>
          <c:tx>
            <c:strRef>
              <c:f>CapeCRD!$G$1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CapeCRD!$H$3:$H$110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</c:numRef>
          </c:xVal>
          <c:yVal>
            <c:numRef>
              <c:f>CapeCRD!$I$3:$I$110</c:f>
              <c:numCache>
                <c:formatCode>General</c:formatCode>
                <c:ptCount val="108"/>
                <c:pt idx="0">
                  <c:v>0.22</c:v>
                </c:pt>
                <c:pt idx="1">
                  <c:v>0.45</c:v>
                </c:pt>
                <c:pt idx="2">
                  <c:v>0.72</c:v>
                </c:pt>
                <c:pt idx="3">
                  <c:v>0.39</c:v>
                </c:pt>
                <c:pt idx="4">
                  <c:v>0.35</c:v>
                </c:pt>
                <c:pt idx="5">
                  <c:v>0.49</c:v>
                </c:pt>
                <c:pt idx="6">
                  <c:v>1.02</c:v>
                </c:pt>
                <c:pt idx="7">
                  <c:v>0.68</c:v>
                </c:pt>
                <c:pt idx="9">
                  <c:v>0.82</c:v>
                </c:pt>
                <c:pt idx="10">
                  <c:v>0.05</c:v>
                </c:pt>
                <c:pt idx="11">
                  <c:v>0.48</c:v>
                </c:pt>
                <c:pt idx="12">
                  <c:v>0.35</c:v>
                </c:pt>
                <c:pt idx="13">
                  <c:v>0.75</c:v>
                </c:pt>
                <c:pt idx="14">
                  <c:v>0.78</c:v>
                </c:pt>
                <c:pt idx="15">
                  <c:v>0.69</c:v>
                </c:pt>
                <c:pt idx="16">
                  <c:v>0.54</c:v>
                </c:pt>
                <c:pt idx="17">
                  <c:v>0.48</c:v>
                </c:pt>
                <c:pt idx="18">
                  <c:v>0.23</c:v>
                </c:pt>
                <c:pt idx="19">
                  <c:v>0.49</c:v>
                </c:pt>
                <c:pt idx="20">
                  <c:v>0.53</c:v>
                </c:pt>
                <c:pt idx="21">
                  <c:v>0.28000000000000003</c:v>
                </c:pt>
                <c:pt idx="22">
                  <c:v>0.45</c:v>
                </c:pt>
                <c:pt idx="23">
                  <c:v>0.62</c:v>
                </c:pt>
                <c:pt idx="24">
                  <c:v>0.83</c:v>
                </c:pt>
                <c:pt idx="25">
                  <c:v>0.85</c:v>
                </c:pt>
                <c:pt idx="26">
                  <c:v>0.92</c:v>
                </c:pt>
                <c:pt idx="27">
                  <c:v>0.86</c:v>
                </c:pt>
                <c:pt idx="28">
                  <c:v>0.33</c:v>
                </c:pt>
                <c:pt idx="29">
                  <c:v>0.45</c:v>
                </c:pt>
                <c:pt idx="30">
                  <c:v>0.2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0.23</c:v>
                </c:pt>
                <c:pt idx="34">
                  <c:v>0.65</c:v>
                </c:pt>
                <c:pt idx="35">
                  <c:v>0.43</c:v>
                </c:pt>
                <c:pt idx="36">
                  <c:v>0.48</c:v>
                </c:pt>
                <c:pt idx="37">
                  <c:v>0.48</c:v>
                </c:pt>
                <c:pt idx="38">
                  <c:v>0.48</c:v>
                </c:pt>
                <c:pt idx="39">
                  <c:v>0.43</c:v>
                </c:pt>
                <c:pt idx="40">
                  <c:v>0.41</c:v>
                </c:pt>
                <c:pt idx="41">
                  <c:v>0.53</c:v>
                </c:pt>
                <c:pt idx="42">
                  <c:v>0.54</c:v>
                </c:pt>
                <c:pt idx="43">
                  <c:v>0.59</c:v>
                </c:pt>
                <c:pt idx="44">
                  <c:v>1</c:v>
                </c:pt>
                <c:pt idx="45">
                  <c:v>0.85</c:v>
                </c:pt>
                <c:pt idx="46">
                  <c:v>0.53</c:v>
                </c:pt>
                <c:pt idx="47">
                  <c:v>0.82</c:v>
                </c:pt>
                <c:pt idx="48">
                  <c:v>0.57999999999999996</c:v>
                </c:pt>
                <c:pt idx="49">
                  <c:v>1.1000000000000001</c:v>
                </c:pt>
                <c:pt idx="50">
                  <c:v>0.43</c:v>
                </c:pt>
                <c:pt idx="51">
                  <c:v>0.33</c:v>
                </c:pt>
                <c:pt idx="52">
                  <c:v>0.53</c:v>
                </c:pt>
                <c:pt idx="53">
                  <c:v>0.53</c:v>
                </c:pt>
                <c:pt idx="54">
                  <c:v>0.89</c:v>
                </c:pt>
                <c:pt idx="55">
                  <c:v>0.7</c:v>
                </c:pt>
                <c:pt idx="56">
                  <c:v>0.52</c:v>
                </c:pt>
                <c:pt idx="57">
                  <c:v>0.43</c:v>
                </c:pt>
                <c:pt idx="58">
                  <c:v>0.57999999999999996</c:v>
                </c:pt>
                <c:pt idx="59">
                  <c:v>0.48</c:v>
                </c:pt>
                <c:pt idx="60">
                  <c:v>0.48</c:v>
                </c:pt>
                <c:pt idx="61">
                  <c:v>0.53</c:v>
                </c:pt>
                <c:pt idx="62">
                  <c:v>0.6</c:v>
                </c:pt>
                <c:pt idx="63">
                  <c:v>0.75</c:v>
                </c:pt>
                <c:pt idx="64">
                  <c:v>0.63</c:v>
                </c:pt>
                <c:pt idx="65">
                  <c:v>0.13</c:v>
                </c:pt>
                <c:pt idx="66">
                  <c:v>0.63</c:v>
                </c:pt>
                <c:pt idx="67">
                  <c:v>0.85</c:v>
                </c:pt>
                <c:pt idx="68">
                  <c:v>0.43</c:v>
                </c:pt>
                <c:pt idx="69">
                  <c:v>0.86</c:v>
                </c:pt>
                <c:pt idx="70">
                  <c:v>0.63</c:v>
                </c:pt>
                <c:pt idx="71">
                  <c:v>0.48</c:v>
                </c:pt>
                <c:pt idx="72">
                  <c:v>0.84</c:v>
                </c:pt>
                <c:pt idx="73">
                  <c:v>0.68</c:v>
                </c:pt>
                <c:pt idx="74">
                  <c:v>0.57999999999999996</c:v>
                </c:pt>
                <c:pt idx="75">
                  <c:v>0.57999999999999996</c:v>
                </c:pt>
                <c:pt idx="76">
                  <c:v>0.74</c:v>
                </c:pt>
                <c:pt idx="77">
                  <c:v>0.32</c:v>
                </c:pt>
                <c:pt idx="78">
                  <c:v>0.28000000000000003</c:v>
                </c:pt>
                <c:pt idx="79">
                  <c:v>0.26</c:v>
                </c:pt>
                <c:pt idx="80">
                  <c:v>0.76</c:v>
                </c:pt>
                <c:pt idx="81">
                  <c:v>0.52</c:v>
                </c:pt>
                <c:pt idx="82">
                  <c:v>1.06</c:v>
                </c:pt>
                <c:pt idx="83">
                  <c:v>0.73</c:v>
                </c:pt>
                <c:pt idx="84">
                  <c:v>0.43</c:v>
                </c:pt>
                <c:pt idx="85">
                  <c:v>1.08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0.3</c:v>
                </c:pt>
                <c:pt idx="89">
                  <c:v>0.28000000000000003</c:v>
                </c:pt>
                <c:pt idx="90">
                  <c:v>0.27</c:v>
                </c:pt>
                <c:pt idx="91">
                  <c:v>0.49</c:v>
                </c:pt>
                <c:pt idx="92">
                  <c:v>0.53</c:v>
                </c:pt>
                <c:pt idx="93">
                  <c:v>0.75</c:v>
                </c:pt>
                <c:pt idx="94">
                  <c:v>0.48</c:v>
                </c:pt>
                <c:pt idx="95">
                  <c:v>0.36</c:v>
                </c:pt>
                <c:pt idx="96">
                  <c:v>0.38</c:v>
                </c:pt>
                <c:pt idx="97">
                  <c:v>0.56999999999999995</c:v>
                </c:pt>
                <c:pt idx="98">
                  <c:v>0.28000000000000003</c:v>
                </c:pt>
                <c:pt idx="99">
                  <c:v>0.52</c:v>
                </c:pt>
                <c:pt idx="100">
                  <c:v>0.27</c:v>
                </c:pt>
                <c:pt idx="101">
                  <c:v>0.32</c:v>
                </c:pt>
                <c:pt idx="102">
                  <c:v>0.18</c:v>
                </c:pt>
                <c:pt idx="103">
                  <c:v>0.13</c:v>
                </c:pt>
                <c:pt idx="104">
                  <c:v>0.13</c:v>
                </c:pt>
                <c:pt idx="105">
                  <c:v>0.18</c:v>
                </c:pt>
                <c:pt idx="106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A-40A8-A9EF-A604F823A33C}"/>
            </c:ext>
          </c:extLst>
        </c:ser>
        <c:ser>
          <c:idx val="7"/>
          <c:order val="3"/>
          <c:tx>
            <c:strRef>
              <c:f>CapeCRD!$H$113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CapeCRD!$H$114:$H$131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</c:numRef>
          </c:xVal>
          <c:yVal>
            <c:numRef>
              <c:f>CapeCRD!$I$114:$I$131</c:f>
              <c:numCache>
                <c:formatCode>General</c:formatCode>
                <c:ptCount val="18"/>
                <c:pt idx="2">
                  <c:v>0.6</c:v>
                </c:pt>
                <c:pt idx="3">
                  <c:v>0.28666666666666668</c:v>
                </c:pt>
                <c:pt idx="4">
                  <c:v>5.000000000000001E-2</c:v>
                </c:pt>
                <c:pt idx="5">
                  <c:v>5.000000000000001E-2</c:v>
                </c:pt>
                <c:pt idx="6">
                  <c:v>0.65</c:v>
                </c:pt>
                <c:pt idx="7">
                  <c:v>0.46</c:v>
                </c:pt>
                <c:pt idx="8">
                  <c:v>0.56333333333333335</c:v>
                </c:pt>
                <c:pt idx="9">
                  <c:v>0.52500000000000002</c:v>
                </c:pt>
                <c:pt idx="10">
                  <c:v>0.05</c:v>
                </c:pt>
                <c:pt idx="11">
                  <c:v>0.6166666666666667</c:v>
                </c:pt>
                <c:pt idx="12">
                  <c:v>0.58333333333333337</c:v>
                </c:pt>
                <c:pt idx="13">
                  <c:v>0.41666666666666669</c:v>
                </c:pt>
                <c:pt idx="14">
                  <c:v>0.48333333333333334</c:v>
                </c:pt>
                <c:pt idx="15">
                  <c:v>5.000000000000001E-2</c:v>
                </c:pt>
                <c:pt idx="16">
                  <c:v>0.57666666666666666</c:v>
                </c:pt>
                <c:pt idx="17">
                  <c:v>5.000000000000001E-2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22A-40A8-A9EF-A604F823A33C}"/>
            </c:ext>
          </c:extLst>
        </c:ser>
        <c:ser>
          <c:idx val="2"/>
          <c:order val="4"/>
          <c:tx>
            <c:strRef>
              <c:f>CapeCRD!$L$1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CapeCRD!$M$3:$M$110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</c:numRef>
          </c:xVal>
          <c:yVal>
            <c:numRef>
              <c:f>CapeCRD!$N$3:$N$109</c:f>
              <c:numCache>
                <c:formatCode>General</c:formatCode>
                <c:ptCount val="107"/>
                <c:pt idx="0">
                  <c:v>0.6</c:v>
                </c:pt>
                <c:pt idx="1">
                  <c:v>0.45</c:v>
                </c:pt>
                <c:pt idx="2">
                  <c:v>0.3</c:v>
                </c:pt>
                <c:pt idx="3">
                  <c:v>0.6</c:v>
                </c:pt>
                <c:pt idx="4">
                  <c:v>0.77</c:v>
                </c:pt>
                <c:pt idx="5">
                  <c:v>1.1200000000000001</c:v>
                </c:pt>
                <c:pt idx="6">
                  <c:v>1.35</c:v>
                </c:pt>
                <c:pt idx="7">
                  <c:v>1.05</c:v>
                </c:pt>
                <c:pt idx="9">
                  <c:v>1.1000000000000001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0.85</c:v>
                </c:pt>
                <c:pt idx="14">
                  <c:v>1</c:v>
                </c:pt>
                <c:pt idx="15">
                  <c:v>0.99</c:v>
                </c:pt>
                <c:pt idx="16">
                  <c:v>0.65</c:v>
                </c:pt>
                <c:pt idx="17">
                  <c:v>0.6</c:v>
                </c:pt>
                <c:pt idx="18">
                  <c:v>0.05</c:v>
                </c:pt>
                <c:pt idx="19">
                  <c:v>0.38</c:v>
                </c:pt>
                <c:pt idx="20">
                  <c:v>1.21</c:v>
                </c:pt>
                <c:pt idx="21">
                  <c:v>0.65</c:v>
                </c:pt>
                <c:pt idx="22">
                  <c:v>0.75</c:v>
                </c:pt>
                <c:pt idx="23">
                  <c:v>0.87</c:v>
                </c:pt>
                <c:pt idx="24">
                  <c:v>0.85</c:v>
                </c:pt>
                <c:pt idx="25">
                  <c:v>1.8</c:v>
                </c:pt>
                <c:pt idx="26">
                  <c:v>1.1000000000000001</c:v>
                </c:pt>
                <c:pt idx="27">
                  <c:v>1.1000000000000001</c:v>
                </c:pt>
                <c:pt idx="28">
                  <c:v>0.5</c:v>
                </c:pt>
                <c:pt idx="29">
                  <c:v>0.4</c:v>
                </c:pt>
                <c:pt idx="30">
                  <c:v>0.05</c:v>
                </c:pt>
                <c:pt idx="31">
                  <c:v>0.32</c:v>
                </c:pt>
                <c:pt idx="32">
                  <c:v>0.4</c:v>
                </c:pt>
                <c:pt idx="33">
                  <c:v>0.55000000000000004</c:v>
                </c:pt>
                <c:pt idx="34">
                  <c:v>0.35</c:v>
                </c:pt>
                <c:pt idx="35">
                  <c:v>0.85</c:v>
                </c:pt>
                <c:pt idx="36">
                  <c:v>0.65</c:v>
                </c:pt>
                <c:pt idx="37">
                  <c:v>0.85</c:v>
                </c:pt>
                <c:pt idx="38">
                  <c:v>0.95</c:v>
                </c:pt>
                <c:pt idx="39">
                  <c:v>0.9</c:v>
                </c:pt>
                <c:pt idx="40">
                  <c:v>0.72</c:v>
                </c:pt>
                <c:pt idx="41">
                  <c:v>1.7</c:v>
                </c:pt>
                <c:pt idx="42">
                  <c:v>1.03</c:v>
                </c:pt>
                <c:pt idx="43">
                  <c:v>4.49</c:v>
                </c:pt>
                <c:pt idx="44">
                  <c:v>0.9</c:v>
                </c:pt>
                <c:pt idx="45">
                  <c:v>1</c:v>
                </c:pt>
                <c:pt idx="46">
                  <c:v>0.95</c:v>
                </c:pt>
                <c:pt idx="47">
                  <c:v>1.1000000000000001</c:v>
                </c:pt>
                <c:pt idx="48">
                  <c:v>1.05</c:v>
                </c:pt>
                <c:pt idx="49">
                  <c:v>1.2</c:v>
                </c:pt>
                <c:pt idx="50">
                  <c:v>1.06</c:v>
                </c:pt>
                <c:pt idx="51">
                  <c:v>0.7</c:v>
                </c:pt>
                <c:pt idx="52">
                  <c:v>1.1599999999999999</c:v>
                </c:pt>
                <c:pt idx="53">
                  <c:v>1.45</c:v>
                </c:pt>
                <c:pt idx="54">
                  <c:v>1.37</c:v>
                </c:pt>
                <c:pt idx="55">
                  <c:v>1.1499999999999999</c:v>
                </c:pt>
                <c:pt idx="56">
                  <c:v>0.8</c:v>
                </c:pt>
                <c:pt idx="57">
                  <c:v>0.7</c:v>
                </c:pt>
                <c:pt idx="58">
                  <c:v>0.75</c:v>
                </c:pt>
                <c:pt idx="59">
                  <c:v>0.9</c:v>
                </c:pt>
                <c:pt idx="60">
                  <c:v>0.7</c:v>
                </c:pt>
                <c:pt idx="61">
                  <c:v>1</c:v>
                </c:pt>
                <c:pt idx="62">
                  <c:v>1.4</c:v>
                </c:pt>
                <c:pt idx="63">
                  <c:v>0.85</c:v>
                </c:pt>
                <c:pt idx="64">
                  <c:v>1.27</c:v>
                </c:pt>
                <c:pt idx="65">
                  <c:v>0.25</c:v>
                </c:pt>
                <c:pt idx="66">
                  <c:v>0.9</c:v>
                </c:pt>
                <c:pt idx="67">
                  <c:v>1.4</c:v>
                </c:pt>
                <c:pt idx="68">
                  <c:v>1.26</c:v>
                </c:pt>
                <c:pt idx="69">
                  <c:v>1.06</c:v>
                </c:pt>
                <c:pt idx="70">
                  <c:v>1.1100000000000001</c:v>
                </c:pt>
                <c:pt idx="71">
                  <c:v>0.91</c:v>
                </c:pt>
                <c:pt idx="72">
                  <c:v>1.06</c:v>
                </c:pt>
                <c:pt idx="73">
                  <c:v>0.96</c:v>
                </c:pt>
                <c:pt idx="74">
                  <c:v>1.06</c:v>
                </c:pt>
                <c:pt idx="75">
                  <c:v>0.91</c:v>
                </c:pt>
                <c:pt idx="76">
                  <c:v>1.02</c:v>
                </c:pt>
                <c:pt idx="77">
                  <c:v>0.97</c:v>
                </c:pt>
                <c:pt idx="78">
                  <c:v>0.86</c:v>
                </c:pt>
                <c:pt idx="79">
                  <c:v>0.88</c:v>
                </c:pt>
                <c:pt idx="80">
                  <c:v>0.72</c:v>
                </c:pt>
                <c:pt idx="81">
                  <c:v>0.68</c:v>
                </c:pt>
                <c:pt idx="82">
                  <c:v>0.61</c:v>
                </c:pt>
                <c:pt idx="83">
                  <c:v>0.71</c:v>
                </c:pt>
                <c:pt idx="84">
                  <c:v>0.86</c:v>
                </c:pt>
                <c:pt idx="85">
                  <c:v>0.76</c:v>
                </c:pt>
                <c:pt idx="86">
                  <c:v>0.54</c:v>
                </c:pt>
                <c:pt idx="87">
                  <c:v>0.71</c:v>
                </c:pt>
                <c:pt idx="88">
                  <c:v>0.67</c:v>
                </c:pt>
                <c:pt idx="89">
                  <c:v>0.84</c:v>
                </c:pt>
                <c:pt idx="90">
                  <c:v>0.33</c:v>
                </c:pt>
                <c:pt idx="91">
                  <c:v>0.62</c:v>
                </c:pt>
                <c:pt idx="92">
                  <c:v>0.75</c:v>
                </c:pt>
                <c:pt idx="93">
                  <c:v>0.92</c:v>
                </c:pt>
                <c:pt idx="94">
                  <c:v>0.75</c:v>
                </c:pt>
                <c:pt idx="95">
                  <c:v>0.56000000000000005</c:v>
                </c:pt>
                <c:pt idx="96">
                  <c:v>0.91</c:v>
                </c:pt>
                <c:pt idx="97">
                  <c:v>0.96</c:v>
                </c:pt>
                <c:pt idx="98">
                  <c:v>0.91</c:v>
                </c:pt>
                <c:pt idx="99">
                  <c:v>0.97</c:v>
                </c:pt>
                <c:pt idx="100">
                  <c:v>0.63</c:v>
                </c:pt>
                <c:pt idx="101">
                  <c:v>0.83</c:v>
                </c:pt>
                <c:pt idx="102">
                  <c:v>0.83</c:v>
                </c:pt>
                <c:pt idx="103">
                  <c:v>0.38</c:v>
                </c:pt>
                <c:pt idx="104">
                  <c:v>0.21</c:v>
                </c:pt>
                <c:pt idx="105">
                  <c:v>0.31</c:v>
                </c:pt>
                <c:pt idx="106">
                  <c:v>0.21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A-40A8-A9EF-A604F823A33C}"/>
            </c:ext>
          </c:extLst>
        </c:ser>
        <c:ser>
          <c:idx val="8"/>
          <c:order val="5"/>
          <c:tx>
            <c:strRef>
              <c:f>CapeCRD!$M$113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CapeCRD!$M$114:$M$131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</c:numRef>
          </c:xVal>
          <c:yVal>
            <c:numRef>
              <c:f>CapeCRD!$N$114:$N$131</c:f>
              <c:numCache>
                <c:formatCode>General</c:formatCode>
                <c:ptCount val="18"/>
                <c:pt idx="2">
                  <c:v>0.4</c:v>
                </c:pt>
                <c:pt idx="3">
                  <c:v>5.000000000000001E-2</c:v>
                </c:pt>
                <c:pt idx="4">
                  <c:v>5.000000000000001E-2</c:v>
                </c:pt>
                <c:pt idx="5">
                  <c:v>5.000000000000001E-2</c:v>
                </c:pt>
                <c:pt idx="6">
                  <c:v>0.82</c:v>
                </c:pt>
                <c:pt idx="7">
                  <c:v>0.91666666666666663</c:v>
                </c:pt>
                <c:pt idx="8">
                  <c:v>1.0666666666666667</c:v>
                </c:pt>
                <c:pt idx="9">
                  <c:v>0.9</c:v>
                </c:pt>
                <c:pt idx="10">
                  <c:v>0.55000000000000004</c:v>
                </c:pt>
                <c:pt idx="11">
                  <c:v>0.96666666666666679</c:v>
                </c:pt>
                <c:pt idx="12">
                  <c:v>0.40000000000000008</c:v>
                </c:pt>
                <c:pt idx="13">
                  <c:v>0.64999999999999991</c:v>
                </c:pt>
                <c:pt idx="14">
                  <c:v>0.80000000000000016</c:v>
                </c:pt>
                <c:pt idx="15">
                  <c:v>5.000000000000001E-2</c:v>
                </c:pt>
                <c:pt idx="16">
                  <c:v>0.70000000000000007</c:v>
                </c:pt>
                <c:pt idx="17">
                  <c:v>5.000000000000001E-2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22A-40A8-A9EF-A604F823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6"/>
                <c:tx>
                  <c:strRef>
                    <c:extLst>
                      <c:ext uri="{02D57815-91ED-43cb-92C2-25804820EDAC}">
                        <c15:formulaRef>
                          <c15:sqref>CapeCRD!$Q$1</c15:sqref>
                        </c15:formulaRef>
                      </c:ext>
                    </c:extLst>
                    <c:strCache>
                      <c:ptCount val="1"/>
                      <c:pt idx="0">
                        <c:v>540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CapeCRD!$R$3:$R$110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CapeCRD!$S$3:$S$110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0.23</c:v>
                      </c:pt>
                      <c:pt idx="1">
                        <c:v>0.23</c:v>
                      </c:pt>
                      <c:pt idx="2">
                        <c:v>0.16</c:v>
                      </c:pt>
                      <c:pt idx="3">
                        <c:v>0.43</c:v>
                      </c:pt>
                      <c:pt idx="4">
                        <c:v>0.43</c:v>
                      </c:pt>
                      <c:pt idx="5">
                        <c:v>0.4</c:v>
                      </c:pt>
                      <c:pt idx="6">
                        <c:v>0.33</c:v>
                      </c:pt>
                      <c:pt idx="7">
                        <c:v>0.71</c:v>
                      </c:pt>
                      <c:pt idx="8">
                        <c:v>0.57999999999999996</c:v>
                      </c:pt>
                      <c:pt idx="9">
                        <c:v>0.43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0.28000000000000003</c:v>
                      </c:pt>
                      <c:pt idx="14">
                        <c:v>0.63</c:v>
                      </c:pt>
                      <c:pt idx="15">
                        <c:v>0.51</c:v>
                      </c:pt>
                      <c:pt idx="16">
                        <c:v>0.45</c:v>
                      </c:pt>
                      <c:pt idx="17">
                        <c:v>0.33</c:v>
                      </c:pt>
                      <c:pt idx="18">
                        <c:v>0.2</c:v>
                      </c:pt>
                      <c:pt idx="19">
                        <c:v>0.48</c:v>
                      </c:pt>
                      <c:pt idx="20">
                        <c:v>0.53</c:v>
                      </c:pt>
                      <c:pt idx="21">
                        <c:v>0.63</c:v>
                      </c:pt>
                      <c:pt idx="22">
                        <c:v>0.28000000000000003</c:v>
                      </c:pt>
                      <c:pt idx="23">
                        <c:v>0.48</c:v>
                      </c:pt>
                      <c:pt idx="24">
                        <c:v>0.78</c:v>
                      </c:pt>
                      <c:pt idx="25">
                        <c:v>0.53</c:v>
                      </c:pt>
                      <c:pt idx="26">
                        <c:v>0.68</c:v>
                      </c:pt>
                      <c:pt idx="27">
                        <c:v>0.23</c:v>
                      </c:pt>
                      <c:pt idx="28">
                        <c:v>0.24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0.23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0.33</c:v>
                      </c:pt>
                      <c:pt idx="37">
                        <c:v>0.33</c:v>
                      </c:pt>
                      <c:pt idx="38">
                        <c:v>0.43</c:v>
                      </c:pt>
                      <c:pt idx="39">
                        <c:v>0.33</c:v>
                      </c:pt>
                      <c:pt idx="40">
                        <c:v>0.8</c:v>
                      </c:pt>
                      <c:pt idx="41">
                        <c:v>0.38</c:v>
                      </c:pt>
                      <c:pt idx="42">
                        <c:v>0.5</c:v>
                      </c:pt>
                      <c:pt idx="43">
                        <c:v>0.46</c:v>
                      </c:pt>
                      <c:pt idx="44">
                        <c:v>0.9</c:v>
                      </c:pt>
                      <c:pt idx="45">
                        <c:v>0.53</c:v>
                      </c:pt>
                      <c:pt idx="46">
                        <c:v>0.53</c:v>
                      </c:pt>
                      <c:pt idx="47">
                        <c:v>0.57999999999999996</c:v>
                      </c:pt>
                      <c:pt idx="48">
                        <c:v>0.53</c:v>
                      </c:pt>
                      <c:pt idx="49">
                        <c:v>0.57999999999999996</c:v>
                      </c:pt>
                      <c:pt idx="50">
                        <c:v>0.3</c:v>
                      </c:pt>
                      <c:pt idx="51">
                        <c:v>0.28000000000000003</c:v>
                      </c:pt>
                      <c:pt idx="52">
                        <c:v>0.51</c:v>
                      </c:pt>
                      <c:pt idx="53">
                        <c:v>0.61</c:v>
                      </c:pt>
                      <c:pt idx="54">
                        <c:v>0.51</c:v>
                      </c:pt>
                      <c:pt idx="55">
                        <c:v>0.37</c:v>
                      </c:pt>
                      <c:pt idx="56">
                        <c:v>0.28000000000000003</c:v>
                      </c:pt>
                      <c:pt idx="57">
                        <c:v>0.43</c:v>
                      </c:pt>
                      <c:pt idx="58">
                        <c:v>0.43</c:v>
                      </c:pt>
                      <c:pt idx="59">
                        <c:v>0.35</c:v>
                      </c:pt>
                      <c:pt idx="60">
                        <c:v>0.33</c:v>
                      </c:pt>
                      <c:pt idx="61">
                        <c:v>0.54</c:v>
                      </c:pt>
                      <c:pt idx="62">
                        <c:v>0.73</c:v>
                      </c:pt>
                      <c:pt idx="63">
                        <c:v>0.53</c:v>
                      </c:pt>
                      <c:pt idx="64">
                        <c:v>0.38</c:v>
                      </c:pt>
                      <c:pt idx="65">
                        <c:v>0.28000000000000003</c:v>
                      </c:pt>
                      <c:pt idx="66">
                        <c:v>0.4</c:v>
                      </c:pt>
                      <c:pt idx="67">
                        <c:v>0.43</c:v>
                      </c:pt>
                      <c:pt idx="68">
                        <c:v>0.53</c:v>
                      </c:pt>
                      <c:pt idx="69">
                        <c:v>0.48</c:v>
                      </c:pt>
                      <c:pt idx="70">
                        <c:v>0.38</c:v>
                      </c:pt>
                      <c:pt idx="71">
                        <c:v>0.43</c:v>
                      </c:pt>
                      <c:pt idx="72">
                        <c:v>0.48</c:v>
                      </c:pt>
                      <c:pt idx="73">
                        <c:v>0.48</c:v>
                      </c:pt>
                      <c:pt idx="74">
                        <c:v>0.53</c:v>
                      </c:pt>
                      <c:pt idx="75">
                        <c:v>0.48</c:v>
                      </c:pt>
                      <c:pt idx="76">
                        <c:v>0.47</c:v>
                      </c:pt>
                      <c:pt idx="77">
                        <c:v>0.41</c:v>
                      </c:pt>
                      <c:pt idx="78">
                        <c:v>0.16</c:v>
                      </c:pt>
                      <c:pt idx="79">
                        <c:v>0.38</c:v>
                      </c:pt>
                      <c:pt idx="80">
                        <c:v>0.5</c:v>
                      </c:pt>
                      <c:pt idx="81">
                        <c:v>0.43</c:v>
                      </c:pt>
                      <c:pt idx="82">
                        <c:v>0.57999999999999996</c:v>
                      </c:pt>
                      <c:pt idx="83">
                        <c:v>0.43</c:v>
                      </c:pt>
                      <c:pt idx="84">
                        <c:v>0.38</c:v>
                      </c:pt>
                      <c:pt idx="85">
                        <c:v>0.33</c:v>
                      </c:pt>
                      <c:pt idx="86">
                        <c:v>0.48</c:v>
                      </c:pt>
                      <c:pt idx="87">
                        <c:v>0.39</c:v>
                      </c:pt>
                      <c:pt idx="88">
                        <c:v>0.52</c:v>
                      </c:pt>
                      <c:pt idx="89">
                        <c:v>0.25</c:v>
                      </c:pt>
                      <c:pt idx="90">
                        <c:v>0.35</c:v>
                      </c:pt>
                      <c:pt idx="91">
                        <c:v>0.45</c:v>
                      </c:pt>
                      <c:pt idx="92">
                        <c:v>0.45</c:v>
                      </c:pt>
                      <c:pt idx="93">
                        <c:v>0.4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0.43</c:v>
                      </c:pt>
                      <c:pt idx="97">
                        <c:v>0.64</c:v>
                      </c:pt>
                      <c:pt idx="98">
                        <c:v>0.18</c:v>
                      </c:pt>
                      <c:pt idx="99">
                        <c:v>0.21</c:v>
                      </c:pt>
                      <c:pt idx="100">
                        <c:v>0.28999999999999998</c:v>
                      </c:pt>
                      <c:pt idx="101">
                        <c:v>0.33</c:v>
                      </c:pt>
                      <c:pt idx="102">
                        <c:v>0.48</c:v>
                      </c:pt>
                      <c:pt idx="103">
                        <c:v>0.1</c:v>
                      </c:pt>
                      <c:pt idx="104">
                        <c:v>0.06</c:v>
                      </c:pt>
                      <c:pt idx="105">
                        <c:v>0.13</c:v>
                      </c:pt>
                      <c:pt idx="106">
                        <c:v>0.23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422A-40A8-A9EF-A604F823A33C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CapeCRD!$R$113</c15:sqref>
                        </c15:formulaRef>
                      </c:ext>
                    </c:extLst>
                    <c:strCache>
                      <c:ptCount val="1"/>
                      <c:pt idx="0">
                        <c:v>540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CapeCRD!$R$114:$R$131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CapeCRD!$S$114:$S$131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1">
                        <c:v>0.70499999999999996</c:v>
                      </c:pt>
                      <c:pt idx="2">
                        <c:v>0.48666666666666664</c:v>
                      </c:pt>
                      <c:pt idx="3">
                        <c:v>0.05</c:v>
                      </c:pt>
                      <c:pt idx="4">
                        <c:v>0.05</c:v>
                      </c:pt>
                      <c:pt idx="5">
                        <c:v>0.05</c:v>
                      </c:pt>
                      <c:pt idx="6">
                        <c:v>0.39</c:v>
                      </c:pt>
                      <c:pt idx="7">
                        <c:v>0.75750000000000006</c:v>
                      </c:pt>
                      <c:pt idx="8">
                        <c:v>0.745</c:v>
                      </c:pt>
                      <c:pt idx="9">
                        <c:v>0.5625</c:v>
                      </c:pt>
                      <c:pt idx="10">
                        <c:v>0.27500000000000002</c:v>
                      </c:pt>
                      <c:pt idx="11">
                        <c:v>0.38749999999999996</c:v>
                      </c:pt>
                      <c:pt idx="12">
                        <c:v>0.22500000000000001</c:v>
                      </c:pt>
                      <c:pt idx="13">
                        <c:v>0.41250000000000003</c:v>
                      </c:pt>
                      <c:pt idx="14">
                        <c:v>0.81</c:v>
                      </c:pt>
                      <c:pt idx="15">
                        <c:v>0.69375000000000009</c:v>
                      </c:pt>
                      <c:pt idx="16">
                        <c:v>0.67125000000000001</c:v>
                      </c:pt>
                      <c:pt idx="17">
                        <c:v>0.65250000000000008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22A-40A8-A9EF-A604F823A33C}"/>
                  </c:ext>
                </c:extLst>
              </c15:ser>
            </c15:filteredScatterSeries>
            <c15:filteredScatterSeries>
              <c15:ser>
                <c:idx val="4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CapeCRD!$V$1</c15:sqref>
                        </c15:formulaRef>
                      </c:ext>
                    </c:extLst>
                    <c:strCache>
                      <c:ptCount val="1"/>
                      <c:pt idx="0">
                        <c:v>590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CapeCRD!$W$3:$W$110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CapeCRD!$X$3:$X$110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0.7</c:v>
                      </c:pt>
                      <c:pt idx="1">
                        <c:v>0.3</c:v>
                      </c:pt>
                      <c:pt idx="2">
                        <c:v>0.6</c:v>
                      </c:pt>
                      <c:pt idx="3">
                        <c:v>0.75</c:v>
                      </c:pt>
                      <c:pt idx="4">
                        <c:v>0.7</c:v>
                      </c:pt>
                      <c:pt idx="5">
                        <c:v>0.7</c:v>
                      </c:pt>
                      <c:pt idx="6">
                        <c:v>1.2</c:v>
                      </c:pt>
                      <c:pt idx="7">
                        <c:v>1.1000000000000001</c:v>
                      </c:pt>
                      <c:pt idx="8">
                        <c:v>1.3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0.8</c:v>
                      </c:pt>
                      <c:pt idx="12">
                        <c:v>0.8</c:v>
                      </c:pt>
                      <c:pt idx="13">
                        <c:v>0.7</c:v>
                      </c:pt>
                      <c:pt idx="14">
                        <c:v>1.2</c:v>
                      </c:pt>
                      <c:pt idx="15">
                        <c:v>0.7</c:v>
                      </c:pt>
                      <c:pt idx="16">
                        <c:v>0.7</c:v>
                      </c:pt>
                      <c:pt idx="17">
                        <c:v>0.9</c:v>
                      </c:pt>
                      <c:pt idx="18">
                        <c:v>0.5</c:v>
                      </c:pt>
                      <c:pt idx="19">
                        <c:v>0.7</c:v>
                      </c:pt>
                      <c:pt idx="20">
                        <c:v>1.1000000000000001</c:v>
                      </c:pt>
                      <c:pt idx="21">
                        <c:v>0.05</c:v>
                      </c:pt>
                      <c:pt idx="22">
                        <c:v>0.6</c:v>
                      </c:pt>
                      <c:pt idx="23">
                        <c:v>0.6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1.2</c:v>
                      </c:pt>
                      <c:pt idx="27">
                        <c:v>0.5</c:v>
                      </c:pt>
                      <c:pt idx="28">
                        <c:v>0.6</c:v>
                      </c:pt>
                      <c:pt idx="29">
                        <c:v>0.6</c:v>
                      </c:pt>
                      <c:pt idx="30">
                        <c:v>0.05</c:v>
                      </c:pt>
                      <c:pt idx="31">
                        <c:v>0.5</c:v>
                      </c:pt>
                      <c:pt idx="32">
                        <c:v>0.5</c:v>
                      </c:pt>
                      <c:pt idx="33">
                        <c:v>0.6</c:v>
                      </c:pt>
                      <c:pt idx="34">
                        <c:v>0.05</c:v>
                      </c:pt>
                      <c:pt idx="35">
                        <c:v>0.6</c:v>
                      </c:pt>
                      <c:pt idx="36">
                        <c:v>0.8</c:v>
                      </c:pt>
                      <c:pt idx="37">
                        <c:v>0.8</c:v>
                      </c:pt>
                      <c:pt idx="38">
                        <c:v>0.8</c:v>
                      </c:pt>
                      <c:pt idx="39">
                        <c:v>0.7</c:v>
                      </c:pt>
                      <c:pt idx="40">
                        <c:v>0.8</c:v>
                      </c:pt>
                      <c:pt idx="41">
                        <c:v>0.6</c:v>
                      </c:pt>
                      <c:pt idx="42">
                        <c:v>0.7</c:v>
                      </c:pt>
                      <c:pt idx="43">
                        <c:v>1</c:v>
                      </c:pt>
                      <c:pt idx="44">
                        <c:v>0.7</c:v>
                      </c:pt>
                      <c:pt idx="45">
                        <c:v>0.8</c:v>
                      </c:pt>
                      <c:pt idx="46">
                        <c:v>0.6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1.3</c:v>
                      </c:pt>
                      <c:pt idx="50">
                        <c:v>0.8</c:v>
                      </c:pt>
                      <c:pt idx="51">
                        <c:v>0.7</c:v>
                      </c:pt>
                      <c:pt idx="52">
                        <c:v>1.1499999999999999</c:v>
                      </c:pt>
                      <c:pt idx="53">
                        <c:v>1</c:v>
                      </c:pt>
                      <c:pt idx="54">
                        <c:v>0.88</c:v>
                      </c:pt>
                      <c:pt idx="55">
                        <c:v>0.8</c:v>
                      </c:pt>
                      <c:pt idx="57">
                        <c:v>0.7</c:v>
                      </c:pt>
                      <c:pt idx="58">
                        <c:v>0.8</c:v>
                      </c:pt>
                      <c:pt idx="59">
                        <c:v>0.8</c:v>
                      </c:pt>
                      <c:pt idx="60">
                        <c:v>0.75</c:v>
                      </c:pt>
                      <c:pt idx="61">
                        <c:v>0.87</c:v>
                      </c:pt>
                      <c:pt idx="62">
                        <c:v>1.32</c:v>
                      </c:pt>
                      <c:pt idx="63">
                        <c:v>1</c:v>
                      </c:pt>
                      <c:pt idx="64">
                        <c:v>0.7</c:v>
                      </c:pt>
                      <c:pt idx="65">
                        <c:v>0.6</c:v>
                      </c:pt>
                      <c:pt idx="66">
                        <c:v>0.76</c:v>
                      </c:pt>
                      <c:pt idx="67">
                        <c:v>0.7</c:v>
                      </c:pt>
                      <c:pt idx="68">
                        <c:v>0.71</c:v>
                      </c:pt>
                      <c:pt idx="69">
                        <c:v>0.81</c:v>
                      </c:pt>
                      <c:pt idx="70">
                        <c:v>0.71</c:v>
                      </c:pt>
                      <c:pt idx="71">
                        <c:v>0.81</c:v>
                      </c:pt>
                      <c:pt idx="72">
                        <c:v>1.1100000000000001</c:v>
                      </c:pt>
                      <c:pt idx="73">
                        <c:v>1.05</c:v>
                      </c:pt>
                      <c:pt idx="74">
                        <c:v>1.01</c:v>
                      </c:pt>
                      <c:pt idx="75">
                        <c:v>0.91</c:v>
                      </c:pt>
                      <c:pt idx="76">
                        <c:v>1.01</c:v>
                      </c:pt>
                      <c:pt idx="77">
                        <c:v>0.81</c:v>
                      </c:pt>
                      <c:pt idx="78">
                        <c:v>0.31</c:v>
                      </c:pt>
                      <c:pt idx="79">
                        <c:v>0.81</c:v>
                      </c:pt>
                      <c:pt idx="80">
                        <c:v>0.51</c:v>
                      </c:pt>
                      <c:pt idx="81">
                        <c:v>0.31</c:v>
                      </c:pt>
                      <c:pt idx="82">
                        <c:v>0.74</c:v>
                      </c:pt>
                      <c:pt idx="83">
                        <c:v>1.01</c:v>
                      </c:pt>
                      <c:pt idx="84">
                        <c:v>0.81</c:v>
                      </c:pt>
                      <c:pt idx="85">
                        <c:v>1.01</c:v>
                      </c:pt>
                      <c:pt idx="86">
                        <c:v>0.56000000000000005</c:v>
                      </c:pt>
                      <c:pt idx="87">
                        <c:v>0.65</c:v>
                      </c:pt>
                      <c:pt idx="88">
                        <c:v>0.61</c:v>
                      </c:pt>
                      <c:pt idx="89">
                        <c:v>0.06</c:v>
                      </c:pt>
                      <c:pt idx="90">
                        <c:v>0.95</c:v>
                      </c:pt>
                      <c:pt idx="91">
                        <c:v>0.65</c:v>
                      </c:pt>
                      <c:pt idx="92">
                        <c:v>0.56000000000000005</c:v>
                      </c:pt>
                      <c:pt idx="93">
                        <c:v>0.6</c:v>
                      </c:pt>
                      <c:pt idx="94">
                        <c:v>1</c:v>
                      </c:pt>
                      <c:pt idx="95">
                        <c:v>0.71</c:v>
                      </c:pt>
                      <c:pt idx="96">
                        <c:v>1.01</c:v>
                      </c:pt>
                      <c:pt idx="97">
                        <c:v>1.27</c:v>
                      </c:pt>
                      <c:pt idx="98">
                        <c:v>0.91</c:v>
                      </c:pt>
                      <c:pt idx="99">
                        <c:v>0.51</c:v>
                      </c:pt>
                      <c:pt idx="100">
                        <c:v>0.71</c:v>
                      </c:pt>
                      <c:pt idx="101">
                        <c:v>0.06</c:v>
                      </c:pt>
                      <c:pt idx="102">
                        <c:v>0.06</c:v>
                      </c:pt>
                      <c:pt idx="103">
                        <c:v>0.31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22A-40A8-A9EF-A604F823A33C}"/>
                  </c:ext>
                </c:extLst>
              </c15:ser>
            </c15:filteredScatterSeries>
            <c15:filteredScatterSeries>
              <c15:ser>
                <c:idx val="10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CapeCRD!$W$113</c15:sqref>
                        </c15:formulaRef>
                      </c:ext>
                    </c:extLst>
                    <c:strCache>
                      <c:ptCount val="1"/>
                      <c:pt idx="0">
                        <c:v>590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CapeCRD!$W$114:$W$131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CapeCRD!$X$114:$X$131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0.4</c:v>
                      </c:pt>
                      <c:pt idx="1">
                        <c:v>0.40500000000000003</c:v>
                      </c:pt>
                      <c:pt idx="2">
                        <c:v>1.1000000000000001</c:v>
                      </c:pt>
                      <c:pt idx="3">
                        <c:v>5.000000000000001E-2</c:v>
                      </c:pt>
                      <c:pt idx="4">
                        <c:v>5.000000000000001E-2</c:v>
                      </c:pt>
                      <c:pt idx="5">
                        <c:v>5.000000000000001E-2</c:v>
                      </c:pt>
                      <c:pt idx="6">
                        <c:v>5.000000000000001E-2</c:v>
                      </c:pt>
                      <c:pt idx="7">
                        <c:v>5.000000000000001E-2</c:v>
                      </c:pt>
                      <c:pt idx="8">
                        <c:v>0.3833333333333333</c:v>
                      </c:pt>
                      <c:pt idx="9">
                        <c:v>0.73333333333333339</c:v>
                      </c:pt>
                      <c:pt idx="10">
                        <c:v>0.41666666666666669</c:v>
                      </c:pt>
                      <c:pt idx="11">
                        <c:v>5.000000000000001E-2</c:v>
                      </c:pt>
                      <c:pt idx="12">
                        <c:v>0.66666666666666663</c:v>
                      </c:pt>
                      <c:pt idx="13">
                        <c:v>0.5</c:v>
                      </c:pt>
                      <c:pt idx="14">
                        <c:v>0.5</c:v>
                      </c:pt>
                      <c:pt idx="15">
                        <c:v>5.000000000000001E-2</c:v>
                      </c:pt>
                      <c:pt idx="16">
                        <c:v>0.69999999999999984</c:v>
                      </c:pt>
                      <c:pt idx="17">
                        <c:v>5.000000000000001E-2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22A-40A8-A9EF-A604F823A33C}"/>
                  </c:ext>
                </c:extLst>
              </c15:ser>
            </c15:filteredScatterSeries>
            <c15:filteredScatterSeries>
              <c15:ser>
                <c:idx val="5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CapeCRD!$AA$1</c15:sqref>
                        </c15:formulaRef>
                      </c:ext>
                    </c:extLst>
                    <c:strCache>
                      <c:ptCount val="1"/>
                      <c:pt idx="0">
                        <c:v>600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CapeCRD!$AB$3:$AB$110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CapeCRD!$AC$3:$AC$110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0.28000000000000003</c:v>
                      </c:pt>
                      <c:pt idx="1">
                        <c:v>0.23</c:v>
                      </c:pt>
                      <c:pt idx="2">
                        <c:v>0.21</c:v>
                      </c:pt>
                      <c:pt idx="3">
                        <c:v>0.42</c:v>
                      </c:pt>
                      <c:pt idx="4">
                        <c:v>0.46</c:v>
                      </c:pt>
                      <c:pt idx="5">
                        <c:v>0.43</c:v>
                      </c:pt>
                      <c:pt idx="6">
                        <c:v>0.25</c:v>
                      </c:pt>
                      <c:pt idx="7">
                        <c:v>0.4</c:v>
                      </c:pt>
                      <c:pt idx="8">
                        <c:v>0.52</c:v>
                      </c:pt>
                      <c:pt idx="9">
                        <c:v>0.38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0.23</c:v>
                      </c:pt>
                      <c:pt idx="14">
                        <c:v>0.57999999999999996</c:v>
                      </c:pt>
                      <c:pt idx="15">
                        <c:v>0.37</c:v>
                      </c:pt>
                      <c:pt idx="16">
                        <c:v>0.38</c:v>
                      </c:pt>
                      <c:pt idx="17">
                        <c:v>0.23</c:v>
                      </c:pt>
                      <c:pt idx="18">
                        <c:v>0.05</c:v>
                      </c:pt>
                      <c:pt idx="19">
                        <c:v>0.55000000000000004</c:v>
                      </c:pt>
                      <c:pt idx="20">
                        <c:v>0.62</c:v>
                      </c:pt>
                      <c:pt idx="21">
                        <c:v>0.05</c:v>
                      </c:pt>
                      <c:pt idx="22">
                        <c:v>0.38</c:v>
                      </c:pt>
                      <c:pt idx="23">
                        <c:v>0.57999999999999996</c:v>
                      </c:pt>
                      <c:pt idx="24">
                        <c:v>0.62</c:v>
                      </c:pt>
                      <c:pt idx="25">
                        <c:v>0.52</c:v>
                      </c:pt>
                      <c:pt idx="26">
                        <c:v>0.63</c:v>
                      </c:pt>
                      <c:pt idx="27">
                        <c:v>0.05</c:v>
                      </c:pt>
                      <c:pt idx="28">
                        <c:v>0.23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0.05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0.28000000000000003</c:v>
                      </c:pt>
                      <c:pt idx="37">
                        <c:v>0.23</c:v>
                      </c:pt>
                      <c:pt idx="38">
                        <c:v>0.43</c:v>
                      </c:pt>
                      <c:pt idx="39">
                        <c:v>0.43</c:v>
                      </c:pt>
                      <c:pt idx="40">
                        <c:v>0.49</c:v>
                      </c:pt>
                      <c:pt idx="41">
                        <c:v>0.51</c:v>
                      </c:pt>
                      <c:pt idx="42">
                        <c:v>0.37</c:v>
                      </c:pt>
                      <c:pt idx="43">
                        <c:v>0.43</c:v>
                      </c:pt>
                      <c:pt idx="44">
                        <c:v>0.8</c:v>
                      </c:pt>
                      <c:pt idx="45">
                        <c:v>0.9</c:v>
                      </c:pt>
                      <c:pt idx="46">
                        <c:v>0.48</c:v>
                      </c:pt>
                      <c:pt idx="47">
                        <c:v>0.53</c:v>
                      </c:pt>
                      <c:pt idx="48">
                        <c:v>0.48</c:v>
                      </c:pt>
                      <c:pt idx="49">
                        <c:v>0.68</c:v>
                      </c:pt>
                      <c:pt idx="50">
                        <c:v>0.35</c:v>
                      </c:pt>
                      <c:pt idx="51">
                        <c:v>0.28000000000000003</c:v>
                      </c:pt>
                      <c:pt idx="52">
                        <c:v>0.33</c:v>
                      </c:pt>
                      <c:pt idx="53">
                        <c:v>0.68</c:v>
                      </c:pt>
                      <c:pt idx="54">
                        <c:v>0.38</c:v>
                      </c:pt>
                      <c:pt idx="55">
                        <c:v>0.88</c:v>
                      </c:pt>
                      <c:pt idx="57">
                        <c:v>0.33</c:v>
                      </c:pt>
                      <c:pt idx="58">
                        <c:v>0.42</c:v>
                      </c:pt>
                      <c:pt idx="59">
                        <c:v>0.33</c:v>
                      </c:pt>
                      <c:pt idx="60">
                        <c:v>0.33</c:v>
                      </c:pt>
                      <c:pt idx="61">
                        <c:v>0.38</c:v>
                      </c:pt>
                      <c:pt idx="62">
                        <c:v>0.69</c:v>
                      </c:pt>
                      <c:pt idx="63">
                        <c:v>0.45</c:v>
                      </c:pt>
                      <c:pt idx="64">
                        <c:v>0.49</c:v>
                      </c:pt>
                      <c:pt idx="65">
                        <c:v>0.42</c:v>
                      </c:pt>
                      <c:pt idx="66">
                        <c:v>0.55000000000000004</c:v>
                      </c:pt>
                      <c:pt idx="67">
                        <c:v>0.55000000000000004</c:v>
                      </c:pt>
                      <c:pt idx="68">
                        <c:v>0.53</c:v>
                      </c:pt>
                      <c:pt idx="69">
                        <c:v>0.38</c:v>
                      </c:pt>
                      <c:pt idx="70">
                        <c:v>0.38</c:v>
                      </c:pt>
                      <c:pt idx="71">
                        <c:v>0.38</c:v>
                      </c:pt>
                      <c:pt idx="72">
                        <c:v>0.43</c:v>
                      </c:pt>
                      <c:pt idx="73">
                        <c:v>0.48</c:v>
                      </c:pt>
                      <c:pt idx="74">
                        <c:v>0.48</c:v>
                      </c:pt>
                      <c:pt idx="75">
                        <c:v>0.51</c:v>
                      </c:pt>
                      <c:pt idx="76">
                        <c:v>0.56000000000000005</c:v>
                      </c:pt>
                      <c:pt idx="77">
                        <c:v>0.48</c:v>
                      </c:pt>
                      <c:pt idx="78">
                        <c:v>0.48</c:v>
                      </c:pt>
                      <c:pt idx="79">
                        <c:v>0.57999999999999996</c:v>
                      </c:pt>
                      <c:pt idx="80">
                        <c:v>0.7</c:v>
                      </c:pt>
                      <c:pt idx="81">
                        <c:v>0.43</c:v>
                      </c:pt>
                      <c:pt idx="82">
                        <c:v>0.43</c:v>
                      </c:pt>
                      <c:pt idx="83">
                        <c:v>0.38</c:v>
                      </c:pt>
                      <c:pt idx="84">
                        <c:v>0.57999999999999996</c:v>
                      </c:pt>
                      <c:pt idx="85">
                        <c:v>0.38</c:v>
                      </c:pt>
                      <c:pt idx="86">
                        <c:v>0.43</c:v>
                      </c:pt>
                      <c:pt idx="87">
                        <c:v>0.28000000000000003</c:v>
                      </c:pt>
                      <c:pt idx="88">
                        <c:v>0.48</c:v>
                      </c:pt>
                      <c:pt idx="89">
                        <c:v>0.26</c:v>
                      </c:pt>
                      <c:pt idx="90">
                        <c:v>0.28000000000000003</c:v>
                      </c:pt>
                      <c:pt idx="91">
                        <c:v>0.34</c:v>
                      </c:pt>
                      <c:pt idx="92">
                        <c:v>0.36</c:v>
                      </c:pt>
                      <c:pt idx="93">
                        <c:v>0.74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0.38</c:v>
                      </c:pt>
                      <c:pt idx="97">
                        <c:v>0.63</c:v>
                      </c:pt>
                      <c:pt idx="98">
                        <c:v>0.4</c:v>
                      </c:pt>
                      <c:pt idx="99">
                        <c:v>0.2</c:v>
                      </c:pt>
                      <c:pt idx="100">
                        <c:v>0.45</c:v>
                      </c:pt>
                      <c:pt idx="101">
                        <c:v>0.21</c:v>
                      </c:pt>
                      <c:pt idx="102">
                        <c:v>0.08</c:v>
                      </c:pt>
                      <c:pt idx="103">
                        <c:v>0.06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0.06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22A-40A8-A9EF-A604F823A33C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CapeCRD!$AB$113</c15:sqref>
                        </c15:formulaRef>
                      </c:ext>
                    </c:extLst>
                    <c:strCache>
                      <c:ptCount val="1"/>
                      <c:pt idx="0">
                        <c:v>600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CapeCRD!$AB$114:$AB$131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CapeCRD!$AC$114:$AC$131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2">
                        <c:v>0.6</c:v>
                      </c:pt>
                      <c:pt idx="3">
                        <c:v>0.32</c:v>
                      </c:pt>
                      <c:pt idx="4">
                        <c:v>0.05</c:v>
                      </c:pt>
                      <c:pt idx="5">
                        <c:v>0.05</c:v>
                      </c:pt>
                      <c:pt idx="6">
                        <c:v>0.05</c:v>
                      </c:pt>
                      <c:pt idx="7">
                        <c:v>0.51</c:v>
                      </c:pt>
                      <c:pt idx="8">
                        <c:v>0.41499999999999998</c:v>
                      </c:pt>
                      <c:pt idx="9">
                        <c:v>0.3</c:v>
                      </c:pt>
                      <c:pt idx="10">
                        <c:v>1.3125</c:v>
                      </c:pt>
                      <c:pt idx="11">
                        <c:v>0.05</c:v>
                      </c:pt>
                      <c:pt idx="12">
                        <c:v>0.38250000000000001</c:v>
                      </c:pt>
                      <c:pt idx="13">
                        <c:v>0.38750000000000001</c:v>
                      </c:pt>
                      <c:pt idx="14">
                        <c:v>0.69000000000000006</c:v>
                      </c:pt>
                      <c:pt idx="15">
                        <c:v>0.8</c:v>
                      </c:pt>
                      <c:pt idx="16">
                        <c:v>0.64250000000000007</c:v>
                      </c:pt>
                      <c:pt idx="17">
                        <c:v>0.62000000000000011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22A-40A8-A9EF-A604F823A33C}"/>
                  </c:ext>
                </c:extLst>
              </c15:ser>
            </c15:filteredScatterSeries>
          </c:ext>
        </c:extLst>
      </c:scatterChart>
      <c:valAx>
        <c:axId val="812948552"/>
        <c:scaling>
          <c:orientation val="minMax"/>
          <c:max val="43467"/>
          <c:min val="39448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6"/>
          <c:order val="1"/>
          <c:tx>
            <c:strRef>
              <c:f>CapeCRD!$C$113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CapeCRD!$C$114:$C$128</c:f>
              <c:numCache>
                <c:formatCode>m/d/yyyy</c:formatCode>
                <c:ptCount val="15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</c:numCache>
            </c:numRef>
          </c:xVal>
          <c:yVal>
            <c:numRef>
              <c:f>CapeCRD!$E$114:$E$128</c:f>
              <c:numCache>
                <c:formatCode>General</c:formatCode>
                <c:ptCount val="15"/>
                <c:pt idx="0">
                  <c:v>5.0000000000000001E-3</c:v>
                </c:pt>
                <c:pt idx="1">
                  <c:v>5.0000000000000001E-3</c:v>
                </c:pt>
                <c:pt idx="2">
                  <c:v>5.1666666666666666E-2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5.0000000000000001E-3</c:v>
                </c:pt>
                <c:pt idx="8">
                  <c:v>0.14000000000000001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  <c:pt idx="13">
                  <c:v>5.0000000000000001E-3</c:v>
                </c:pt>
                <c:pt idx="14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F-4CA3-A17F-3FD0DF37AF2F}"/>
            </c:ext>
          </c:extLst>
        </c:ser>
        <c:ser>
          <c:idx val="7"/>
          <c:order val="3"/>
          <c:tx>
            <c:strRef>
              <c:f>CapeCRD!$H$113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CapeCRD!$H$114:$H$131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</c:numRef>
          </c:xVal>
          <c:yVal>
            <c:numRef>
              <c:f>CapeCRD!$J$114:$J$131</c:f>
              <c:numCache>
                <c:formatCode>General</c:formatCode>
                <c:ptCount val="18"/>
                <c:pt idx="0">
                  <c:v>7.0000000000000007E-2</c:v>
                </c:pt>
                <c:pt idx="1">
                  <c:v>7.0000000000000007E-2</c:v>
                </c:pt>
                <c:pt idx="2">
                  <c:v>9.5000000000000001E-2</c:v>
                </c:pt>
                <c:pt idx="3">
                  <c:v>6.0000000000000005E-2</c:v>
                </c:pt>
                <c:pt idx="4">
                  <c:v>8.5000000000000006E-2</c:v>
                </c:pt>
                <c:pt idx="5">
                  <c:v>5.8333333333333327E-2</c:v>
                </c:pt>
                <c:pt idx="6">
                  <c:v>8.8333333333333333E-2</c:v>
                </c:pt>
                <c:pt idx="7">
                  <c:v>7.4999999999999997E-2</c:v>
                </c:pt>
                <c:pt idx="8">
                  <c:v>0.36499999999999999</c:v>
                </c:pt>
                <c:pt idx="9">
                  <c:v>4.2500000000000003E-2</c:v>
                </c:pt>
                <c:pt idx="10">
                  <c:v>3.2500000000000001E-2</c:v>
                </c:pt>
                <c:pt idx="11">
                  <c:v>5.0000000000000001E-3</c:v>
                </c:pt>
                <c:pt idx="12">
                  <c:v>6.1666666666666668E-2</c:v>
                </c:pt>
                <c:pt idx="13">
                  <c:v>7.8333333333333324E-2</c:v>
                </c:pt>
                <c:pt idx="14">
                  <c:v>5.1666666666666673E-2</c:v>
                </c:pt>
                <c:pt idx="15">
                  <c:v>0.66833333333333333</c:v>
                </c:pt>
                <c:pt idx="16">
                  <c:v>8.8333333333333333E-2</c:v>
                </c:pt>
                <c:pt idx="17">
                  <c:v>0.13500000000000001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4F-4CA3-A17F-3FD0DF37AF2F}"/>
            </c:ext>
          </c:extLst>
        </c:ser>
        <c:ser>
          <c:idx val="8"/>
          <c:order val="5"/>
          <c:tx>
            <c:strRef>
              <c:f>CapeCRD!$M$113</c:f>
              <c:strCache>
                <c:ptCount val="1"/>
                <c:pt idx="0">
                  <c:v>470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CapeCRD!$M$114:$M$131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</c:numRef>
          </c:xVal>
          <c:yVal>
            <c:numRef>
              <c:f>CapeCRD!$O$114:$O$131</c:f>
              <c:numCache>
                <c:formatCode>General</c:formatCode>
                <c:ptCount val="18"/>
                <c:pt idx="0">
                  <c:v>0.06</c:v>
                </c:pt>
                <c:pt idx="1">
                  <c:v>0.06</c:v>
                </c:pt>
                <c:pt idx="2">
                  <c:v>9.0000000000000011E-2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0.15</c:v>
                </c:pt>
                <c:pt idx="6">
                  <c:v>0.12333333333333334</c:v>
                </c:pt>
                <c:pt idx="7">
                  <c:v>0.10000000000000002</c:v>
                </c:pt>
                <c:pt idx="8">
                  <c:v>9.0000000000000011E-2</c:v>
                </c:pt>
                <c:pt idx="9">
                  <c:v>7.0000000000000007E-2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9.3333333333333338E-2</c:v>
                </c:pt>
                <c:pt idx="13">
                  <c:v>0.1</c:v>
                </c:pt>
                <c:pt idx="14">
                  <c:v>1</c:v>
                </c:pt>
                <c:pt idx="15">
                  <c:v>0.16666666666666666</c:v>
                </c:pt>
                <c:pt idx="16">
                  <c:v>0.13</c:v>
                </c:pt>
                <c:pt idx="17">
                  <c:v>5.0000000000000001E-3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F-4CA3-A17F-3FD0DF37A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CapeCRD!$B$1</c15:sqref>
                        </c15:formulaRef>
                      </c:ext>
                    </c:extLst>
                    <c:strCache>
                      <c:ptCount val="1"/>
                      <c:pt idx="0">
                        <c:v>300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CapeCRD!$C$3:$C$109</c15:sqref>
                        </c15:formulaRef>
                      </c:ext>
                    </c:extLst>
                    <c:numCache>
                      <c:formatCode>m/d/yyyy</c:formatCode>
                      <c:ptCount val="107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CapeCRD!$D$3:$D$109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0.5</c:v>
                      </c:pt>
                      <c:pt idx="1">
                        <c:v>0.4</c:v>
                      </c:pt>
                      <c:pt idx="2">
                        <c:v>0.65</c:v>
                      </c:pt>
                      <c:pt idx="3">
                        <c:v>0.3</c:v>
                      </c:pt>
                      <c:pt idx="4">
                        <c:v>0.4</c:v>
                      </c:pt>
                      <c:pt idx="5">
                        <c:v>0.6</c:v>
                      </c:pt>
                      <c:pt idx="6">
                        <c:v>1.74</c:v>
                      </c:pt>
                      <c:pt idx="7">
                        <c:v>1.35</c:v>
                      </c:pt>
                      <c:pt idx="8">
                        <c:v>1.3</c:v>
                      </c:pt>
                      <c:pt idx="9">
                        <c:v>1.5</c:v>
                      </c:pt>
                      <c:pt idx="10">
                        <c:v>0.5</c:v>
                      </c:pt>
                      <c:pt idx="11">
                        <c:v>1.1499999999999999</c:v>
                      </c:pt>
                      <c:pt idx="12">
                        <c:v>1.05</c:v>
                      </c:pt>
                      <c:pt idx="13">
                        <c:v>0.05</c:v>
                      </c:pt>
                      <c:pt idx="14">
                        <c:v>1</c:v>
                      </c:pt>
                      <c:pt idx="15">
                        <c:v>0.95</c:v>
                      </c:pt>
                      <c:pt idx="16">
                        <c:v>0.8</c:v>
                      </c:pt>
                      <c:pt idx="17">
                        <c:v>1.3</c:v>
                      </c:pt>
                      <c:pt idx="18">
                        <c:v>1.45</c:v>
                      </c:pt>
                      <c:pt idx="19">
                        <c:v>0.56999999999999995</c:v>
                      </c:pt>
                      <c:pt idx="20">
                        <c:v>0.75</c:v>
                      </c:pt>
                      <c:pt idx="21">
                        <c:v>0.4</c:v>
                      </c:pt>
                      <c:pt idx="22">
                        <c:v>0.85</c:v>
                      </c:pt>
                      <c:pt idx="23">
                        <c:v>0.33</c:v>
                      </c:pt>
                      <c:pt idx="24">
                        <c:v>0.65</c:v>
                      </c:pt>
                      <c:pt idx="25">
                        <c:v>0.9</c:v>
                      </c:pt>
                      <c:pt idx="26">
                        <c:v>1</c:v>
                      </c:pt>
                      <c:pt idx="27">
                        <c:v>0.7</c:v>
                      </c:pt>
                      <c:pt idx="28">
                        <c:v>0.55000000000000004</c:v>
                      </c:pt>
                      <c:pt idx="29">
                        <c:v>0.8</c:v>
                      </c:pt>
                      <c:pt idx="30">
                        <c:v>0.45</c:v>
                      </c:pt>
                      <c:pt idx="31">
                        <c:v>0.75</c:v>
                      </c:pt>
                      <c:pt idx="32">
                        <c:v>0.6</c:v>
                      </c:pt>
                      <c:pt idx="33">
                        <c:v>0.75</c:v>
                      </c:pt>
                      <c:pt idx="34">
                        <c:v>0.8</c:v>
                      </c:pt>
                      <c:pt idx="35">
                        <c:v>1</c:v>
                      </c:pt>
                      <c:pt idx="36">
                        <c:v>1.35</c:v>
                      </c:pt>
                      <c:pt idx="37">
                        <c:v>1.1000000000000001</c:v>
                      </c:pt>
                      <c:pt idx="38">
                        <c:v>0.7</c:v>
                      </c:pt>
                      <c:pt idx="39">
                        <c:v>0.7</c:v>
                      </c:pt>
                      <c:pt idx="40">
                        <c:v>0.75</c:v>
                      </c:pt>
                      <c:pt idx="41">
                        <c:v>0.23</c:v>
                      </c:pt>
                      <c:pt idx="42">
                        <c:v>0.7</c:v>
                      </c:pt>
                      <c:pt idx="43">
                        <c:v>0.7</c:v>
                      </c:pt>
                      <c:pt idx="44">
                        <c:v>0.5</c:v>
                      </c:pt>
                      <c:pt idx="45">
                        <c:v>0.8</c:v>
                      </c:pt>
                      <c:pt idx="46">
                        <c:v>0.5</c:v>
                      </c:pt>
                      <c:pt idx="47">
                        <c:v>0.65</c:v>
                      </c:pt>
                      <c:pt idx="48">
                        <c:v>0.65</c:v>
                      </c:pt>
                      <c:pt idx="49">
                        <c:v>0.55000000000000004</c:v>
                      </c:pt>
                      <c:pt idx="50">
                        <c:v>0.49</c:v>
                      </c:pt>
                      <c:pt idx="51">
                        <c:v>0.6</c:v>
                      </c:pt>
                      <c:pt idx="52">
                        <c:v>0.6</c:v>
                      </c:pt>
                      <c:pt idx="53">
                        <c:v>1.3</c:v>
                      </c:pt>
                      <c:pt idx="54">
                        <c:v>0.8</c:v>
                      </c:pt>
                      <c:pt idx="55">
                        <c:v>0.5</c:v>
                      </c:pt>
                      <c:pt idx="56">
                        <c:v>0.6</c:v>
                      </c:pt>
                      <c:pt idx="57">
                        <c:v>0.5</c:v>
                      </c:pt>
                      <c:pt idx="58">
                        <c:v>0.5</c:v>
                      </c:pt>
                      <c:pt idx="59">
                        <c:v>0.55000000000000004</c:v>
                      </c:pt>
                      <c:pt idx="60">
                        <c:v>0.6</c:v>
                      </c:pt>
                      <c:pt idx="61">
                        <c:v>0.87</c:v>
                      </c:pt>
                      <c:pt idx="62">
                        <c:v>0.8</c:v>
                      </c:pt>
                      <c:pt idx="63">
                        <c:v>0.7</c:v>
                      </c:pt>
                      <c:pt idx="64">
                        <c:v>0.7</c:v>
                      </c:pt>
                      <c:pt idx="65">
                        <c:v>0.7</c:v>
                      </c:pt>
                      <c:pt idx="66">
                        <c:v>0.4</c:v>
                      </c:pt>
                      <c:pt idx="67">
                        <c:v>0.9</c:v>
                      </c:pt>
                      <c:pt idx="68">
                        <c:v>0.76</c:v>
                      </c:pt>
                      <c:pt idx="69">
                        <c:v>0.51</c:v>
                      </c:pt>
                      <c:pt idx="70">
                        <c:v>0.71</c:v>
                      </c:pt>
                      <c:pt idx="71">
                        <c:v>0.51</c:v>
                      </c:pt>
                      <c:pt idx="72">
                        <c:v>0.96</c:v>
                      </c:pt>
                      <c:pt idx="73">
                        <c:v>0.76</c:v>
                      </c:pt>
                      <c:pt idx="74">
                        <c:v>0.61</c:v>
                      </c:pt>
                      <c:pt idx="75">
                        <c:v>0.57999999999999996</c:v>
                      </c:pt>
                      <c:pt idx="76">
                        <c:v>0.56000000000000005</c:v>
                      </c:pt>
                      <c:pt idx="77">
                        <c:v>0.71</c:v>
                      </c:pt>
                      <c:pt idx="78">
                        <c:v>0.13</c:v>
                      </c:pt>
                      <c:pt idx="79">
                        <c:v>1.31</c:v>
                      </c:pt>
                      <c:pt idx="80">
                        <c:v>0.18</c:v>
                      </c:pt>
                      <c:pt idx="81">
                        <c:v>0.26</c:v>
                      </c:pt>
                      <c:pt idx="82">
                        <c:v>0.71</c:v>
                      </c:pt>
                      <c:pt idx="83">
                        <c:v>1.1599999999999999</c:v>
                      </c:pt>
                      <c:pt idx="84">
                        <c:v>0.76</c:v>
                      </c:pt>
                      <c:pt idx="85">
                        <c:v>0.41</c:v>
                      </c:pt>
                      <c:pt idx="86">
                        <c:v>0.56000000000000005</c:v>
                      </c:pt>
                      <c:pt idx="87">
                        <c:v>0.48</c:v>
                      </c:pt>
                      <c:pt idx="88">
                        <c:v>0.48</c:v>
                      </c:pt>
                      <c:pt idx="89">
                        <c:v>0.31</c:v>
                      </c:pt>
                      <c:pt idx="90">
                        <c:v>1.21</c:v>
                      </c:pt>
                      <c:pt idx="91">
                        <c:v>0.51</c:v>
                      </c:pt>
                      <c:pt idx="92">
                        <c:v>0.73</c:v>
                      </c:pt>
                      <c:pt idx="93">
                        <c:v>0.55000000000000004</c:v>
                      </c:pt>
                      <c:pt idx="94">
                        <c:v>0.3</c:v>
                      </c:pt>
                      <c:pt idx="95">
                        <c:v>0.71</c:v>
                      </c:pt>
                      <c:pt idx="96">
                        <c:v>0.71</c:v>
                      </c:pt>
                      <c:pt idx="97">
                        <c:v>0.71</c:v>
                      </c:pt>
                      <c:pt idx="98">
                        <c:v>0.21</c:v>
                      </c:pt>
                      <c:pt idx="99">
                        <c:v>0.26</c:v>
                      </c:pt>
                      <c:pt idx="100">
                        <c:v>0.36</c:v>
                      </c:pt>
                      <c:pt idx="101">
                        <c:v>0.41</c:v>
                      </c:pt>
                      <c:pt idx="102">
                        <c:v>0.61</c:v>
                      </c:pt>
                      <c:pt idx="103">
                        <c:v>0.28999999999999998</c:v>
                      </c:pt>
                      <c:pt idx="104">
                        <c:v>0.21</c:v>
                      </c:pt>
                      <c:pt idx="105">
                        <c:v>0.41</c:v>
                      </c:pt>
                      <c:pt idx="106">
                        <c:v>0.31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8C4F-4CA3-A17F-3FD0DF37AF2F}"/>
                  </c:ext>
                </c:extLst>
              </c15:ser>
            </c15:filteredScatterSeries>
            <c15:filteredScatte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CapeCRD!$G$1</c15:sqref>
                        </c15:formulaRef>
                      </c:ext>
                    </c:extLst>
                    <c:strCache>
                      <c:ptCount val="1"/>
                      <c:pt idx="0">
                        <c:v>400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CapeCRD!$H$3:$H$110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CapeCRD!$I$3:$I$110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0.22</c:v>
                      </c:pt>
                      <c:pt idx="1">
                        <c:v>0.45</c:v>
                      </c:pt>
                      <c:pt idx="2">
                        <c:v>0.72</c:v>
                      </c:pt>
                      <c:pt idx="3">
                        <c:v>0.39</c:v>
                      </c:pt>
                      <c:pt idx="4">
                        <c:v>0.35</c:v>
                      </c:pt>
                      <c:pt idx="5">
                        <c:v>0.49</c:v>
                      </c:pt>
                      <c:pt idx="6">
                        <c:v>1.02</c:v>
                      </c:pt>
                      <c:pt idx="7">
                        <c:v>0.68</c:v>
                      </c:pt>
                      <c:pt idx="9">
                        <c:v>0.82</c:v>
                      </c:pt>
                      <c:pt idx="10">
                        <c:v>0.05</c:v>
                      </c:pt>
                      <c:pt idx="11">
                        <c:v>0.48</c:v>
                      </c:pt>
                      <c:pt idx="12">
                        <c:v>0.35</c:v>
                      </c:pt>
                      <c:pt idx="13">
                        <c:v>0.75</c:v>
                      </c:pt>
                      <c:pt idx="14">
                        <c:v>0.78</c:v>
                      </c:pt>
                      <c:pt idx="15">
                        <c:v>0.69</c:v>
                      </c:pt>
                      <c:pt idx="16">
                        <c:v>0.54</c:v>
                      </c:pt>
                      <c:pt idx="17">
                        <c:v>0.48</c:v>
                      </c:pt>
                      <c:pt idx="18">
                        <c:v>0.23</c:v>
                      </c:pt>
                      <c:pt idx="19">
                        <c:v>0.49</c:v>
                      </c:pt>
                      <c:pt idx="20">
                        <c:v>0.53</c:v>
                      </c:pt>
                      <c:pt idx="21">
                        <c:v>0.28000000000000003</c:v>
                      </c:pt>
                      <c:pt idx="22">
                        <c:v>0.45</c:v>
                      </c:pt>
                      <c:pt idx="23">
                        <c:v>0.62</c:v>
                      </c:pt>
                      <c:pt idx="24">
                        <c:v>0.83</c:v>
                      </c:pt>
                      <c:pt idx="25">
                        <c:v>0.85</c:v>
                      </c:pt>
                      <c:pt idx="26">
                        <c:v>0.92</c:v>
                      </c:pt>
                      <c:pt idx="27">
                        <c:v>0.86</c:v>
                      </c:pt>
                      <c:pt idx="28">
                        <c:v>0.33</c:v>
                      </c:pt>
                      <c:pt idx="29">
                        <c:v>0.45</c:v>
                      </c:pt>
                      <c:pt idx="30">
                        <c:v>0.2</c:v>
                      </c:pt>
                      <c:pt idx="31">
                        <c:v>0.3</c:v>
                      </c:pt>
                      <c:pt idx="32">
                        <c:v>0.28000000000000003</c:v>
                      </c:pt>
                      <c:pt idx="33">
                        <c:v>0.23</c:v>
                      </c:pt>
                      <c:pt idx="34">
                        <c:v>0.65</c:v>
                      </c:pt>
                      <c:pt idx="35">
                        <c:v>0.43</c:v>
                      </c:pt>
                      <c:pt idx="36">
                        <c:v>0.48</c:v>
                      </c:pt>
                      <c:pt idx="37">
                        <c:v>0.48</c:v>
                      </c:pt>
                      <c:pt idx="38">
                        <c:v>0.48</c:v>
                      </c:pt>
                      <c:pt idx="39">
                        <c:v>0.43</c:v>
                      </c:pt>
                      <c:pt idx="40">
                        <c:v>0.41</c:v>
                      </c:pt>
                      <c:pt idx="41">
                        <c:v>0.53</c:v>
                      </c:pt>
                      <c:pt idx="42">
                        <c:v>0.54</c:v>
                      </c:pt>
                      <c:pt idx="43">
                        <c:v>0.59</c:v>
                      </c:pt>
                      <c:pt idx="44">
                        <c:v>1</c:v>
                      </c:pt>
                      <c:pt idx="45">
                        <c:v>0.85</c:v>
                      </c:pt>
                      <c:pt idx="46">
                        <c:v>0.53</c:v>
                      </c:pt>
                      <c:pt idx="47">
                        <c:v>0.82</c:v>
                      </c:pt>
                      <c:pt idx="48">
                        <c:v>0.57999999999999996</c:v>
                      </c:pt>
                      <c:pt idx="49">
                        <c:v>1.1000000000000001</c:v>
                      </c:pt>
                      <c:pt idx="50">
                        <c:v>0.43</c:v>
                      </c:pt>
                      <c:pt idx="51">
                        <c:v>0.33</c:v>
                      </c:pt>
                      <c:pt idx="52">
                        <c:v>0.53</c:v>
                      </c:pt>
                      <c:pt idx="53">
                        <c:v>0.53</c:v>
                      </c:pt>
                      <c:pt idx="54">
                        <c:v>0.89</c:v>
                      </c:pt>
                      <c:pt idx="55">
                        <c:v>0.7</c:v>
                      </c:pt>
                      <c:pt idx="56">
                        <c:v>0.52</c:v>
                      </c:pt>
                      <c:pt idx="57">
                        <c:v>0.43</c:v>
                      </c:pt>
                      <c:pt idx="58">
                        <c:v>0.57999999999999996</c:v>
                      </c:pt>
                      <c:pt idx="59">
                        <c:v>0.48</c:v>
                      </c:pt>
                      <c:pt idx="60">
                        <c:v>0.48</c:v>
                      </c:pt>
                      <c:pt idx="61">
                        <c:v>0.53</c:v>
                      </c:pt>
                      <c:pt idx="62">
                        <c:v>0.6</c:v>
                      </c:pt>
                      <c:pt idx="63">
                        <c:v>0.75</c:v>
                      </c:pt>
                      <c:pt idx="64">
                        <c:v>0.63</c:v>
                      </c:pt>
                      <c:pt idx="65">
                        <c:v>0.13</c:v>
                      </c:pt>
                      <c:pt idx="66">
                        <c:v>0.63</c:v>
                      </c:pt>
                      <c:pt idx="67">
                        <c:v>0.85</c:v>
                      </c:pt>
                      <c:pt idx="68">
                        <c:v>0.43</c:v>
                      </c:pt>
                      <c:pt idx="69">
                        <c:v>0.86</c:v>
                      </c:pt>
                      <c:pt idx="70">
                        <c:v>0.63</c:v>
                      </c:pt>
                      <c:pt idx="71">
                        <c:v>0.48</c:v>
                      </c:pt>
                      <c:pt idx="72">
                        <c:v>0.84</c:v>
                      </c:pt>
                      <c:pt idx="73">
                        <c:v>0.68</c:v>
                      </c:pt>
                      <c:pt idx="74">
                        <c:v>0.57999999999999996</c:v>
                      </c:pt>
                      <c:pt idx="75">
                        <c:v>0.57999999999999996</c:v>
                      </c:pt>
                      <c:pt idx="76">
                        <c:v>0.74</c:v>
                      </c:pt>
                      <c:pt idx="77">
                        <c:v>0.32</c:v>
                      </c:pt>
                      <c:pt idx="78">
                        <c:v>0.28000000000000003</c:v>
                      </c:pt>
                      <c:pt idx="79">
                        <c:v>0.26</c:v>
                      </c:pt>
                      <c:pt idx="80">
                        <c:v>0.76</c:v>
                      </c:pt>
                      <c:pt idx="81">
                        <c:v>0.52</c:v>
                      </c:pt>
                      <c:pt idx="82">
                        <c:v>1.06</c:v>
                      </c:pt>
                      <c:pt idx="83">
                        <c:v>0.73</c:v>
                      </c:pt>
                      <c:pt idx="84">
                        <c:v>0.43</c:v>
                      </c:pt>
                      <c:pt idx="85">
                        <c:v>1.08</c:v>
                      </c:pt>
                      <c:pt idx="86">
                        <c:v>0.23</c:v>
                      </c:pt>
                      <c:pt idx="87">
                        <c:v>0.28000000000000003</c:v>
                      </c:pt>
                      <c:pt idx="88">
                        <c:v>0.3</c:v>
                      </c:pt>
                      <c:pt idx="89">
                        <c:v>0.28000000000000003</c:v>
                      </c:pt>
                      <c:pt idx="90">
                        <c:v>0.27</c:v>
                      </c:pt>
                      <c:pt idx="91">
                        <c:v>0.49</c:v>
                      </c:pt>
                      <c:pt idx="92">
                        <c:v>0.53</c:v>
                      </c:pt>
                      <c:pt idx="93">
                        <c:v>0.75</c:v>
                      </c:pt>
                      <c:pt idx="94">
                        <c:v>0.48</c:v>
                      </c:pt>
                      <c:pt idx="95">
                        <c:v>0.36</c:v>
                      </c:pt>
                      <c:pt idx="96">
                        <c:v>0.38</c:v>
                      </c:pt>
                      <c:pt idx="97">
                        <c:v>0.56999999999999995</c:v>
                      </c:pt>
                      <c:pt idx="98">
                        <c:v>0.28000000000000003</c:v>
                      </c:pt>
                      <c:pt idx="99">
                        <c:v>0.52</c:v>
                      </c:pt>
                      <c:pt idx="100">
                        <c:v>0.27</c:v>
                      </c:pt>
                      <c:pt idx="101">
                        <c:v>0.32</c:v>
                      </c:pt>
                      <c:pt idx="102">
                        <c:v>0.18</c:v>
                      </c:pt>
                      <c:pt idx="103">
                        <c:v>0.13</c:v>
                      </c:pt>
                      <c:pt idx="104">
                        <c:v>0.13</c:v>
                      </c:pt>
                      <c:pt idx="105">
                        <c:v>0.18</c:v>
                      </c:pt>
                      <c:pt idx="106">
                        <c:v>0.22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C4F-4CA3-A17F-3FD0DF37AF2F}"/>
                  </c:ext>
                </c:extLst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CapeCRD!$L$1</c15:sqref>
                        </c15:formulaRef>
                      </c:ext>
                    </c:extLst>
                    <c:strCache>
                      <c:ptCount val="1"/>
                      <c:pt idx="0">
                        <c:v>470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CapeCRD!$M$3:$M$110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CapeCRD!$N$3:$N$109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0.6</c:v>
                      </c:pt>
                      <c:pt idx="1">
                        <c:v>0.45</c:v>
                      </c:pt>
                      <c:pt idx="2">
                        <c:v>0.3</c:v>
                      </c:pt>
                      <c:pt idx="3">
                        <c:v>0.6</c:v>
                      </c:pt>
                      <c:pt idx="4">
                        <c:v>0.77</c:v>
                      </c:pt>
                      <c:pt idx="5">
                        <c:v>1.1200000000000001</c:v>
                      </c:pt>
                      <c:pt idx="6">
                        <c:v>1.35</c:v>
                      </c:pt>
                      <c:pt idx="7">
                        <c:v>1.05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0.85</c:v>
                      </c:pt>
                      <c:pt idx="14">
                        <c:v>1</c:v>
                      </c:pt>
                      <c:pt idx="15">
                        <c:v>0.99</c:v>
                      </c:pt>
                      <c:pt idx="16">
                        <c:v>0.65</c:v>
                      </c:pt>
                      <c:pt idx="17">
                        <c:v>0.6</c:v>
                      </c:pt>
                      <c:pt idx="18">
                        <c:v>0.05</c:v>
                      </c:pt>
                      <c:pt idx="19">
                        <c:v>0.38</c:v>
                      </c:pt>
                      <c:pt idx="20">
                        <c:v>1.21</c:v>
                      </c:pt>
                      <c:pt idx="21">
                        <c:v>0.65</c:v>
                      </c:pt>
                      <c:pt idx="22">
                        <c:v>0.75</c:v>
                      </c:pt>
                      <c:pt idx="23">
                        <c:v>0.87</c:v>
                      </c:pt>
                      <c:pt idx="24">
                        <c:v>0.85</c:v>
                      </c:pt>
                      <c:pt idx="25">
                        <c:v>1.8</c:v>
                      </c:pt>
                      <c:pt idx="26">
                        <c:v>1.1000000000000001</c:v>
                      </c:pt>
                      <c:pt idx="27">
                        <c:v>1.1000000000000001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0.05</c:v>
                      </c:pt>
                      <c:pt idx="31">
                        <c:v>0.32</c:v>
                      </c:pt>
                      <c:pt idx="32">
                        <c:v>0.4</c:v>
                      </c:pt>
                      <c:pt idx="33">
                        <c:v>0.55000000000000004</c:v>
                      </c:pt>
                      <c:pt idx="34">
                        <c:v>0.35</c:v>
                      </c:pt>
                      <c:pt idx="35">
                        <c:v>0.85</c:v>
                      </c:pt>
                      <c:pt idx="36">
                        <c:v>0.65</c:v>
                      </c:pt>
                      <c:pt idx="37">
                        <c:v>0.85</c:v>
                      </c:pt>
                      <c:pt idx="38">
                        <c:v>0.95</c:v>
                      </c:pt>
                      <c:pt idx="39">
                        <c:v>0.9</c:v>
                      </c:pt>
                      <c:pt idx="40">
                        <c:v>0.72</c:v>
                      </c:pt>
                      <c:pt idx="41">
                        <c:v>1.7</c:v>
                      </c:pt>
                      <c:pt idx="42">
                        <c:v>1.03</c:v>
                      </c:pt>
                      <c:pt idx="43">
                        <c:v>4.49</c:v>
                      </c:pt>
                      <c:pt idx="44">
                        <c:v>0.9</c:v>
                      </c:pt>
                      <c:pt idx="45">
                        <c:v>1</c:v>
                      </c:pt>
                      <c:pt idx="46">
                        <c:v>0.95</c:v>
                      </c:pt>
                      <c:pt idx="47">
                        <c:v>1.1000000000000001</c:v>
                      </c:pt>
                      <c:pt idx="48">
                        <c:v>1.05</c:v>
                      </c:pt>
                      <c:pt idx="49">
                        <c:v>1.2</c:v>
                      </c:pt>
                      <c:pt idx="50">
                        <c:v>1.06</c:v>
                      </c:pt>
                      <c:pt idx="51">
                        <c:v>0.7</c:v>
                      </c:pt>
                      <c:pt idx="52">
                        <c:v>1.1599999999999999</c:v>
                      </c:pt>
                      <c:pt idx="53">
                        <c:v>1.45</c:v>
                      </c:pt>
                      <c:pt idx="54">
                        <c:v>1.37</c:v>
                      </c:pt>
                      <c:pt idx="55">
                        <c:v>1.1499999999999999</c:v>
                      </c:pt>
                      <c:pt idx="56">
                        <c:v>0.8</c:v>
                      </c:pt>
                      <c:pt idx="57">
                        <c:v>0.7</c:v>
                      </c:pt>
                      <c:pt idx="58">
                        <c:v>0.75</c:v>
                      </c:pt>
                      <c:pt idx="59">
                        <c:v>0.9</c:v>
                      </c:pt>
                      <c:pt idx="60">
                        <c:v>0.7</c:v>
                      </c:pt>
                      <c:pt idx="61">
                        <c:v>1</c:v>
                      </c:pt>
                      <c:pt idx="62">
                        <c:v>1.4</c:v>
                      </c:pt>
                      <c:pt idx="63">
                        <c:v>0.85</c:v>
                      </c:pt>
                      <c:pt idx="64">
                        <c:v>1.27</c:v>
                      </c:pt>
                      <c:pt idx="65">
                        <c:v>0.25</c:v>
                      </c:pt>
                      <c:pt idx="66">
                        <c:v>0.9</c:v>
                      </c:pt>
                      <c:pt idx="67">
                        <c:v>1.4</c:v>
                      </c:pt>
                      <c:pt idx="68">
                        <c:v>1.26</c:v>
                      </c:pt>
                      <c:pt idx="69">
                        <c:v>1.06</c:v>
                      </c:pt>
                      <c:pt idx="70">
                        <c:v>1.1100000000000001</c:v>
                      </c:pt>
                      <c:pt idx="71">
                        <c:v>0.91</c:v>
                      </c:pt>
                      <c:pt idx="72">
                        <c:v>1.06</c:v>
                      </c:pt>
                      <c:pt idx="73">
                        <c:v>0.96</c:v>
                      </c:pt>
                      <c:pt idx="74">
                        <c:v>1.06</c:v>
                      </c:pt>
                      <c:pt idx="75">
                        <c:v>0.91</c:v>
                      </c:pt>
                      <c:pt idx="76">
                        <c:v>1.02</c:v>
                      </c:pt>
                      <c:pt idx="77">
                        <c:v>0.97</c:v>
                      </c:pt>
                      <c:pt idx="78">
                        <c:v>0.86</c:v>
                      </c:pt>
                      <c:pt idx="79">
                        <c:v>0.88</c:v>
                      </c:pt>
                      <c:pt idx="80">
                        <c:v>0.72</c:v>
                      </c:pt>
                      <c:pt idx="81">
                        <c:v>0.68</c:v>
                      </c:pt>
                      <c:pt idx="82">
                        <c:v>0.61</c:v>
                      </c:pt>
                      <c:pt idx="83">
                        <c:v>0.71</c:v>
                      </c:pt>
                      <c:pt idx="84">
                        <c:v>0.86</c:v>
                      </c:pt>
                      <c:pt idx="85">
                        <c:v>0.76</c:v>
                      </c:pt>
                      <c:pt idx="86">
                        <c:v>0.54</c:v>
                      </c:pt>
                      <c:pt idx="87">
                        <c:v>0.71</c:v>
                      </c:pt>
                      <c:pt idx="88">
                        <c:v>0.67</c:v>
                      </c:pt>
                      <c:pt idx="89">
                        <c:v>0.84</c:v>
                      </c:pt>
                      <c:pt idx="90">
                        <c:v>0.33</c:v>
                      </c:pt>
                      <c:pt idx="91">
                        <c:v>0.62</c:v>
                      </c:pt>
                      <c:pt idx="92">
                        <c:v>0.75</c:v>
                      </c:pt>
                      <c:pt idx="93">
                        <c:v>0.92</c:v>
                      </c:pt>
                      <c:pt idx="94">
                        <c:v>0.75</c:v>
                      </c:pt>
                      <c:pt idx="95">
                        <c:v>0.56000000000000005</c:v>
                      </c:pt>
                      <c:pt idx="96">
                        <c:v>0.91</c:v>
                      </c:pt>
                      <c:pt idx="97">
                        <c:v>0.96</c:v>
                      </c:pt>
                      <c:pt idx="98">
                        <c:v>0.91</c:v>
                      </c:pt>
                      <c:pt idx="99">
                        <c:v>0.97</c:v>
                      </c:pt>
                      <c:pt idx="100">
                        <c:v>0.63</c:v>
                      </c:pt>
                      <c:pt idx="101">
                        <c:v>0.83</c:v>
                      </c:pt>
                      <c:pt idx="102">
                        <c:v>0.83</c:v>
                      </c:pt>
                      <c:pt idx="103">
                        <c:v>0.38</c:v>
                      </c:pt>
                      <c:pt idx="104">
                        <c:v>0.21</c:v>
                      </c:pt>
                      <c:pt idx="105">
                        <c:v>0.31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C4F-4CA3-A17F-3FD0DF37AF2F}"/>
                  </c:ext>
                </c:extLst>
              </c15:ser>
            </c15:filteredScatterSeries>
            <c15:filteredScatterSeries>
              <c15:ser>
                <c:idx val="3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CapeCRD!$Q$1</c15:sqref>
                        </c15:formulaRef>
                      </c:ext>
                    </c:extLst>
                    <c:strCache>
                      <c:ptCount val="1"/>
                      <c:pt idx="0">
                        <c:v>540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CapeCRD!$R$3:$R$110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CapeCRD!$S$3:$S$110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0.23</c:v>
                      </c:pt>
                      <c:pt idx="1">
                        <c:v>0.23</c:v>
                      </c:pt>
                      <c:pt idx="2">
                        <c:v>0.16</c:v>
                      </c:pt>
                      <c:pt idx="3">
                        <c:v>0.43</c:v>
                      </c:pt>
                      <c:pt idx="4">
                        <c:v>0.43</c:v>
                      </c:pt>
                      <c:pt idx="5">
                        <c:v>0.4</c:v>
                      </c:pt>
                      <c:pt idx="6">
                        <c:v>0.33</c:v>
                      </c:pt>
                      <c:pt idx="7">
                        <c:v>0.71</c:v>
                      </c:pt>
                      <c:pt idx="8">
                        <c:v>0.57999999999999996</c:v>
                      </c:pt>
                      <c:pt idx="9">
                        <c:v>0.43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0.28000000000000003</c:v>
                      </c:pt>
                      <c:pt idx="14">
                        <c:v>0.63</c:v>
                      </c:pt>
                      <c:pt idx="15">
                        <c:v>0.51</c:v>
                      </c:pt>
                      <c:pt idx="16">
                        <c:v>0.45</c:v>
                      </c:pt>
                      <c:pt idx="17">
                        <c:v>0.33</c:v>
                      </c:pt>
                      <c:pt idx="18">
                        <c:v>0.2</c:v>
                      </c:pt>
                      <c:pt idx="19">
                        <c:v>0.48</c:v>
                      </c:pt>
                      <c:pt idx="20">
                        <c:v>0.53</c:v>
                      </c:pt>
                      <c:pt idx="21">
                        <c:v>0.63</c:v>
                      </c:pt>
                      <c:pt idx="22">
                        <c:v>0.28000000000000003</c:v>
                      </c:pt>
                      <c:pt idx="23">
                        <c:v>0.48</c:v>
                      </c:pt>
                      <c:pt idx="24">
                        <c:v>0.78</c:v>
                      </c:pt>
                      <c:pt idx="25">
                        <c:v>0.53</c:v>
                      </c:pt>
                      <c:pt idx="26">
                        <c:v>0.68</c:v>
                      </c:pt>
                      <c:pt idx="27">
                        <c:v>0.23</c:v>
                      </c:pt>
                      <c:pt idx="28">
                        <c:v>0.24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0.23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0.33</c:v>
                      </c:pt>
                      <c:pt idx="37">
                        <c:v>0.33</c:v>
                      </c:pt>
                      <c:pt idx="38">
                        <c:v>0.43</c:v>
                      </c:pt>
                      <c:pt idx="39">
                        <c:v>0.33</c:v>
                      </c:pt>
                      <c:pt idx="40">
                        <c:v>0.8</c:v>
                      </c:pt>
                      <c:pt idx="41">
                        <c:v>0.38</c:v>
                      </c:pt>
                      <c:pt idx="42">
                        <c:v>0.5</c:v>
                      </c:pt>
                      <c:pt idx="43">
                        <c:v>0.46</c:v>
                      </c:pt>
                      <c:pt idx="44">
                        <c:v>0.9</c:v>
                      </c:pt>
                      <c:pt idx="45">
                        <c:v>0.53</c:v>
                      </c:pt>
                      <c:pt idx="46">
                        <c:v>0.53</c:v>
                      </c:pt>
                      <c:pt idx="47">
                        <c:v>0.57999999999999996</c:v>
                      </c:pt>
                      <c:pt idx="48">
                        <c:v>0.53</c:v>
                      </c:pt>
                      <c:pt idx="49">
                        <c:v>0.57999999999999996</c:v>
                      </c:pt>
                      <c:pt idx="50">
                        <c:v>0.3</c:v>
                      </c:pt>
                      <c:pt idx="51">
                        <c:v>0.28000000000000003</c:v>
                      </c:pt>
                      <c:pt idx="52">
                        <c:v>0.51</c:v>
                      </c:pt>
                      <c:pt idx="53">
                        <c:v>0.61</c:v>
                      </c:pt>
                      <c:pt idx="54">
                        <c:v>0.51</c:v>
                      </c:pt>
                      <c:pt idx="55">
                        <c:v>0.37</c:v>
                      </c:pt>
                      <c:pt idx="56">
                        <c:v>0.28000000000000003</c:v>
                      </c:pt>
                      <c:pt idx="57">
                        <c:v>0.43</c:v>
                      </c:pt>
                      <c:pt idx="58">
                        <c:v>0.43</c:v>
                      </c:pt>
                      <c:pt idx="59">
                        <c:v>0.35</c:v>
                      </c:pt>
                      <c:pt idx="60">
                        <c:v>0.33</c:v>
                      </c:pt>
                      <c:pt idx="61">
                        <c:v>0.54</c:v>
                      </c:pt>
                      <c:pt idx="62">
                        <c:v>0.73</c:v>
                      </c:pt>
                      <c:pt idx="63">
                        <c:v>0.53</c:v>
                      </c:pt>
                      <c:pt idx="64">
                        <c:v>0.38</c:v>
                      </c:pt>
                      <c:pt idx="65">
                        <c:v>0.28000000000000003</c:v>
                      </c:pt>
                      <c:pt idx="66">
                        <c:v>0.4</c:v>
                      </c:pt>
                      <c:pt idx="67">
                        <c:v>0.43</c:v>
                      </c:pt>
                      <c:pt idx="68">
                        <c:v>0.53</c:v>
                      </c:pt>
                      <c:pt idx="69">
                        <c:v>0.48</c:v>
                      </c:pt>
                      <c:pt idx="70">
                        <c:v>0.38</c:v>
                      </c:pt>
                      <c:pt idx="71">
                        <c:v>0.43</c:v>
                      </c:pt>
                      <c:pt idx="72">
                        <c:v>0.48</c:v>
                      </c:pt>
                      <c:pt idx="73">
                        <c:v>0.48</c:v>
                      </c:pt>
                      <c:pt idx="74">
                        <c:v>0.53</c:v>
                      </c:pt>
                      <c:pt idx="75">
                        <c:v>0.48</c:v>
                      </c:pt>
                      <c:pt idx="76">
                        <c:v>0.47</c:v>
                      </c:pt>
                      <c:pt idx="77">
                        <c:v>0.41</c:v>
                      </c:pt>
                      <c:pt idx="78">
                        <c:v>0.16</c:v>
                      </c:pt>
                      <c:pt idx="79">
                        <c:v>0.38</c:v>
                      </c:pt>
                      <c:pt idx="80">
                        <c:v>0.5</c:v>
                      </c:pt>
                      <c:pt idx="81">
                        <c:v>0.43</c:v>
                      </c:pt>
                      <c:pt idx="82">
                        <c:v>0.57999999999999996</c:v>
                      </c:pt>
                      <c:pt idx="83">
                        <c:v>0.43</c:v>
                      </c:pt>
                      <c:pt idx="84">
                        <c:v>0.38</c:v>
                      </c:pt>
                      <c:pt idx="85">
                        <c:v>0.33</c:v>
                      </c:pt>
                      <c:pt idx="86">
                        <c:v>0.48</c:v>
                      </c:pt>
                      <c:pt idx="87">
                        <c:v>0.39</c:v>
                      </c:pt>
                      <c:pt idx="88">
                        <c:v>0.52</c:v>
                      </c:pt>
                      <c:pt idx="89">
                        <c:v>0.25</c:v>
                      </c:pt>
                      <c:pt idx="90">
                        <c:v>0.35</c:v>
                      </c:pt>
                      <c:pt idx="91">
                        <c:v>0.45</c:v>
                      </c:pt>
                      <c:pt idx="92">
                        <c:v>0.45</c:v>
                      </c:pt>
                      <c:pt idx="93">
                        <c:v>0.4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0.43</c:v>
                      </c:pt>
                      <c:pt idx="97">
                        <c:v>0.64</c:v>
                      </c:pt>
                      <c:pt idx="98">
                        <c:v>0.18</c:v>
                      </c:pt>
                      <c:pt idx="99">
                        <c:v>0.21</c:v>
                      </c:pt>
                      <c:pt idx="100">
                        <c:v>0.28999999999999998</c:v>
                      </c:pt>
                      <c:pt idx="101">
                        <c:v>0.33</c:v>
                      </c:pt>
                      <c:pt idx="102">
                        <c:v>0.48</c:v>
                      </c:pt>
                      <c:pt idx="103">
                        <c:v>0.1</c:v>
                      </c:pt>
                      <c:pt idx="104">
                        <c:v>0.06</c:v>
                      </c:pt>
                      <c:pt idx="105">
                        <c:v>0.13</c:v>
                      </c:pt>
                      <c:pt idx="106">
                        <c:v>0.23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4F-4CA3-A17F-3FD0DF37AF2F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CapeCRD!$R$113</c15:sqref>
                        </c15:formulaRef>
                      </c:ext>
                    </c:extLst>
                    <c:strCache>
                      <c:ptCount val="1"/>
                      <c:pt idx="0">
                        <c:v>540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CapeCRD!$R$114:$R$131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CapeCRD!$S$114:$S$131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1">
                        <c:v>0.70499999999999996</c:v>
                      </c:pt>
                      <c:pt idx="2">
                        <c:v>0.48666666666666664</c:v>
                      </c:pt>
                      <c:pt idx="3">
                        <c:v>0.05</c:v>
                      </c:pt>
                      <c:pt idx="4">
                        <c:v>0.05</c:v>
                      </c:pt>
                      <c:pt idx="5">
                        <c:v>0.05</c:v>
                      </c:pt>
                      <c:pt idx="6">
                        <c:v>0.39</c:v>
                      </c:pt>
                      <c:pt idx="7">
                        <c:v>0.75750000000000006</c:v>
                      </c:pt>
                      <c:pt idx="8">
                        <c:v>0.745</c:v>
                      </c:pt>
                      <c:pt idx="9">
                        <c:v>0.5625</c:v>
                      </c:pt>
                      <c:pt idx="10">
                        <c:v>0.27500000000000002</c:v>
                      </c:pt>
                      <c:pt idx="11">
                        <c:v>0.38749999999999996</c:v>
                      </c:pt>
                      <c:pt idx="12">
                        <c:v>0.22500000000000001</c:v>
                      </c:pt>
                      <c:pt idx="13">
                        <c:v>0.41250000000000003</c:v>
                      </c:pt>
                      <c:pt idx="14">
                        <c:v>0.81</c:v>
                      </c:pt>
                      <c:pt idx="15">
                        <c:v>0.69375000000000009</c:v>
                      </c:pt>
                      <c:pt idx="16">
                        <c:v>0.67125000000000001</c:v>
                      </c:pt>
                      <c:pt idx="17">
                        <c:v>0.65250000000000008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4F-4CA3-A17F-3FD0DF37AF2F}"/>
                  </c:ext>
                </c:extLst>
              </c15:ser>
            </c15:filteredScatterSeries>
            <c15:filteredScatterSeries>
              <c15:ser>
                <c:idx val="4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CapeCRD!$V$1</c15:sqref>
                        </c15:formulaRef>
                      </c:ext>
                    </c:extLst>
                    <c:strCache>
                      <c:ptCount val="1"/>
                      <c:pt idx="0">
                        <c:v>590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CapeCRD!$W$3:$W$110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CapeCRD!$X$3:$X$110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0.7</c:v>
                      </c:pt>
                      <c:pt idx="1">
                        <c:v>0.3</c:v>
                      </c:pt>
                      <c:pt idx="2">
                        <c:v>0.6</c:v>
                      </c:pt>
                      <c:pt idx="3">
                        <c:v>0.75</c:v>
                      </c:pt>
                      <c:pt idx="4">
                        <c:v>0.7</c:v>
                      </c:pt>
                      <c:pt idx="5">
                        <c:v>0.7</c:v>
                      </c:pt>
                      <c:pt idx="6">
                        <c:v>1.2</c:v>
                      </c:pt>
                      <c:pt idx="7">
                        <c:v>1.1000000000000001</c:v>
                      </c:pt>
                      <c:pt idx="8">
                        <c:v>1.3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0.8</c:v>
                      </c:pt>
                      <c:pt idx="12">
                        <c:v>0.8</c:v>
                      </c:pt>
                      <c:pt idx="13">
                        <c:v>0.7</c:v>
                      </c:pt>
                      <c:pt idx="14">
                        <c:v>1.2</c:v>
                      </c:pt>
                      <c:pt idx="15">
                        <c:v>0.7</c:v>
                      </c:pt>
                      <c:pt idx="16">
                        <c:v>0.7</c:v>
                      </c:pt>
                      <c:pt idx="17">
                        <c:v>0.9</c:v>
                      </c:pt>
                      <c:pt idx="18">
                        <c:v>0.5</c:v>
                      </c:pt>
                      <c:pt idx="19">
                        <c:v>0.7</c:v>
                      </c:pt>
                      <c:pt idx="20">
                        <c:v>1.1000000000000001</c:v>
                      </c:pt>
                      <c:pt idx="21">
                        <c:v>0.05</c:v>
                      </c:pt>
                      <c:pt idx="22">
                        <c:v>0.6</c:v>
                      </c:pt>
                      <c:pt idx="23">
                        <c:v>0.6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1.2</c:v>
                      </c:pt>
                      <c:pt idx="27">
                        <c:v>0.5</c:v>
                      </c:pt>
                      <c:pt idx="28">
                        <c:v>0.6</c:v>
                      </c:pt>
                      <c:pt idx="29">
                        <c:v>0.6</c:v>
                      </c:pt>
                      <c:pt idx="30">
                        <c:v>0.05</c:v>
                      </c:pt>
                      <c:pt idx="31">
                        <c:v>0.5</c:v>
                      </c:pt>
                      <c:pt idx="32">
                        <c:v>0.5</c:v>
                      </c:pt>
                      <c:pt idx="33">
                        <c:v>0.6</c:v>
                      </c:pt>
                      <c:pt idx="34">
                        <c:v>0.05</c:v>
                      </c:pt>
                      <c:pt idx="35">
                        <c:v>0.6</c:v>
                      </c:pt>
                      <c:pt idx="36">
                        <c:v>0.8</c:v>
                      </c:pt>
                      <c:pt idx="37">
                        <c:v>0.8</c:v>
                      </c:pt>
                      <c:pt idx="38">
                        <c:v>0.8</c:v>
                      </c:pt>
                      <c:pt idx="39">
                        <c:v>0.7</c:v>
                      </c:pt>
                      <c:pt idx="40">
                        <c:v>0.8</c:v>
                      </c:pt>
                      <c:pt idx="41">
                        <c:v>0.6</c:v>
                      </c:pt>
                      <c:pt idx="42">
                        <c:v>0.7</c:v>
                      </c:pt>
                      <c:pt idx="43">
                        <c:v>1</c:v>
                      </c:pt>
                      <c:pt idx="44">
                        <c:v>0.7</c:v>
                      </c:pt>
                      <c:pt idx="45">
                        <c:v>0.8</c:v>
                      </c:pt>
                      <c:pt idx="46">
                        <c:v>0.6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1.3</c:v>
                      </c:pt>
                      <c:pt idx="50">
                        <c:v>0.8</c:v>
                      </c:pt>
                      <c:pt idx="51">
                        <c:v>0.7</c:v>
                      </c:pt>
                      <c:pt idx="52">
                        <c:v>1.1499999999999999</c:v>
                      </c:pt>
                      <c:pt idx="53">
                        <c:v>1</c:v>
                      </c:pt>
                      <c:pt idx="54">
                        <c:v>0.88</c:v>
                      </c:pt>
                      <c:pt idx="55">
                        <c:v>0.8</c:v>
                      </c:pt>
                      <c:pt idx="57">
                        <c:v>0.7</c:v>
                      </c:pt>
                      <c:pt idx="58">
                        <c:v>0.8</c:v>
                      </c:pt>
                      <c:pt idx="59">
                        <c:v>0.8</c:v>
                      </c:pt>
                      <c:pt idx="60">
                        <c:v>0.75</c:v>
                      </c:pt>
                      <c:pt idx="61">
                        <c:v>0.87</c:v>
                      </c:pt>
                      <c:pt idx="62">
                        <c:v>1.32</c:v>
                      </c:pt>
                      <c:pt idx="63">
                        <c:v>1</c:v>
                      </c:pt>
                      <c:pt idx="64">
                        <c:v>0.7</c:v>
                      </c:pt>
                      <c:pt idx="65">
                        <c:v>0.6</c:v>
                      </c:pt>
                      <c:pt idx="66">
                        <c:v>0.76</c:v>
                      </c:pt>
                      <c:pt idx="67">
                        <c:v>0.7</c:v>
                      </c:pt>
                      <c:pt idx="68">
                        <c:v>0.71</c:v>
                      </c:pt>
                      <c:pt idx="69">
                        <c:v>0.81</c:v>
                      </c:pt>
                      <c:pt idx="70">
                        <c:v>0.71</c:v>
                      </c:pt>
                      <c:pt idx="71">
                        <c:v>0.81</c:v>
                      </c:pt>
                      <c:pt idx="72">
                        <c:v>1.1100000000000001</c:v>
                      </c:pt>
                      <c:pt idx="73">
                        <c:v>1.05</c:v>
                      </c:pt>
                      <c:pt idx="74">
                        <c:v>1.01</c:v>
                      </c:pt>
                      <c:pt idx="75">
                        <c:v>0.91</c:v>
                      </c:pt>
                      <c:pt idx="76">
                        <c:v>1.01</c:v>
                      </c:pt>
                      <c:pt idx="77">
                        <c:v>0.81</c:v>
                      </c:pt>
                      <c:pt idx="78">
                        <c:v>0.31</c:v>
                      </c:pt>
                      <c:pt idx="79">
                        <c:v>0.81</c:v>
                      </c:pt>
                      <c:pt idx="80">
                        <c:v>0.51</c:v>
                      </c:pt>
                      <c:pt idx="81">
                        <c:v>0.31</c:v>
                      </c:pt>
                      <c:pt idx="82">
                        <c:v>0.74</c:v>
                      </c:pt>
                      <c:pt idx="83">
                        <c:v>1.01</c:v>
                      </c:pt>
                      <c:pt idx="84">
                        <c:v>0.81</c:v>
                      </c:pt>
                      <c:pt idx="85">
                        <c:v>1.01</c:v>
                      </c:pt>
                      <c:pt idx="86">
                        <c:v>0.56000000000000005</c:v>
                      </c:pt>
                      <c:pt idx="87">
                        <c:v>0.65</c:v>
                      </c:pt>
                      <c:pt idx="88">
                        <c:v>0.61</c:v>
                      </c:pt>
                      <c:pt idx="89">
                        <c:v>0.06</c:v>
                      </c:pt>
                      <c:pt idx="90">
                        <c:v>0.95</c:v>
                      </c:pt>
                      <c:pt idx="91">
                        <c:v>0.65</c:v>
                      </c:pt>
                      <c:pt idx="92">
                        <c:v>0.56000000000000005</c:v>
                      </c:pt>
                      <c:pt idx="93">
                        <c:v>0.6</c:v>
                      </c:pt>
                      <c:pt idx="94">
                        <c:v>1</c:v>
                      </c:pt>
                      <c:pt idx="95">
                        <c:v>0.71</c:v>
                      </c:pt>
                      <c:pt idx="96">
                        <c:v>1.01</c:v>
                      </c:pt>
                      <c:pt idx="97">
                        <c:v>1.27</c:v>
                      </c:pt>
                      <c:pt idx="98">
                        <c:v>0.91</c:v>
                      </c:pt>
                      <c:pt idx="99">
                        <c:v>0.51</c:v>
                      </c:pt>
                      <c:pt idx="100">
                        <c:v>0.71</c:v>
                      </c:pt>
                      <c:pt idx="101">
                        <c:v>0.06</c:v>
                      </c:pt>
                      <c:pt idx="102">
                        <c:v>0.06</c:v>
                      </c:pt>
                      <c:pt idx="103">
                        <c:v>0.31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4F-4CA3-A17F-3FD0DF37AF2F}"/>
                  </c:ext>
                </c:extLst>
              </c15:ser>
            </c15:filteredScatterSeries>
            <c15:filteredScatterSeries>
              <c15:ser>
                <c:idx val="10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CapeCRD!$W$113</c15:sqref>
                        </c15:formulaRef>
                      </c:ext>
                    </c:extLst>
                    <c:strCache>
                      <c:ptCount val="1"/>
                      <c:pt idx="0">
                        <c:v>590</c:v>
                      </c:pt>
                    </c:strCache>
                  </c:strRef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CapeCRD!$W$114:$W$131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CapeCRD!$X$114:$X$131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0.4</c:v>
                      </c:pt>
                      <c:pt idx="1">
                        <c:v>0.40500000000000003</c:v>
                      </c:pt>
                      <c:pt idx="2">
                        <c:v>1.1000000000000001</c:v>
                      </c:pt>
                      <c:pt idx="3">
                        <c:v>5.000000000000001E-2</c:v>
                      </c:pt>
                      <c:pt idx="4">
                        <c:v>5.000000000000001E-2</c:v>
                      </c:pt>
                      <c:pt idx="5">
                        <c:v>5.000000000000001E-2</c:v>
                      </c:pt>
                      <c:pt idx="6">
                        <c:v>5.000000000000001E-2</c:v>
                      </c:pt>
                      <c:pt idx="7">
                        <c:v>5.000000000000001E-2</c:v>
                      </c:pt>
                      <c:pt idx="8">
                        <c:v>0.3833333333333333</c:v>
                      </c:pt>
                      <c:pt idx="9">
                        <c:v>0.73333333333333339</c:v>
                      </c:pt>
                      <c:pt idx="10">
                        <c:v>0.41666666666666669</c:v>
                      </c:pt>
                      <c:pt idx="11">
                        <c:v>5.000000000000001E-2</c:v>
                      </c:pt>
                      <c:pt idx="12">
                        <c:v>0.66666666666666663</c:v>
                      </c:pt>
                      <c:pt idx="13">
                        <c:v>0.5</c:v>
                      </c:pt>
                      <c:pt idx="14">
                        <c:v>0.5</c:v>
                      </c:pt>
                      <c:pt idx="15">
                        <c:v>5.000000000000001E-2</c:v>
                      </c:pt>
                      <c:pt idx="16">
                        <c:v>0.69999999999999984</c:v>
                      </c:pt>
                      <c:pt idx="17">
                        <c:v>5.000000000000001E-2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4F-4CA3-A17F-3FD0DF37AF2F}"/>
                  </c:ext>
                </c:extLst>
              </c15:ser>
            </c15:filteredScatterSeries>
            <c15:filteredScatterSeries>
              <c15:ser>
                <c:idx val="5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CapeCRD!$AA$1</c15:sqref>
                        </c15:formulaRef>
                      </c:ext>
                    </c:extLst>
                    <c:strCache>
                      <c:ptCount val="1"/>
                      <c:pt idx="0">
                        <c:v>600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CapeCRD!$AB$3:$AB$110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CapeCRD!$AC$3:$AC$110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0.28000000000000003</c:v>
                      </c:pt>
                      <c:pt idx="1">
                        <c:v>0.23</c:v>
                      </c:pt>
                      <c:pt idx="2">
                        <c:v>0.21</c:v>
                      </c:pt>
                      <c:pt idx="3">
                        <c:v>0.42</c:v>
                      </c:pt>
                      <c:pt idx="4">
                        <c:v>0.46</c:v>
                      </c:pt>
                      <c:pt idx="5">
                        <c:v>0.43</c:v>
                      </c:pt>
                      <c:pt idx="6">
                        <c:v>0.25</c:v>
                      </c:pt>
                      <c:pt idx="7">
                        <c:v>0.4</c:v>
                      </c:pt>
                      <c:pt idx="8">
                        <c:v>0.52</c:v>
                      </c:pt>
                      <c:pt idx="9">
                        <c:v>0.38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0.23</c:v>
                      </c:pt>
                      <c:pt idx="14">
                        <c:v>0.57999999999999996</c:v>
                      </c:pt>
                      <c:pt idx="15">
                        <c:v>0.37</c:v>
                      </c:pt>
                      <c:pt idx="16">
                        <c:v>0.38</c:v>
                      </c:pt>
                      <c:pt idx="17">
                        <c:v>0.23</c:v>
                      </c:pt>
                      <c:pt idx="18">
                        <c:v>0.05</c:v>
                      </c:pt>
                      <c:pt idx="19">
                        <c:v>0.55000000000000004</c:v>
                      </c:pt>
                      <c:pt idx="20">
                        <c:v>0.62</c:v>
                      </c:pt>
                      <c:pt idx="21">
                        <c:v>0.05</c:v>
                      </c:pt>
                      <c:pt idx="22">
                        <c:v>0.38</c:v>
                      </c:pt>
                      <c:pt idx="23">
                        <c:v>0.57999999999999996</c:v>
                      </c:pt>
                      <c:pt idx="24">
                        <c:v>0.62</c:v>
                      </c:pt>
                      <c:pt idx="25">
                        <c:v>0.52</c:v>
                      </c:pt>
                      <c:pt idx="26">
                        <c:v>0.63</c:v>
                      </c:pt>
                      <c:pt idx="27">
                        <c:v>0.05</c:v>
                      </c:pt>
                      <c:pt idx="28">
                        <c:v>0.23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0.05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0.28000000000000003</c:v>
                      </c:pt>
                      <c:pt idx="37">
                        <c:v>0.23</c:v>
                      </c:pt>
                      <c:pt idx="38">
                        <c:v>0.43</c:v>
                      </c:pt>
                      <c:pt idx="39">
                        <c:v>0.43</c:v>
                      </c:pt>
                      <c:pt idx="40">
                        <c:v>0.49</c:v>
                      </c:pt>
                      <c:pt idx="41">
                        <c:v>0.51</c:v>
                      </c:pt>
                      <c:pt idx="42">
                        <c:v>0.37</c:v>
                      </c:pt>
                      <c:pt idx="43">
                        <c:v>0.43</c:v>
                      </c:pt>
                      <c:pt idx="44">
                        <c:v>0.8</c:v>
                      </c:pt>
                      <c:pt idx="45">
                        <c:v>0.9</c:v>
                      </c:pt>
                      <c:pt idx="46">
                        <c:v>0.48</c:v>
                      </c:pt>
                      <c:pt idx="47">
                        <c:v>0.53</c:v>
                      </c:pt>
                      <c:pt idx="48">
                        <c:v>0.48</c:v>
                      </c:pt>
                      <c:pt idx="49">
                        <c:v>0.68</c:v>
                      </c:pt>
                      <c:pt idx="50">
                        <c:v>0.35</c:v>
                      </c:pt>
                      <c:pt idx="51">
                        <c:v>0.28000000000000003</c:v>
                      </c:pt>
                      <c:pt idx="52">
                        <c:v>0.33</c:v>
                      </c:pt>
                      <c:pt idx="53">
                        <c:v>0.68</c:v>
                      </c:pt>
                      <c:pt idx="54">
                        <c:v>0.38</c:v>
                      </c:pt>
                      <c:pt idx="55">
                        <c:v>0.88</c:v>
                      </c:pt>
                      <c:pt idx="57">
                        <c:v>0.33</c:v>
                      </c:pt>
                      <c:pt idx="58">
                        <c:v>0.42</c:v>
                      </c:pt>
                      <c:pt idx="59">
                        <c:v>0.33</c:v>
                      </c:pt>
                      <c:pt idx="60">
                        <c:v>0.33</c:v>
                      </c:pt>
                      <c:pt idx="61">
                        <c:v>0.38</c:v>
                      </c:pt>
                      <c:pt idx="62">
                        <c:v>0.69</c:v>
                      </c:pt>
                      <c:pt idx="63">
                        <c:v>0.45</c:v>
                      </c:pt>
                      <c:pt idx="64">
                        <c:v>0.49</c:v>
                      </c:pt>
                      <c:pt idx="65">
                        <c:v>0.42</c:v>
                      </c:pt>
                      <c:pt idx="66">
                        <c:v>0.55000000000000004</c:v>
                      </c:pt>
                      <c:pt idx="67">
                        <c:v>0.55000000000000004</c:v>
                      </c:pt>
                      <c:pt idx="68">
                        <c:v>0.53</c:v>
                      </c:pt>
                      <c:pt idx="69">
                        <c:v>0.38</c:v>
                      </c:pt>
                      <c:pt idx="70">
                        <c:v>0.38</c:v>
                      </c:pt>
                      <c:pt idx="71">
                        <c:v>0.38</c:v>
                      </c:pt>
                      <c:pt idx="72">
                        <c:v>0.43</c:v>
                      </c:pt>
                      <c:pt idx="73">
                        <c:v>0.48</c:v>
                      </c:pt>
                      <c:pt idx="74">
                        <c:v>0.48</c:v>
                      </c:pt>
                      <c:pt idx="75">
                        <c:v>0.51</c:v>
                      </c:pt>
                      <c:pt idx="76">
                        <c:v>0.56000000000000005</c:v>
                      </c:pt>
                      <c:pt idx="77">
                        <c:v>0.48</c:v>
                      </c:pt>
                      <c:pt idx="78">
                        <c:v>0.48</c:v>
                      </c:pt>
                      <c:pt idx="79">
                        <c:v>0.57999999999999996</c:v>
                      </c:pt>
                      <c:pt idx="80">
                        <c:v>0.7</c:v>
                      </c:pt>
                      <c:pt idx="81">
                        <c:v>0.43</c:v>
                      </c:pt>
                      <c:pt idx="82">
                        <c:v>0.43</c:v>
                      </c:pt>
                      <c:pt idx="83">
                        <c:v>0.38</c:v>
                      </c:pt>
                      <c:pt idx="84">
                        <c:v>0.57999999999999996</c:v>
                      </c:pt>
                      <c:pt idx="85">
                        <c:v>0.38</c:v>
                      </c:pt>
                      <c:pt idx="86">
                        <c:v>0.43</c:v>
                      </c:pt>
                      <c:pt idx="87">
                        <c:v>0.28000000000000003</c:v>
                      </c:pt>
                      <c:pt idx="88">
                        <c:v>0.48</c:v>
                      </c:pt>
                      <c:pt idx="89">
                        <c:v>0.26</c:v>
                      </c:pt>
                      <c:pt idx="90">
                        <c:v>0.28000000000000003</c:v>
                      </c:pt>
                      <c:pt idx="91">
                        <c:v>0.34</c:v>
                      </c:pt>
                      <c:pt idx="92">
                        <c:v>0.36</c:v>
                      </c:pt>
                      <c:pt idx="93">
                        <c:v>0.74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0.38</c:v>
                      </c:pt>
                      <c:pt idx="97">
                        <c:v>0.63</c:v>
                      </c:pt>
                      <c:pt idx="98">
                        <c:v>0.4</c:v>
                      </c:pt>
                      <c:pt idx="99">
                        <c:v>0.2</c:v>
                      </c:pt>
                      <c:pt idx="100">
                        <c:v>0.45</c:v>
                      </c:pt>
                      <c:pt idx="101">
                        <c:v>0.21</c:v>
                      </c:pt>
                      <c:pt idx="102">
                        <c:v>0.08</c:v>
                      </c:pt>
                      <c:pt idx="103">
                        <c:v>0.06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0.06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C4F-4CA3-A17F-3FD0DF37AF2F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CapeCRD!$AB$113</c15:sqref>
                        </c15:formulaRef>
                      </c:ext>
                    </c:extLst>
                    <c:strCache>
                      <c:ptCount val="1"/>
                      <c:pt idx="0">
                        <c:v>600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CapeCRD!$AB$114:$AB$131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CapeCRD!$AC$114:$AC$131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2">
                        <c:v>0.6</c:v>
                      </c:pt>
                      <c:pt idx="3">
                        <c:v>0.32</c:v>
                      </c:pt>
                      <c:pt idx="4">
                        <c:v>0.05</c:v>
                      </c:pt>
                      <c:pt idx="5">
                        <c:v>0.05</c:v>
                      </c:pt>
                      <c:pt idx="6">
                        <c:v>0.05</c:v>
                      </c:pt>
                      <c:pt idx="7">
                        <c:v>0.51</c:v>
                      </c:pt>
                      <c:pt idx="8">
                        <c:v>0.41499999999999998</c:v>
                      </c:pt>
                      <c:pt idx="9">
                        <c:v>0.3</c:v>
                      </c:pt>
                      <c:pt idx="10">
                        <c:v>1.3125</c:v>
                      </c:pt>
                      <c:pt idx="11">
                        <c:v>0.05</c:v>
                      </c:pt>
                      <c:pt idx="12">
                        <c:v>0.38250000000000001</c:v>
                      </c:pt>
                      <c:pt idx="13">
                        <c:v>0.38750000000000001</c:v>
                      </c:pt>
                      <c:pt idx="14">
                        <c:v>0.69000000000000006</c:v>
                      </c:pt>
                      <c:pt idx="15">
                        <c:v>0.8</c:v>
                      </c:pt>
                      <c:pt idx="16">
                        <c:v>0.64250000000000007</c:v>
                      </c:pt>
                      <c:pt idx="17">
                        <c:v>0.62000000000000011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C4F-4CA3-A17F-3FD0DF37AF2F}"/>
                  </c:ext>
                </c:extLst>
              </c15:ser>
            </c15:filteredScatterSeries>
          </c:ext>
        </c:extLst>
      </c:scatterChart>
      <c:valAx>
        <c:axId val="812948552"/>
        <c:scaling>
          <c:orientation val="minMax"/>
          <c:max val="43467"/>
          <c:min val="42736.8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91.3125"/>
      </c:valAx>
      <c:valAx>
        <c:axId val="81295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accent4">
              <a:lumMod val="7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3"/>
          <c:order val="6"/>
          <c:tx>
            <c:strRef>
              <c:f>CapeCRD!$Q$1</c:f>
              <c:strCache>
                <c:ptCount val="1"/>
                <c:pt idx="0">
                  <c:v>540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CapeCRD!$R$3:$R$110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  <c:extLst xmlns:c15="http://schemas.microsoft.com/office/drawing/2012/chart"/>
            </c:numRef>
          </c:xVal>
          <c:yVal>
            <c:numRef>
              <c:f>CapeCRD!$S$3:$S$110</c:f>
              <c:numCache>
                <c:formatCode>General</c:formatCode>
                <c:ptCount val="108"/>
                <c:pt idx="0">
                  <c:v>0.23</c:v>
                </c:pt>
                <c:pt idx="1">
                  <c:v>0.23</c:v>
                </c:pt>
                <c:pt idx="2">
                  <c:v>0.16</c:v>
                </c:pt>
                <c:pt idx="3">
                  <c:v>0.43</c:v>
                </c:pt>
                <c:pt idx="4">
                  <c:v>0.43</c:v>
                </c:pt>
                <c:pt idx="5">
                  <c:v>0.4</c:v>
                </c:pt>
                <c:pt idx="6">
                  <c:v>0.33</c:v>
                </c:pt>
                <c:pt idx="7">
                  <c:v>0.71</c:v>
                </c:pt>
                <c:pt idx="8">
                  <c:v>0.57999999999999996</c:v>
                </c:pt>
                <c:pt idx="9">
                  <c:v>0.43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0.28000000000000003</c:v>
                </c:pt>
                <c:pt idx="14">
                  <c:v>0.63</c:v>
                </c:pt>
                <c:pt idx="15">
                  <c:v>0.51</c:v>
                </c:pt>
                <c:pt idx="16">
                  <c:v>0.45</c:v>
                </c:pt>
                <c:pt idx="17">
                  <c:v>0.33</c:v>
                </c:pt>
                <c:pt idx="18">
                  <c:v>0.2</c:v>
                </c:pt>
                <c:pt idx="19">
                  <c:v>0.48</c:v>
                </c:pt>
                <c:pt idx="20">
                  <c:v>0.53</c:v>
                </c:pt>
                <c:pt idx="21">
                  <c:v>0.63</c:v>
                </c:pt>
                <c:pt idx="22">
                  <c:v>0.28000000000000003</c:v>
                </c:pt>
                <c:pt idx="23">
                  <c:v>0.48</c:v>
                </c:pt>
                <c:pt idx="24">
                  <c:v>0.78</c:v>
                </c:pt>
                <c:pt idx="25">
                  <c:v>0.53</c:v>
                </c:pt>
                <c:pt idx="26">
                  <c:v>0.68</c:v>
                </c:pt>
                <c:pt idx="27">
                  <c:v>0.23</c:v>
                </c:pt>
                <c:pt idx="28">
                  <c:v>0.24</c:v>
                </c:pt>
                <c:pt idx="29">
                  <c:v>0.05</c:v>
                </c:pt>
                <c:pt idx="30">
                  <c:v>0.05</c:v>
                </c:pt>
                <c:pt idx="31">
                  <c:v>0.23</c:v>
                </c:pt>
                <c:pt idx="32">
                  <c:v>0.05</c:v>
                </c:pt>
                <c:pt idx="33">
                  <c:v>0.23</c:v>
                </c:pt>
                <c:pt idx="34">
                  <c:v>0.05</c:v>
                </c:pt>
                <c:pt idx="35">
                  <c:v>0.28000000000000003</c:v>
                </c:pt>
                <c:pt idx="36">
                  <c:v>0.33</c:v>
                </c:pt>
                <c:pt idx="37">
                  <c:v>0.33</c:v>
                </c:pt>
                <c:pt idx="38">
                  <c:v>0.43</c:v>
                </c:pt>
                <c:pt idx="39">
                  <c:v>0.33</c:v>
                </c:pt>
                <c:pt idx="40">
                  <c:v>0.8</c:v>
                </c:pt>
                <c:pt idx="41">
                  <c:v>0.38</c:v>
                </c:pt>
                <c:pt idx="42">
                  <c:v>0.5</c:v>
                </c:pt>
                <c:pt idx="43">
                  <c:v>0.46</c:v>
                </c:pt>
                <c:pt idx="44">
                  <c:v>0.9</c:v>
                </c:pt>
                <c:pt idx="45">
                  <c:v>0.53</c:v>
                </c:pt>
                <c:pt idx="46">
                  <c:v>0.53</c:v>
                </c:pt>
                <c:pt idx="47">
                  <c:v>0.57999999999999996</c:v>
                </c:pt>
                <c:pt idx="48">
                  <c:v>0.53</c:v>
                </c:pt>
                <c:pt idx="49">
                  <c:v>0.57999999999999996</c:v>
                </c:pt>
                <c:pt idx="50">
                  <c:v>0.3</c:v>
                </c:pt>
                <c:pt idx="51">
                  <c:v>0.28000000000000003</c:v>
                </c:pt>
                <c:pt idx="52">
                  <c:v>0.51</c:v>
                </c:pt>
                <c:pt idx="53">
                  <c:v>0.61</c:v>
                </c:pt>
                <c:pt idx="54">
                  <c:v>0.51</c:v>
                </c:pt>
                <c:pt idx="55">
                  <c:v>0.37</c:v>
                </c:pt>
                <c:pt idx="56">
                  <c:v>0.28000000000000003</c:v>
                </c:pt>
                <c:pt idx="57">
                  <c:v>0.43</c:v>
                </c:pt>
                <c:pt idx="58">
                  <c:v>0.43</c:v>
                </c:pt>
                <c:pt idx="59">
                  <c:v>0.35</c:v>
                </c:pt>
                <c:pt idx="60">
                  <c:v>0.33</c:v>
                </c:pt>
                <c:pt idx="61">
                  <c:v>0.54</c:v>
                </c:pt>
                <c:pt idx="62">
                  <c:v>0.73</c:v>
                </c:pt>
                <c:pt idx="63">
                  <c:v>0.53</c:v>
                </c:pt>
                <c:pt idx="64">
                  <c:v>0.38</c:v>
                </c:pt>
                <c:pt idx="65">
                  <c:v>0.28000000000000003</c:v>
                </c:pt>
                <c:pt idx="66">
                  <c:v>0.4</c:v>
                </c:pt>
                <c:pt idx="67">
                  <c:v>0.43</c:v>
                </c:pt>
                <c:pt idx="68">
                  <c:v>0.53</c:v>
                </c:pt>
                <c:pt idx="69">
                  <c:v>0.48</c:v>
                </c:pt>
                <c:pt idx="70">
                  <c:v>0.38</c:v>
                </c:pt>
                <c:pt idx="71">
                  <c:v>0.43</c:v>
                </c:pt>
                <c:pt idx="72">
                  <c:v>0.48</c:v>
                </c:pt>
                <c:pt idx="73">
                  <c:v>0.48</c:v>
                </c:pt>
                <c:pt idx="74">
                  <c:v>0.53</c:v>
                </c:pt>
                <c:pt idx="75">
                  <c:v>0.48</c:v>
                </c:pt>
                <c:pt idx="76">
                  <c:v>0.47</c:v>
                </c:pt>
                <c:pt idx="77">
                  <c:v>0.41</c:v>
                </c:pt>
                <c:pt idx="78">
                  <c:v>0.16</c:v>
                </c:pt>
                <c:pt idx="79">
                  <c:v>0.38</c:v>
                </c:pt>
                <c:pt idx="80">
                  <c:v>0.5</c:v>
                </c:pt>
                <c:pt idx="81">
                  <c:v>0.43</c:v>
                </c:pt>
                <c:pt idx="82">
                  <c:v>0.57999999999999996</c:v>
                </c:pt>
                <c:pt idx="83">
                  <c:v>0.43</c:v>
                </c:pt>
                <c:pt idx="84">
                  <c:v>0.38</c:v>
                </c:pt>
                <c:pt idx="85">
                  <c:v>0.33</c:v>
                </c:pt>
                <c:pt idx="86">
                  <c:v>0.48</c:v>
                </c:pt>
                <c:pt idx="87">
                  <c:v>0.39</c:v>
                </c:pt>
                <c:pt idx="88">
                  <c:v>0.52</c:v>
                </c:pt>
                <c:pt idx="89">
                  <c:v>0.25</c:v>
                </c:pt>
                <c:pt idx="90">
                  <c:v>0.35</c:v>
                </c:pt>
                <c:pt idx="91">
                  <c:v>0.45</c:v>
                </c:pt>
                <c:pt idx="92">
                  <c:v>0.45</c:v>
                </c:pt>
                <c:pt idx="93">
                  <c:v>0.4</c:v>
                </c:pt>
                <c:pt idx="94">
                  <c:v>0.53</c:v>
                </c:pt>
                <c:pt idx="95">
                  <c:v>0.38</c:v>
                </c:pt>
                <c:pt idx="96">
                  <c:v>0.43</c:v>
                </c:pt>
                <c:pt idx="97">
                  <c:v>0.64</c:v>
                </c:pt>
                <c:pt idx="98">
                  <c:v>0.18</c:v>
                </c:pt>
                <c:pt idx="99">
                  <c:v>0.21</c:v>
                </c:pt>
                <c:pt idx="100">
                  <c:v>0.28999999999999998</c:v>
                </c:pt>
                <c:pt idx="101">
                  <c:v>0.33</c:v>
                </c:pt>
                <c:pt idx="102">
                  <c:v>0.48</c:v>
                </c:pt>
                <c:pt idx="103">
                  <c:v>0.1</c:v>
                </c:pt>
                <c:pt idx="104">
                  <c:v>0.06</c:v>
                </c:pt>
                <c:pt idx="105">
                  <c:v>0.13</c:v>
                </c:pt>
                <c:pt idx="106">
                  <c:v>0.23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6-B57D-426F-AC56-4AF3FFB6A68E}"/>
            </c:ext>
          </c:extLst>
        </c:ser>
        <c:ser>
          <c:idx val="9"/>
          <c:order val="7"/>
          <c:tx>
            <c:strRef>
              <c:f>CapeCRD!$R$113</c:f>
              <c:strCache>
                <c:ptCount val="1"/>
                <c:pt idx="0">
                  <c:v>540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CapeCRD!$R$114:$R$131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CapeCRD!$S$114:$S$131</c:f>
              <c:numCache>
                <c:formatCode>General</c:formatCode>
                <c:ptCount val="18"/>
                <c:pt idx="1">
                  <c:v>0.70499999999999996</c:v>
                </c:pt>
                <c:pt idx="2">
                  <c:v>0.48666666666666664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0.39</c:v>
                </c:pt>
                <c:pt idx="7">
                  <c:v>0.75750000000000006</c:v>
                </c:pt>
                <c:pt idx="8">
                  <c:v>0.745</c:v>
                </c:pt>
                <c:pt idx="9">
                  <c:v>0.5625</c:v>
                </c:pt>
                <c:pt idx="10">
                  <c:v>0.27500000000000002</c:v>
                </c:pt>
                <c:pt idx="11">
                  <c:v>0.38749999999999996</c:v>
                </c:pt>
                <c:pt idx="12">
                  <c:v>0.22500000000000001</c:v>
                </c:pt>
                <c:pt idx="13">
                  <c:v>0.41250000000000003</c:v>
                </c:pt>
                <c:pt idx="14">
                  <c:v>0.81</c:v>
                </c:pt>
                <c:pt idx="15">
                  <c:v>0.69375000000000009</c:v>
                </c:pt>
                <c:pt idx="16">
                  <c:v>0.67125000000000001</c:v>
                </c:pt>
                <c:pt idx="17">
                  <c:v>0.65250000000000008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7-B57D-426F-AC56-4AF3FFB6A68E}"/>
            </c:ext>
          </c:extLst>
        </c:ser>
        <c:ser>
          <c:idx val="4"/>
          <c:order val="8"/>
          <c:tx>
            <c:strRef>
              <c:f>CapeCRD!$V$1</c:f>
              <c:strCache>
                <c:ptCount val="1"/>
                <c:pt idx="0">
                  <c:v>590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CapeCRD!$W$3:$W$110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  <c:extLst xmlns:c15="http://schemas.microsoft.com/office/drawing/2012/chart"/>
            </c:numRef>
          </c:xVal>
          <c:yVal>
            <c:numRef>
              <c:f>CapeCRD!$X$3:$X$110</c:f>
              <c:numCache>
                <c:formatCode>General</c:formatCode>
                <c:ptCount val="108"/>
                <c:pt idx="0">
                  <c:v>0.7</c:v>
                </c:pt>
                <c:pt idx="1">
                  <c:v>0.3</c:v>
                </c:pt>
                <c:pt idx="2">
                  <c:v>0.6</c:v>
                </c:pt>
                <c:pt idx="3">
                  <c:v>0.75</c:v>
                </c:pt>
                <c:pt idx="4">
                  <c:v>0.7</c:v>
                </c:pt>
                <c:pt idx="5">
                  <c:v>0.7</c:v>
                </c:pt>
                <c:pt idx="6">
                  <c:v>1.2</c:v>
                </c:pt>
                <c:pt idx="7">
                  <c:v>1.1000000000000001</c:v>
                </c:pt>
                <c:pt idx="8">
                  <c:v>1.3</c:v>
                </c:pt>
                <c:pt idx="9">
                  <c:v>1.1000000000000001</c:v>
                </c:pt>
                <c:pt idx="10">
                  <c:v>0.05</c:v>
                </c:pt>
                <c:pt idx="11">
                  <c:v>0.8</c:v>
                </c:pt>
                <c:pt idx="12">
                  <c:v>0.8</c:v>
                </c:pt>
                <c:pt idx="13">
                  <c:v>0.7</c:v>
                </c:pt>
                <c:pt idx="14">
                  <c:v>1.2</c:v>
                </c:pt>
                <c:pt idx="15">
                  <c:v>0.7</c:v>
                </c:pt>
                <c:pt idx="16">
                  <c:v>0.7</c:v>
                </c:pt>
                <c:pt idx="17">
                  <c:v>0.9</c:v>
                </c:pt>
                <c:pt idx="18">
                  <c:v>0.5</c:v>
                </c:pt>
                <c:pt idx="19">
                  <c:v>0.7</c:v>
                </c:pt>
                <c:pt idx="20">
                  <c:v>1.1000000000000001</c:v>
                </c:pt>
                <c:pt idx="21">
                  <c:v>0.05</c:v>
                </c:pt>
                <c:pt idx="22">
                  <c:v>0.6</c:v>
                </c:pt>
                <c:pt idx="23">
                  <c:v>0.6</c:v>
                </c:pt>
                <c:pt idx="24">
                  <c:v>0.7</c:v>
                </c:pt>
                <c:pt idx="25">
                  <c:v>0.8</c:v>
                </c:pt>
                <c:pt idx="26">
                  <c:v>1.2</c:v>
                </c:pt>
                <c:pt idx="27">
                  <c:v>0.5</c:v>
                </c:pt>
                <c:pt idx="28">
                  <c:v>0.6</c:v>
                </c:pt>
                <c:pt idx="29">
                  <c:v>0.6</c:v>
                </c:pt>
                <c:pt idx="30">
                  <c:v>0.05</c:v>
                </c:pt>
                <c:pt idx="31">
                  <c:v>0.5</c:v>
                </c:pt>
                <c:pt idx="32">
                  <c:v>0.5</c:v>
                </c:pt>
                <c:pt idx="33">
                  <c:v>0.6</c:v>
                </c:pt>
                <c:pt idx="34">
                  <c:v>0.05</c:v>
                </c:pt>
                <c:pt idx="35">
                  <c:v>0.6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0.7</c:v>
                </c:pt>
                <c:pt idx="40">
                  <c:v>0.8</c:v>
                </c:pt>
                <c:pt idx="41">
                  <c:v>0.6</c:v>
                </c:pt>
                <c:pt idx="42">
                  <c:v>0.7</c:v>
                </c:pt>
                <c:pt idx="43">
                  <c:v>1</c:v>
                </c:pt>
                <c:pt idx="44">
                  <c:v>0.7</c:v>
                </c:pt>
                <c:pt idx="45">
                  <c:v>0.8</c:v>
                </c:pt>
                <c:pt idx="46">
                  <c:v>0.6</c:v>
                </c:pt>
                <c:pt idx="47">
                  <c:v>1</c:v>
                </c:pt>
                <c:pt idx="48">
                  <c:v>1</c:v>
                </c:pt>
                <c:pt idx="49">
                  <c:v>1.3</c:v>
                </c:pt>
                <c:pt idx="50">
                  <c:v>0.8</c:v>
                </c:pt>
                <c:pt idx="51">
                  <c:v>0.7</c:v>
                </c:pt>
                <c:pt idx="52">
                  <c:v>1.1499999999999999</c:v>
                </c:pt>
                <c:pt idx="53">
                  <c:v>1</c:v>
                </c:pt>
                <c:pt idx="54">
                  <c:v>0.88</c:v>
                </c:pt>
                <c:pt idx="55">
                  <c:v>0.8</c:v>
                </c:pt>
                <c:pt idx="57">
                  <c:v>0.7</c:v>
                </c:pt>
                <c:pt idx="58">
                  <c:v>0.8</c:v>
                </c:pt>
                <c:pt idx="59">
                  <c:v>0.8</c:v>
                </c:pt>
                <c:pt idx="60">
                  <c:v>0.75</c:v>
                </c:pt>
                <c:pt idx="61">
                  <c:v>0.87</c:v>
                </c:pt>
                <c:pt idx="62">
                  <c:v>1.32</c:v>
                </c:pt>
                <c:pt idx="63">
                  <c:v>1</c:v>
                </c:pt>
                <c:pt idx="64">
                  <c:v>0.7</c:v>
                </c:pt>
                <c:pt idx="65">
                  <c:v>0.6</c:v>
                </c:pt>
                <c:pt idx="66">
                  <c:v>0.76</c:v>
                </c:pt>
                <c:pt idx="67">
                  <c:v>0.7</c:v>
                </c:pt>
                <c:pt idx="68">
                  <c:v>0.71</c:v>
                </c:pt>
                <c:pt idx="69">
                  <c:v>0.81</c:v>
                </c:pt>
                <c:pt idx="70">
                  <c:v>0.71</c:v>
                </c:pt>
                <c:pt idx="71">
                  <c:v>0.81</c:v>
                </c:pt>
                <c:pt idx="72">
                  <c:v>1.1100000000000001</c:v>
                </c:pt>
                <c:pt idx="73">
                  <c:v>1.05</c:v>
                </c:pt>
                <c:pt idx="74">
                  <c:v>1.01</c:v>
                </c:pt>
                <c:pt idx="75">
                  <c:v>0.91</c:v>
                </c:pt>
                <c:pt idx="76">
                  <c:v>1.01</c:v>
                </c:pt>
                <c:pt idx="77">
                  <c:v>0.81</c:v>
                </c:pt>
                <c:pt idx="78">
                  <c:v>0.31</c:v>
                </c:pt>
                <c:pt idx="79">
                  <c:v>0.81</c:v>
                </c:pt>
                <c:pt idx="80">
                  <c:v>0.51</c:v>
                </c:pt>
                <c:pt idx="81">
                  <c:v>0.31</c:v>
                </c:pt>
                <c:pt idx="82">
                  <c:v>0.74</c:v>
                </c:pt>
                <c:pt idx="83">
                  <c:v>1.01</c:v>
                </c:pt>
                <c:pt idx="84">
                  <c:v>0.81</c:v>
                </c:pt>
                <c:pt idx="85">
                  <c:v>1.01</c:v>
                </c:pt>
                <c:pt idx="86">
                  <c:v>0.56000000000000005</c:v>
                </c:pt>
                <c:pt idx="87">
                  <c:v>0.65</c:v>
                </c:pt>
                <c:pt idx="88">
                  <c:v>0.61</c:v>
                </c:pt>
                <c:pt idx="89">
                  <c:v>0.06</c:v>
                </c:pt>
                <c:pt idx="90">
                  <c:v>0.95</c:v>
                </c:pt>
                <c:pt idx="91">
                  <c:v>0.65</c:v>
                </c:pt>
                <c:pt idx="92">
                  <c:v>0.56000000000000005</c:v>
                </c:pt>
                <c:pt idx="93">
                  <c:v>0.6</c:v>
                </c:pt>
                <c:pt idx="94">
                  <c:v>1</c:v>
                </c:pt>
                <c:pt idx="95">
                  <c:v>0.71</c:v>
                </c:pt>
                <c:pt idx="96">
                  <c:v>1.01</c:v>
                </c:pt>
                <c:pt idx="97">
                  <c:v>1.27</c:v>
                </c:pt>
                <c:pt idx="98">
                  <c:v>0.91</c:v>
                </c:pt>
                <c:pt idx="99">
                  <c:v>0.51</c:v>
                </c:pt>
                <c:pt idx="100">
                  <c:v>0.71</c:v>
                </c:pt>
                <c:pt idx="101">
                  <c:v>0.06</c:v>
                </c:pt>
                <c:pt idx="102">
                  <c:v>0.06</c:v>
                </c:pt>
                <c:pt idx="103">
                  <c:v>0.31</c:v>
                </c:pt>
                <c:pt idx="104">
                  <c:v>0.06</c:v>
                </c:pt>
                <c:pt idx="105">
                  <c:v>0.06</c:v>
                </c:pt>
                <c:pt idx="106">
                  <c:v>0.21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8-B57D-426F-AC56-4AF3FFB6A68E}"/>
            </c:ext>
          </c:extLst>
        </c:ser>
        <c:ser>
          <c:idx val="10"/>
          <c:order val="9"/>
          <c:tx>
            <c:strRef>
              <c:f>CapeCRD!$W$113</c:f>
              <c:strCache>
                <c:ptCount val="1"/>
                <c:pt idx="0">
                  <c:v>590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CapeCRD!$W$114:$W$131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CapeCRD!$X$114:$X$131</c:f>
              <c:numCache>
                <c:formatCode>General</c:formatCode>
                <c:ptCount val="18"/>
                <c:pt idx="0">
                  <c:v>0.4</c:v>
                </c:pt>
                <c:pt idx="1">
                  <c:v>0.40500000000000003</c:v>
                </c:pt>
                <c:pt idx="2">
                  <c:v>1.1000000000000001</c:v>
                </c:pt>
                <c:pt idx="3">
                  <c:v>5.000000000000001E-2</c:v>
                </c:pt>
                <c:pt idx="4">
                  <c:v>5.000000000000001E-2</c:v>
                </c:pt>
                <c:pt idx="5">
                  <c:v>5.000000000000001E-2</c:v>
                </c:pt>
                <c:pt idx="6">
                  <c:v>5.000000000000001E-2</c:v>
                </c:pt>
                <c:pt idx="7">
                  <c:v>5.000000000000001E-2</c:v>
                </c:pt>
                <c:pt idx="8">
                  <c:v>0.3833333333333333</c:v>
                </c:pt>
                <c:pt idx="9">
                  <c:v>0.73333333333333339</c:v>
                </c:pt>
                <c:pt idx="10">
                  <c:v>0.41666666666666669</c:v>
                </c:pt>
                <c:pt idx="11">
                  <c:v>5.000000000000001E-2</c:v>
                </c:pt>
                <c:pt idx="12">
                  <c:v>0.66666666666666663</c:v>
                </c:pt>
                <c:pt idx="13">
                  <c:v>0.5</c:v>
                </c:pt>
                <c:pt idx="14">
                  <c:v>0.5</c:v>
                </c:pt>
                <c:pt idx="15">
                  <c:v>5.000000000000001E-2</c:v>
                </c:pt>
                <c:pt idx="16">
                  <c:v>0.69999999999999984</c:v>
                </c:pt>
                <c:pt idx="17">
                  <c:v>5.000000000000001E-2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9-B57D-426F-AC56-4AF3FFB6A68E}"/>
            </c:ext>
          </c:extLst>
        </c:ser>
        <c:ser>
          <c:idx val="5"/>
          <c:order val="10"/>
          <c:tx>
            <c:strRef>
              <c:f>CapeCRD!$AA$1</c:f>
              <c:strCache>
                <c:ptCount val="1"/>
                <c:pt idx="0">
                  <c:v>600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CapeCRD!$AB$3:$AB$110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  <c:extLst xmlns:c15="http://schemas.microsoft.com/office/drawing/2012/chart"/>
            </c:numRef>
          </c:xVal>
          <c:yVal>
            <c:numRef>
              <c:f>CapeCRD!$AC$3:$AC$110</c:f>
              <c:numCache>
                <c:formatCode>General</c:formatCode>
                <c:ptCount val="108"/>
                <c:pt idx="0">
                  <c:v>0.28000000000000003</c:v>
                </c:pt>
                <c:pt idx="1">
                  <c:v>0.23</c:v>
                </c:pt>
                <c:pt idx="2">
                  <c:v>0.21</c:v>
                </c:pt>
                <c:pt idx="3">
                  <c:v>0.42</c:v>
                </c:pt>
                <c:pt idx="4">
                  <c:v>0.46</c:v>
                </c:pt>
                <c:pt idx="5">
                  <c:v>0.43</c:v>
                </c:pt>
                <c:pt idx="6">
                  <c:v>0.25</c:v>
                </c:pt>
                <c:pt idx="7">
                  <c:v>0.4</c:v>
                </c:pt>
                <c:pt idx="8">
                  <c:v>0.52</c:v>
                </c:pt>
                <c:pt idx="9">
                  <c:v>0.38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0.23</c:v>
                </c:pt>
                <c:pt idx="14">
                  <c:v>0.57999999999999996</c:v>
                </c:pt>
                <c:pt idx="15">
                  <c:v>0.37</c:v>
                </c:pt>
                <c:pt idx="16">
                  <c:v>0.38</c:v>
                </c:pt>
                <c:pt idx="17">
                  <c:v>0.23</c:v>
                </c:pt>
                <c:pt idx="18">
                  <c:v>0.05</c:v>
                </c:pt>
                <c:pt idx="19">
                  <c:v>0.55000000000000004</c:v>
                </c:pt>
                <c:pt idx="20">
                  <c:v>0.62</c:v>
                </c:pt>
                <c:pt idx="21">
                  <c:v>0.05</c:v>
                </c:pt>
                <c:pt idx="22">
                  <c:v>0.38</c:v>
                </c:pt>
                <c:pt idx="23">
                  <c:v>0.57999999999999996</c:v>
                </c:pt>
                <c:pt idx="24">
                  <c:v>0.62</c:v>
                </c:pt>
                <c:pt idx="25">
                  <c:v>0.52</c:v>
                </c:pt>
                <c:pt idx="26">
                  <c:v>0.63</c:v>
                </c:pt>
                <c:pt idx="27">
                  <c:v>0.05</c:v>
                </c:pt>
                <c:pt idx="28">
                  <c:v>0.23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0.23</c:v>
                </c:pt>
                <c:pt idx="34">
                  <c:v>0.05</c:v>
                </c:pt>
                <c:pt idx="35">
                  <c:v>0.28000000000000003</c:v>
                </c:pt>
                <c:pt idx="36">
                  <c:v>0.28000000000000003</c:v>
                </c:pt>
                <c:pt idx="37">
                  <c:v>0.23</c:v>
                </c:pt>
                <c:pt idx="38">
                  <c:v>0.43</c:v>
                </c:pt>
                <c:pt idx="39">
                  <c:v>0.43</c:v>
                </c:pt>
                <c:pt idx="40">
                  <c:v>0.49</c:v>
                </c:pt>
                <c:pt idx="41">
                  <c:v>0.51</c:v>
                </c:pt>
                <c:pt idx="42">
                  <c:v>0.37</c:v>
                </c:pt>
                <c:pt idx="43">
                  <c:v>0.43</c:v>
                </c:pt>
                <c:pt idx="44">
                  <c:v>0.8</c:v>
                </c:pt>
                <c:pt idx="45">
                  <c:v>0.9</c:v>
                </c:pt>
                <c:pt idx="46">
                  <c:v>0.48</c:v>
                </c:pt>
                <c:pt idx="47">
                  <c:v>0.53</c:v>
                </c:pt>
                <c:pt idx="48">
                  <c:v>0.48</c:v>
                </c:pt>
                <c:pt idx="49">
                  <c:v>0.68</c:v>
                </c:pt>
                <c:pt idx="50">
                  <c:v>0.35</c:v>
                </c:pt>
                <c:pt idx="51">
                  <c:v>0.28000000000000003</c:v>
                </c:pt>
                <c:pt idx="52">
                  <c:v>0.33</c:v>
                </c:pt>
                <c:pt idx="53">
                  <c:v>0.68</c:v>
                </c:pt>
                <c:pt idx="54">
                  <c:v>0.38</c:v>
                </c:pt>
                <c:pt idx="55">
                  <c:v>0.88</c:v>
                </c:pt>
                <c:pt idx="57">
                  <c:v>0.33</c:v>
                </c:pt>
                <c:pt idx="58">
                  <c:v>0.42</c:v>
                </c:pt>
                <c:pt idx="59">
                  <c:v>0.33</c:v>
                </c:pt>
                <c:pt idx="60">
                  <c:v>0.33</c:v>
                </c:pt>
                <c:pt idx="61">
                  <c:v>0.38</c:v>
                </c:pt>
                <c:pt idx="62">
                  <c:v>0.69</c:v>
                </c:pt>
                <c:pt idx="63">
                  <c:v>0.45</c:v>
                </c:pt>
                <c:pt idx="64">
                  <c:v>0.49</c:v>
                </c:pt>
                <c:pt idx="65">
                  <c:v>0.42</c:v>
                </c:pt>
                <c:pt idx="66">
                  <c:v>0.55000000000000004</c:v>
                </c:pt>
                <c:pt idx="67">
                  <c:v>0.55000000000000004</c:v>
                </c:pt>
                <c:pt idx="68">
                  <c:v>0.53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0.43</c:v>
                </c:pt>
                <c:pt idx="73">
                  <c:v>0.48</c:v>
                </c:pt>
                <c:pt idx="74">
                  <c:v>0.48</c:v>
                </c:pt>
                <c:pt idx="75">
                  <c:v>0.51</c:v>
                </c:pt>
                <c:pt idx="76">
                  <c:v>0.56000000000000005</c:v>
                </c:pt>
                <c:pt idx="77">
                  <c:v>0.48</c:v>
                </c:pt>
                <c:pt idx="78">
                  <c:v>0.48</c:v>
                </c:pt>
                <c:pt idx="79">
                  <c:v>0.57999999999999996</c:v>
                </c:pt>
                <c:pt idx="80">
                  <c:v>0.7</c:v>
                </c:pt>
                <c:pt idx="81">
                  <c:v>0.43</c:v>
                </c:pt>
                <c:pt idx="82">
                  <c:v>0.43</c:v>
                </c:pt>
                <c:pt idx="83">
                  <c:v>0.38</c:v>
                </c:pt>
                <c:pt idx="84">
                  <c:v>0.57999999999999996</c:v>
                </c:pt>
                <c:pt idx="85">
                  <c:v>0.38</c:v>
                </c:pt>
                <c:pt idx="86">
                  <c:v>0.43</c:v>
                </c:pt>
                <c:pt idx="87">
                  <c:v>0.28000000000000003</c:v>
                </c:pt>
                <c:pt idx="88">
                  <c:v>0.48</c:v>
                </c:pt>
                <c:pt idx="89">
                  <c:v>0.26</c:v>
                </c:pt>
                <c:pt idx="90">
                  <c:v>0.28000000000000003</c:v>
                </c:pt>
                <c:pt idx="91">
                  <c:v>0.34</c:v>
                </c:pt>
                <c:pt idx="92">
                  <c:v>0.36</c:v>
                </c:pt>
                <c:pt idx="93">
                  <c:v>0.74</c:v>
                </c:pt>
                <c:pt idx="94">
                  <c:v>0.53</c:v>
                </c:pt>
                <c:pt idx="95">
                  <c:v>0.38</c:v>
                </c:pt>
                <c:pt idx="96">
                  <c:v>0.38</c:v>
                </c:pt>
                <c:pt idx="97">
                  <c:v>0.63</c:v>
                </c:pt>
                <c:pt idx="98">
                  <c:v>0.4</c:v>
                </c:pt>
                <c:pt idx="99">
                  <c:v>0.2</c:v>
                </c:pt>
                <c:pt idx="100">
                  <c:v>0.45</c:v>
                </c:pt>
                <c:pt idx="101">
                  <c:v>0.21</c:v>
                </c:pt>
                <c:pt idx="102">
                  <c:v>0.08</c:v>
                </c:pt>
                <c:pt idx="103">
                  <c:v>0.06</c:v>
                </c:pt>
                <c:pt idx="104">
                  <c:v>0.06</c:v>
                </c:pt>
                <c:pt idx="105">
                  <c:v>0.06</c:v>
                </c:pt>
                <c:pt idx="106">
                  <c:v>0.06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A-B57D-426F-AC56-4AF3FFB6A68E}"/>
            </c:ext>
          </c:extLst>
        </c:ser>
        <c:ser>
          <c:idx val="11"/>
          <c:order val="11"/>
          <c:tx>
            <c:strRef>
              <c:f>CapeCRD!$AB$113</c:f>
              <c:strCache>
                <c:ptCount val="1"/>
                <c:pt idx="0">
                  <c:v>600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CapeCRD!$AB$114:$AB$131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CapeCRD!$AC$114:$AC$131</c:f>
              <c:numCache>
                <c:formatCode>General</c:formatCode>
                <c:ptCount val="18"/>
                <c:pt idx="2">
                  <c:v>0.6</c:v>
                </c:pt>
                <c:pt idx="3">
                  <c:v>0.32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0.51</c:v>
                </c:pt>
                <c:pt idx="8">
                  <c:v>0.41499999999999998</c:v>
                </c:pt>
                <c:pt idx="9">
                  <c:v>0.3</c:v>
                </c:pt>
                <c:pt idx="10">
                  <c:v>1.3125</c:v>
                </c:pt>
                <c:pt idx="11">
                  <c:v>0.05</c:v>
                </c:pt>
                <c:pt idx="12">
                  <c:v>0.38250000000000001</c:v>
                </c:pt>
                <c:pt idx="13">
                  <c:v>0.38750000000000001</c:v>
                </c:pt>
                <c:pt idx="14">
                  <c:v>0.69000000000000006</c:v>
                </c:pt>
                <c:pt idx="15">
                  <c:v>0.8</c:v>
                </c:pt>
                <c:pt idx="16">
                  <c:v>0.64250000000000007</c:v>
                </c:pt>
                <c:pt idx="17">
                  <c:v>0.62000000000000011</c:v>
                </c:pt>
              </c:numCache>
              <c:extLst xmlns:c15="http://schemas.microsoft.com/office/drawing/2012/chart"/>
            </c:numRef>
          </c:yVal>
          <c:smooth val="0"/>
          <c:extLst>
            <c:ext xmlns:c16="http://schemas.microsoft.com/office/drawing/2014/chart" uri="{C3380CC4-5D6E-409C-BE32-E72D297353CC}">
              <c16:uniqueId val="{0000000B-B57D-426F-AC56-4AF3FFB6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CapeCRD!$B$1</c15:sqref>
                        </c15:formulaRef>
                      </c:ext>
                    </c:extLst>
                    <c:strCache>
                      <c:ptCount val="1"/>
                      <c:pt idx="0">
                        <c:v>300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CapeCRD!$C$3:$C$109</c15:sqref>
                        </c15:formulaRef>
                      </c:ext>
                    </c:extLst>
                    <c:numCache>
                      <c:formatCode>m/d/yyyy</c:formatCode>
                      <c:ptCount val="107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CapeCRD!$D$3:$D$109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0.5</c:v>
                      </c:pt>
                      <c:pt idx="1">
                        <c:v>0.4</c:v>
                      </c:pt>
                      <c:pt idx="2">
                        <c:v>0.65</c:v>
                      </c:pt>
                      <c:pt idx="3">
                        <c:v>0.3</c:v>
                      </c:pt>
                      <c:pt idx="4">
                        <c:v>0.4</c:v>
                      </c:pt>
                      <c:pt idx="5">
                        <c:v>0.6</c:v>
                      </c:pt>
                      <c:pt idx="6">
                        <c:v>1.74</c:v>
                      </c:pt>
                      <c:pt idx="7">
                        <c:v>1.35</c:v>
                      </c:pt>
                      <c:pt idx="8">
                        <c:v>1.3</c:v>
                      </c:pt>
                      <c:pt idx="9">
                        <c:v>1.5</c:v>
                      </c:pt>
                      <c:pt idx="10">
                        <c:v>0.5</c:v>
                      </c:pt>
                      <c:pt idx="11">
                        <c:v>1.1499999999999999</c:v>
                      </c:pt>
                      <c:pt idx="12">
                        <c:v>1.05</c:v>
                      </c:pt>
                      <c:pt idx="13">
                        <c:v>0.05</c:v>
                      </c:pt>
                      <c:pt idx="14">
                        <c:v>1</c:v>
                      </c:pt>
                      <c:pt idx="15">
                        <c:v>0.95</c:v>
                      </c:pt>
                      <c:pt idx="16">
                        <c:v>0.8</c:v>
                      </c:pt>
                      <c:pt idx="17">
                        <c:v>1.3</c:v>
                      </c:pt>
                      <c:pt idx="18">
                        <c:v>1.45</c:v>
                      </c:pt>
                      <c:pt idx="19">
                        <c:v>0.56999999999999995</c:v>
                      </c:pt>
                      <c:pt idx="20">
                        <c:v>0.75</c:v>
                      </c:pt>
                      <c:pt idx="21">
                        <c:v>0.4</c:v>
                      </c:pt>
                      <c:pt idx="22">
                        <c:v>0.85</c:v>
                      </c:pt>
                      <c:pt idx="23">
                        <c:v>0.33</c:v>
                      </c:pt>
                      <c:pt idx="24">
                        <c:v>0.65</c:v>
                      </c:pt>
                      <c:pt idx="25">
                        <c:v>0.9</c:v>
                      </c:pt>
                      <c:pt idx="26">
                        <c:v>1</c:v>
                      </c:pt>
                      <c:pt idx="27">
                        <c:v>0.7</c:v>
                      </c:pt>
                      <c:pt idx="28">
                        <c:v>0.55000000000000004</c:v>
                      </c:pt>
                      <c:pt idx="29">
                        <c:v>0.8</c:v>
                      </c:pt>
                      <c:pt idx="30">
                        <c:v>0.45</c:v>
                      </c:pt>
                      <c:pt idx="31">
                        <c:v>0.75</c:v>
                      </c:pt>
                      <c:pt idx="32">
                        <c:v>0.6</c:v>
                      </c:pt>
                      <c:pt idx="33">
                        <c:v>0.75</c:v>
                      </c:pt>
                      <c:pt idx="34">
                        <c:v>0.8</c:v>
                      </c:pt>
                      <c:pt idx="35">
                        <c:v>1</c:v>
                      </c:pt>
                      <c:pt idx="36">
                        <c:v>1.35</c:v>
                      </c:pt>
                      <c:pt idx="37">
                        <c:v>1.1000000000000001</c:v>
                      </c:pt>
                      <c:pt idx="38">
                        <c:v>0.7</c:v>
                      </c:pt>
                      <c:pt idx="39">
                        <c:v>0.7</c:v>
                      </c:pt>
                      <c:pt idx="40">
                        <c:v>0.75</c:v>
                      </c:pt>
                      <c:pt idx="41">
                        <c:v>0.23</c:v>
                      </c:pt>
                      <c:pt idx="42">
                        <c:v>0.7</c:v>
                      </c:pt>
                      <c:pt idx="43">
                        <c:v>0.7</c:v>
                      </c:pt>
                      <c:pt idx="44">
                        <c:v>0.5</c:v>
                      </c:pt>
                      <c:pt idx="45">
                        <c:v>0.8</c:v>
                      </c:pt>
                      <c:pt idx="46">
                        <c:v>0.5</c:v>
                      </c:pt>
                      <c:pt idx="47">
                        <c:v>0.65</c:v>
                      </c:pt>
                      <c:pt idx="48">
                        <c:v>0.65</c:v>
                      </c:pt>
                      <c:pt idx="49">
                        <c:v>0.55000000000000004</c:v>
                      </c:pt>
                      <c:pt idx="50">
                        <c:v>0.49</c:v>
                      </c:pt>
                      <c:pt idx="51">
                        <c:v>0.6</c:v>
                      </c:pt>
                      <c:pt idx="52">
                        <c:v>0.6</c:v>
                      </c:pt>
                      <c:pt idx="53">
                        <c:v>1.3</c:v>
                      </c:pt>
                      <c:pt idx="54">
                        <c:v>0.8</c:v>
                      </c:pt>
                      <c:pt idx="55">
                        <c:v>0.5</c:v>
                      </c:pt>
                      <c:pt idx="56">
                        <c:v>0.6</c:v>
                      </c:pt>
                      <c:pt idx="57">
                        <c:v>0.5</c:v>
                      </c:pt>
                      <c:pt idx="58">
                        <c:v>0.5</c:v>
                      </c:pt>
                      <c:pt idx="59">
                        <c:v>0.55000000000000004</c:v>
                      </c:pt>
                      <c:pt idx="60">
                        <c:v>0.6</c:v>
                      </c:pt>
                      <c:pt idx="61">
                        <c:v>0.87</c:v>
                      </c:pt>
                      <c:pt idx="62">
                        <c:v>0.8</c:v>
                      </c:pt>
                      <c:pt idx="63">
                        <c:v>0.7</c:v>
                      </c:pt>
                      <c:pt idx="64">
                        <c:v>0.7</c:v>
                      </c:pt>
                      <c:pt idx="65">
                        <c:v>0.7</c:v>
                      </c:pt>
                      <c:pt idx="66">
                        <c:v>0.4</c:v>
                      </c:pt>
                      <c:pt idx="67">
                        <c:v>0.9</c:v>
                      </c:pt>
                      <c:pt idx="68">
                        <c:v>0.76</c:v>
                      </c:pt>
                      <c:pt idx="69">
                        <c:v>0.51</c:v>
                      </c:pt>
                      <c:pt idx="70">
                        <c:v>0.71</c:v>
                      </c:pt>
                      <c:pt idx="71">
                        <c:v>0.51</c:v>
                      </c:pt>
                      <c:pt idx="72">
                        <c:v>0.96</c:v>
                      </c:pt>
                      <c:pt idx="73">
                        <c:v>0.76</c:v>
                      </c:pt>
                      <c:pt idx="74">
                        <c:v>0.61</c:v>
                      </c:pt>
                      <c:pt idx="75">
                        <c:v>0.57999999999999996</c:v>
                      </c:pt>
                      <c:pt idx="76">
                        <c:v>0.56000000000000005</c:v>
                      </c:pt>
                      <c:pt idx="77">
                        <c:v>0.71</c:v>
                      </c:pt>
                      <c:pt idx="78">
                        <c:v>0.13</c:v>
                      </c:pt>
                      <c:pt idx="79">
                        <c:v>1.31</c:v>
                      </c:pt>
                      <c:pt idx="80">
                        <c:v>0.18</c:v>
                      </c:pt>
                      <c:pt idx="81">
                        <c:v>0.26</c:v>
                      </c:pt>
                      <c:pt idx="82">
                        <c:v>0.71</c:v>
                      </c:pt>
                      <c:pt idx="83">
                        <c:v>1.1599999999999999</c:v>
                      </c:pt>
                      <c:pt idx="84">
                        <c:v>0.76</c:v>
                      </c:pt>
                      <c:pt idx="85">
                        <c:v>0.41</c:v>
                      </c:pt>
                      <c:pt idx="86">
                        <c:v>0.56000000000000005</c:v>
                      </c:pt>
                      <c:pt idx="87">
                        <c:v>0.48</c:v>
                      </c:pt>
                      <c:pt idx="88">
                        <c:v>0.48</c:v>
                      </c:pt>
                      <c:pt idx="89">
                        <c:v>0.31</c:v>
                      </c:pt>
                      <c:pt idx="90">
                        <c:v>1.21</c:v>
                      </c:pt>
                      <c:pt idx="91">
                        <c:v>0.51</c:v>
                      </c:pt>
                      <c:pt idx="92">
                        <c:v>0.73</c:v>
                      </c:pt>
                      <c:pt idx="93">
                        <c:v>0.55000000000000004</c:v>
                      </c:pt>
                      <c:pt idx="94">
                        <c:v>0.3</c:v>
                      </c:pt>
                      <c:pt idx="95">
                        <c:v>0.71</c:v>
                      </c:pt>
                      <c:pt idx="96">
                        <c:v>0.71</c:v>
                      </c:pt>
                      <c:pt idx="97">
                        <c:v>0.71</c:v>
                      </c:pt>
                      <c:pt idx="98">
                        <c:v>0.21</c:v>
                      </c:pt>
                      <c:pt idx="99">
                        <c:v>0.26</c:v>
                      </c:pt>
                      <c:pt idx="100">
                        <c:v>0.36</c:v>
                      </c:pt>
                      <c:pt idx="101">
                        <c:v>0.41</c:v>
                      </c:pt>
                      <c:pt idx="102">
                        <c:v>0.61</c:v>
                      </c:pt>
                      <c:pt idx="103">
                        <c:v>0.28999999999999998</c:v>
                      </c:pt>
                      <c:pt idx="104">
                        <c:v>0.21</c:v>
                      </c:pt>
                      <c:pt idx="105">
                        <c:v>0.41</c:v>
                      </c:pt>
                      <c:pt idx="106">
                        <c:v>0.31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B57D-426F-AC56-4AF3FFB6A68E}"/>
                  </c:ext>
                </c:extLst>
              </c15:ser>
            </c15:filteredScatterSeries>
            <c15:filteredScatter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CapeCRD!$C$113</c15:sqref>
                        </c15:formulaRef>
                      </c:ext>
                    </c:extLst>
                    <c:strCache>
                      <c:ptCount val="1"/>
                      <c:pt idx="0">
                        <c:v>300</c:v>
                      </c:pt>
                    </c:strCache>
                  </c:strRef>
                </c:tx>
                <c:spPr>
                  <a:ln w="19050" cap="rnd">
                    <a:solidFill>
                      <a:schemeClr val="accent1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CapeCRD!$C$114:$C$128</c15:sqref>
                        </c15:formulaRef>
                      </c:ext>
                    </c:extLst>
                    <c:numCache>
                      <c:formatCode>m/d/yyyy</c:formatCode>
                      <c:ptCount val="15"/>
                      <c:pt idx="0">
                        <c:v>42917</c:v>
                      </c:pt>
                      <c:pt idx="1">
                        <c:v>42948</c:v>
                      </c:pt>
                      <c:pt idx="2">
                        <c:v>42979</c:v>
                      </c:pt>
                      <c:pt idx="3">
                        <c:v>43009</c:v>
                      </c:pt>
                      <c:pt idx="4">
                        <c:v>43040</c:v>
                      </c:pt>
                      <c:pt idx="5">
                        <c:v>43070</c:v>
                      </c:pt>
                      <c:pt idx="6">
                        <c:v>43101</c:v>
                      </c:pt>
                      <c:pt idx="7">
                        <c:v>43132</c:v>
                      </c:pt>
                      <c:pt idx="8">
                        <c:v>43160</c:v>
                      </c:pt>
                      <c:pt idx="9">
                        <c:v>43191</c:v>
                      </c:pt>
                      <c:pt idx="10">
                        <c:v>43221</c:v>
                      </c:pt>
                      <c:pt idx="11">
                        <c:v>43252</c:v>
                      </c:pt>
                      <c:pt idx="12">
                        <c:v>43282</c:v>
                      </c:pt>
                      <c:pt idx="13">
                        <c:v>43313</c:v>
                      </c:pt>
                      <c:pt idx="14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CapeCRD!$D$114:$D$128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5.000000000000001E-2</c:v>
                      </c:pt>
                      <c:pt idx="1">
                        <c:v>5.000000000000001E-2</c:v>
                      </c:pt>
                      <c:pt idx="2">
                        <c:v>5.000000000000001E-2</c:v>
                      </c:pt>
                      <c:pt idx="3">
                        <c:v>5.000000000000001E-2</c:v>
                      </c:pt>
                      <c:pt idx="4">
                        <c:v>5.000000000000001E-2</c:v>
                      </c:pt>
                      <c:pt idx="5">
                        <c:v>0.35000000000000003</c:v>
                      </c:pt>
                      <c:pt idx="6">
                        <c:v>0.6</c:v>
                      </c:pt>
                      <c:pt idx="7">
                        <c:v>0.6</c:v>
                      </c:pt>
                      <c:pt idx="8">
                        <c:v>0.35000000000000003</c:v>
                      </c:pt>
                      <c:pt idx="9">
                        <c:v>0.6</c:v>
                      </c:pt>
                      <c:pt idx="10">
                        <c:v>0.6</c:v>
                      </c:pt>
                      <c:pt idx="11">
                        <c:v>0.56666666666666676</c:v>
                      </c:pt>
                      <c:pt idx="12">
                        <c:v>5.000000000000001E-2</c:v>
                      </c:pt>
                      <c:pt idx="13">
                        <c:v>5.000000000000001E-2</c:v>
                      </c:pt>
                      <c:pt idx="14">
                        <c:v>5.000000000000001E-2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57D-426F-AC56-4AF3FFB6A68E}"/>
                  </c:ext>
                </c:extLst>
              </c15:ser>
            </c15:filteredScatterSeries>
            <c15:filteredScatte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CapeCRD!$G$1</c15:sqref>
                        </c15:formulaRef>
                      </c:ext>
                    </c:extLst>
                    <c:strCache>
                      <c:ptCount val="1"/>
                      <c:pt idx="0">
                        <c:v>400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CapeCRD!$H$3:$H$110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CapeCRD!$I$3:$I$110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0.22</c:v>
                      </c:pt>
                      <c:pt idx="1">
                        <c:v>0.45</c:v>
                      </c:pt>
                      <c:pt idx="2">
                        <c:v>0.72</c:v>
                      </c:pt>
                      <c:pt idx="3">
                        <c:v>0.39</c:v>
                      </c:pt>
                      <c:pt idx="4">
                        <c:v>0.35</c:v>
                      </c:pt>
                      <c:pt idx="5">
                        <c:v>0.49</c:v>
                      </c:pt>
                      <c:pt idx="6">
                        <c:v>1.02</c:v>
                      </c:pt>
                      <c:pt idx="7">
                        <c:v>0.68</c:v>
                      </c:pt>
                      <c:pt idx="9">
                        <c:v>0.82</c:v>
                      </c:pt>
                      <c:pt idx="10">
                        <c:v>0.05</c:v>
                      </c:pt>
                      <c:pt idx="11">
                        <c:v>0.48</c:v>
                      </c:pt>
                      <c:pt idx="12">
                        <c:v>0.35</c:v>
                      </c:pt>
                      <c:pt idx="13">
                        <c:v>0.75</c:v>
                      </c:pt>
                      <c:pt idx="14">
                        <c:v>0.78</c:v>
                      </c:pt>
                      <c:pt idx="15">
                        <c:v>0.69</c:v>
                      </c:pt>
                      <c:pt idx="16">
                        <c:v>0.54</c:v>
                      </c:pt>
                      <c:pt idx="17">
                        <c:v>0.48</c:v>
                      </c:pt>
                      <c:pt idx="18">
                        <c:v>0.23</c:v>
                      </c:pt>
                      <c:pt idx="19">
                        <c:v>0.49</c:v>
                      </c:pt>
                      <c:pt idx="20">
                        <c:v>0.53</c:v>
                      </c:pt>
                      <c:pt idx="21">
                        <c:v>0.28000000000000003</c:v>
                      </c:pt>
                      <c:pt idx="22">
                        <c:v>0.45</c:v>
                      </c:pt>
                      <c:pt idx="23">
                        <c:v>0.62</c:v>
                      </c:pt>
                      <c:pt idx="24">
                        <c:v>0.83</c:v>
                      </c:pt>
                      <c:pt idx="25">
                        <c:v>0.85</c:v>
                      </c:pt>
                      <c:pt idx="26">
                        <c:v>0.92</c:v>
                      </c:pt>
                      <c:pt idx="27">
                        <c:v>0.86</c:v>
                      </c:pt>
                      <c:pt idx="28">
                        <c:v>0.33</c:v>
                      </c:pt>
                      <c:pt idx="29">
                        <c:v>0.45</c:v>
                      </c:pt>
                      <c:pt idx="30">
                        <c:v>0.2</c:v>
                      </c:pt>
                      <c:pt idx="31">
                        <c:v>0.3</c:v>
                      </c:pt>
                      <c:pt idx="32">
                        <c:v>0.28000000000000003</c:v>
                      </c:pt>
                      <c:pt idx="33">
                        <c:v>0.23</c:v>
                      </c:pt>
                      <c:pt idx="34">
                        <c:v>0.65</c:v>
                      </c:pt>
                      <c:pt idx="35">
                        <c:v>0.43</c:v>
                      </c:pt>
                      <c:pt idx="36">
                        <c:v>0.48</c:v>
                      </c:pt>
                      <c:pt idx="37">
                        <c:v>0.48</c:v>
                      </c:pt>
                      <c:pt idx="38">
                        <c:v>0.48</c:v>
                      </c:pt>
                      <c:pt idx="39">
                        <c:v>0.43</c:v>
                      </c:pt>
                      <c:pt idx="40">
                        <c:v>0.41</c:v>
                      </c:pt>
                      <c:pt idx="41">
                        <c:v>0.53</c:v>
                      </c:pt>
                      <c:pt idx="42">
                        <c:v>0.54</c:v>
                      </c:pt>
                      <c:pt idx="43">
                        <c:v>0.59</c:v>
                      </c:pt>
                      <c:pt idx="44">
                        <c:v>1</c:v>
                      </c:pt>
                      <c:pt idx="45">
                        <c:v>0.85</c:v>
                      </c:pt>
                      <c:pt idx="46">
                        <c:v>0.53</c:v>
                      </c:pt>
                      <c:pt idx="47">
                        <c:v>0.82</c:v>
                      </c:pt>
                      <c:pt idx="48">
                        <c:v>0.57999999999999996</c:v>
                      </c:pt>
                      <c:pt idx="49">
                        <c:v>1.1000000000000001</c:v>
                      </c:pt>
                      <c:pt idx="50">
                        <c:v>0.43</c:v>
                      </c:pt>
                      <c:pt idx="51">
                        <c:v>0.33</c:v>
                      </c:pt>
                      <c:pt idx="52">
                        <c:v>0.53</c:v>
                      </c:pt>
                      <c:pt idx="53">
                        <c:v>0.53</c:v>
                      </c:pt>
                      <c:pt idx="54">
                        <c:v>0.89</c:v>
                      </c:pt>
                      <c:pt idx="55">
                        <c:v>0.7</c:v>
                      </c:pt>
                      <c:pt idx="56">
                        <c:v>0.52</c:v>
                      </c:pt>
                      <c:pt idx="57">
                        <c:v>0.43</c:v>
                      </c:pt>
                      <c:pt idx="58">
                        <c:v>0.57999999999999996</c:v>
                      </c:pt>
                      <c:pt idx="59">
                        <c:v>0.48</c:v>
                      </c:pt>
                      <c:pt idx="60">
                        <c:v>0.48</c:v>
                      </c:pt>
                      <c:pt idx="61">
                        <c:v>0.53</c:v>
                      </c:pt>
                      <c:pt idx="62">
                        <c:v>0.6</c:v>
                      </c:pt>
                      <c:pt idx="63">
                        <c:v>0.75</c:v>
                      </c:pt>
                      <c:pt idx="64">
                        <c:v>0.63</c:v>
                      </c:pt>
                      <c:pt idx="65">
                        <c:v>0.13</c:v>
                      </c:pt>
                      <c:pt idx="66">
                        <c:v>0.63</c:v>
                      </c:pt>
                      <c:pt idx="67">
                        <c:v>0.85</c:v>
                      </c:pt>
                      <c:pt idx="68">
                        <c:v>0.43</c:v>
                      </c:pt>
                      <c:pt idx="69">
                        <c:v>0.86</c:v>
                      </c:pt>
                      <c:pt idx="70">
                        <c:v>0.63</c:v>
                      </c:pt>
                      <c:pt idx="71">
                        <c:v>0.48</c:v>
                      </c:pt>
                      <c:pt idx="72">
                        <c:v>0.84</c:v>
                      </c:pt>
                      <c:pt idx="73">
                        <c:v>0.68</c:v>
                      </c:pt>
                      <c:pt idx="74">
                        <c:v>0.57999999999999996</c:v>
                      </c:pt>
                      <c:pt idx="75">
                        <c:v>0.57999999999999996</c:v>
                      </c:pt>
                      <c:pt idx="76">
                        <c:v>0.74</c:v>
                      </c:pt>
                      <c:pt idx="77">
                        <c:v>0.32</c:v>
                      </c:pt>
                      <c:pt idx="78">
                        <c:v>0.28000000000000003</c:v>
                      </c:pt>
                      <c:pt idx="79">
                        <c:v>0.26</c:v>
                      </c:pt>
                      <c:pt idx="80">
                        <c:v>0.76</c:v>
                      </c:pt>
                      <c:pt idx="81">
                        <c:v>0.52</c:v>
                      </c:pt>
                      <c:pt idx="82">
                        <c:v>1.06</c:v>
                      </c:pt>
                      <c:pt idx="83">
                        <c:v>0.73</c:v>
                      </c:pt>
                      <c:pt idx="84">
                        <c:v>0.43</c:v>
                      </c:pt>
                      <c:pt idx="85">
                        <c:v>1.08</c:v>
                      </c:pt>
                      <c:pt idx="86">
                        <c:v>0.23</c:v>
                      </c:pt>
                      <c:pt idx="87">
                        <c:v>0.28000000000000003</c:v>
                      </c:pt>
                      <c:pt idx="88">
                        <c:v>0.3</c:v>
                      </c:pt>
                      <c:pt idx="89">
                        <c:v>0.28000000000000003</c:v>
                      </c:pt>
                      <c:pt idx="90">
                        <c:v>0.27</c:v>
                      </c:pt>
                      <c:pt idx="91">
                        <c:v>0.49</c:v>
                      </c:pt>
                      <c:pt idx="92">
                        <c:v>0.53</c:v>
                      </c:pt>
                      <c:pt idx="93">
                        <c:v>0.75</c:v>
                      </c:pt>
                      <c:pt idx="94">
                        <c:v>0.48</c:v>
                      </c:pt>
                      <c:pt idx="95">
                        <c:v>0.36</c:v>
                      </c:pt>
                      <c:pt idx="96">
                        <c:v>0.38</c:v>
                      </c:pt>
                      <c:pt idx="97">
                        <c:v>0.56999999999999995</c:v>
                      </c:pt>
                      <c:pt idx="98">
                        <c:v>0.28000000000000003</c:v>
                      </c:pt>
                      <c:pt idx="99">
                        <c:v>0.52</c:v>
                      </c:pt>
                      <c:pt idx="100">
                        <c:v>0.27</c:v>
                      </c:pt>
                      <c:pt idx="101">
                        <c:v>0.32</c:v>
                      </c:pt>
                      <c:pt idx="102">
                        <c:v>0.18</c:v>
                      </c:pt>
                      <c:pt idx="103">
                        <c:v>0.13</c:v>
                      </c:pt>
                      <c:pt idx="104">
                        <c:v>0.13</c:v>
                      </c:pt>
                      <c:pt idx="105">
                        <c:v>0.18</c:v>
                      </c:pt>
                      <c:pt idx="106">
                        <c:v>0.22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57D-426F-AC56-4AF3FFB6A68E}"/>
                  </c:ext>
                </c:extLst>
              </c15:ser>
            </c15:filteredScatterSeries>
            <c15:filteredScatterSeries>
              <c15:ser>
                <c:idx val="7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CapeCRD!$H$113</c15:sqref>
                        </c15:formulaRef>
                      </c:ext>
                    </c:extLst>
                    <c:strCache>
                      <c:ptCount val="1"/>
                      <c:pt idx="0">
                        <c:v>400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CapeCRD!$H$114:$H$131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CapeCRD!$I$114:$I$131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2">
                        <c:v>0.6</c:v>
                      </c:pt>
                      <c:pt idx="3">
                        <c:v>0.28666666666666668</c:v>
                      </c:pt>
                      <c:pt idx="4">
                        <c:v>5.000000000000001E-2</c:v>
                      </c:pt>
                      <c:pt idx="5">
                        <c:v>5.000000000000001E-2</c:v>
                      </c:pt>
                      <c:pt idx="6">
                        <c:v>0.65</c:v>
                      </c:pt>
                      <c:pt idx="7">
                        <c:v>0.46</c:v>
                      </c:pt>
                      <c:pt idx="8">
                        <c:v>0.56333333333333335</c:v>
                      </c:pt>
                      <c:pt idx="9">
                        <c:v>0.52500000000000002</c:v>
                      </c:pt>
                      <c:pt idx="10">
                        <c:v>0.05</c:v>
                      </c:pt>
                      <c:pt idx="11">
                        <c:v>0.6166666666666667</c:v>
                      </c:pt>
                      <c:pt idx="12">
                        <c:v>0.58333333333333337</c:v>
                      </c:pt>
                      <c:pt idx="13">
                        <c:v>0.41666666666666669</c:v>
                      </c:pt>
                      <c:pt idx="14">
                        <c:v>0.48333333333333334</c:v>
                      </c:pt>
                      <c:pt idx="15">
                        <c:v>5.000000000000001E-2</c:v>
                      </c:pt>
                      <c:pt idx="16">
                        <c:v>0.57666666666666666</c:v>
                      </c:pt>
                      <c:pt idx="17">
                        <c:v>5.000000000000001E-2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57D-426F-AC56-4AF3FFB6A68E}"/>
                  </c:ext>
                </c:extLst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CapeCRD!$L$1</c15:sqref>
                        </c15:formulaRef>
                      </c:ext>
                    </c:extLst>
                    <c:strCache>
                      <c:ptCount val="1"/>
                      <c:pt idx="0">
                        <c:v>470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CapeCRD!$M$3:$M$110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CapeCRD!$N$3:$N$109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0.6</c:v>
                      </c:pt>
                      <c:pt idx="1">
                        <c:v>0.45</c:v>
                      </c:pt>
                      <c:pt idx="2">
                        <c:v>0.3</c:v>
                      </c:pt>
                      <c:pt idx="3">
                        <c:v>0.6</c:v>
                      </c:pt>
                      <c:pt idx="4">
                        <c:v>0.77</c:v>
                      </c:pt>
                      <c:pt idx="5">
                        <c:v>1.1200000000000001</c:v>
                      </c:pt>
                      <c:pt idx="6">
                        <c:v>1.35</c:v>
                      </c:pt>
                      <c:pt idx="7">
                        <c:v>1.05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0.85</c:v>
                      </c:pt>
                      <c:pt idx="14">
                        <c:v>1</c:v>
                      </c:pt>
                      <c:pt idx="15">
                        <c:v>0.99</c:v>
                      </c:pt>
                      <c:pt idx="16">
                        <c:v>0.65</c:v>
                      </c:pt>
                      <c:pt idx="17">
                        <c:v>0.6</c:v>
                      </c:pt>
                      <c:pt idx="18">
                        <c:v>0.05</c:v>
                      </c:pt>
                      <c:pt idx="19">
                        <c:v>0.38</c:v>
                      </c:pt>
                      <c:pt idx="20">
                        <c:v>1.21</c:v>
                      </c:pt>
                      <c:pt idx="21">
                        <c:v>0.65</c:v>
                      </c:pt>
                      <c:pt idx="22">
                        <c:v>0.75</c:v>
                      </c:pt>
                      <c:pt idx="23">
                        <c:v>0.87</c:v>
                      </c:pt>
                      <c:pt idx="24">
                        <c:v>0.85</c:v>
                      </c:pt>
                      <c:pt idx="25">
                        <c:v>1.8</c:v>
                      </c:pt>
                      <c:pt idx="26">
                        <c:v>1.1000000000000001</c:v>
                      </c:pt>
                      <c:pt idx="27">
                        <c:v>1.1000000000000001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0.05</c:v>
                      </c:pt>
                      <c:pt idx="31">
                        <c:v>0.32</c:v>
                      </c:pt>
                      <c:pt idx="32">
                        <c:v>0.4</c:v>
                      </c:pt>
                      <c:pt idx="33">
                        <c:v>0.55000000000000004</c:v>
                      </c:pt>
                      <c:pt idx="34">
                        <c:v>0.35</c:v>
                      </c:pt>
                      <c:pt idx="35">
                        <c:v>0.85</c:v>
                      </c:pt>
                      <c:pt idx="36">
                        <c:v>0.65</c:v>
                      </c:pt>
                      <c:pt idx="37">
                        <c:v>0.85</c:v>
                      </c:pt>
                      <c:pt idx="38">
                        <c:v>0.95</c:v>
                      </c:pt>
                      <c:pt idx="39">
                        <c:v>0.9</c:v>
                      </c:pt>
                      <c:pt idx="40">
                        <c:v>0.72</c:v>
                      </c:pt>
                      <c:pt idx="41">
                        <c:v>1.7</c:v>
                      </c:pt>
                      <c:pt idx="42">
                        <c:v>1.03</c:v>
                      </c:pt>
                      <c:pt idx="43">
                        <c:v>4.49</c:v>
                      </c:pt>
                      <c:pt idx="44">
                        <c:v>0.9</c:v>
                      </c:pt>
                      <c:pt idx="45">
                        <c:v>1</c:v>
                      </c:pt>
                      <c:pt idx="46">
                        <c:v>0.95</c:v>
                      </c:pt>
                      <c:pt idx="47">
                        <c:v>1.1000000000000001</c:v>
                      </c:pt>
                      <c:pt idx="48">
                        <c:v>1.05</c:v>
                      </c:pt>
                      <c:pt idx="49">
                        <c:v>1.2</c:v>
                      </c:pt>
                      <c:pt idx="50">
                        <c:v>1.06</c:v>
                      </c:pt>
                      <c:pt idx="51">
                        <c:v>0.7</c:v>
                      </c:pt>
                      <c:pt idx="52">
                        <c:v>1.1599999999999999</c:v>
                      </c:pt>
                      <c:pt idx="53">
                        <c:v>1.45</c:v>
                      </c:pt>
                      <c:pt idx="54">
                        <c:v>1.37</c:v>
                      </c:pt>
                      <c:pt idx="55">
                        <c:v>1.1499999999999999</c:v>
                      </c:pt>
                      <c:pt idx="56">
                        <c:v>0.8</c:v>
                      </c:pt>
                      <c:pt idx="57">
                        <c:v>0.7</c:v>
                      </c:pt>
                      <c:pt idx="58">
                        <c:v>0.75</c:v>
                      </c:pt>
                      <c:pt idx="59">
                        <c:v>0.9</c:v>
                      </c:pt>
                      <c:pt idx="60">
                        <c:v>0.7</c:v>
                      </c:pt>
                      <c:pt idx="61">
                        <c:v>1</c:v>
                      </c:pt>
                      <c:pt idx="62">
                        <c:v>1.4</c:v>
                      </c:pt>
                      <c:pt idx="63">
                        <c:v>0.85</c:v>
                      </c:pt>
                      <c:pt idx="64">
                        <c:v>1.27</c:v>
                      </c:pt>
                      <c:pt idx="65">
                        <c:v>0.25</c:v>
                      </c:pt>
                      <c:pt idx="66">
                        <c:v>0.9</c:v>
                      </c:pt>
                      <c:pt idx="67">
                        <c:v>1.4</c:v>
                      </c:pt>
                      <c:pt idx="68">
                        <c:v>1.26</c:v>
                      </c:pt>
                      <c:pt idx="69">
                        <c:v>1.06</c:v>
                      </c:pt>
                      <c:pt idx="70">
                        <c:v>1.1100000000000001</c:v>
                      </c:pt>
                      <c:pt idx="71">
                        <c:v>0.91</c:v>
                      </c:pt>
                      <c:pt idx="72">
                        <c:v>1.06</c:v>
                      </c:pt>
                      <c:pt idx="73">
                        <c:v>0.96</c:v>
                      </c:pt>
                      <c:pt idx="74">
                        <c:v>1.06</c:v>
                      </c:pt>
                      <c:pt idx="75">
                        <c:v>0.91</c:v>
                      </c:pt>
                      <c:pt idx="76">
                        <c:v>1.02</c:v>
                      </c:pt>
                      <c:pt idx="77">
                        <c:v>0.97</c:v>
                      </c:pt>
                      <c:pt idx="78">
                        <c:v>0.86</c:v>
                      </c:pt>
                      <c:pt idx="79">
                        <c:v>0.88</c:v>
                      </c:pt>
                      <c:pt idx="80">
                        <c:v>0.72</c:v>
                      </c:pt>
                      <c:pt idx="81">
                        <c:v>0.68</c:v>
                      </c:pt>
                      <c:pt idx="82">
                        <c:v>0.61</c:v>
                      </c:pt>
                      <c:pt idx="83">
                        <c:v>0.71</c:v>
                      </c:pt>
                      <c:pt idx="84">
                        <c:v>0.86</c:v>
                      </c:pt>
                      <c:pt idx="85">
                        <c:v>0.76</c:v>
                      </c:pt>
                      <c:pt idx="86">
                        <c:v>0.54</c:v>
                      </c:pt>
                      <c:pt idx="87">
                        <c:v>0.71</c:v>
                      </c:pt>
                      <c:pt idx="88">
                        <c:v>0.67</c:v>
                      </c:pt>
                      <c:pt idx="89">
                        <c:v>0.84</c:v>
                      </c:pt>
                      <c:pt idx="90">
                        <c:v>0.33</c:v>
                      </c:pt>
                      <c:pt idx="91">
                        <c:v>0.62</c:v>
                      </c:pt>
                      <c:pt idx="92">
                        <c:v>0.75</c:v>
                      </c:pt>
                      <c:pt idx="93">
                        <c:v>0.92</c:v>
                      </c:pt>
                      <c:pt idx="94">
                        <c:v>0.75</c:v>
                      </c:pt>
                      <c:pt idx="95">
                        <c:v>0.56000000000000005</c:v>
                      </c:pt>
                      <c:pt idx="96">
                        <c:v>0.91</c:v>
                      </c:pt>
                      <c:pt idx="97">
                        <c:v>0.96</c:v>
                      </c:pt>
                      <c:pt idx="98">
                        <c:v>0.91</c:v>
                      </c:pt>
                      <c:pt idx="99">
                        <c:v>0.97</c:v>
                      </c:pt>
                      <c:pt idx="100">
                        <c:v>0.63</c:v>
                      </c:pt>
                      <c:pt idx="101">
                        <c:v>0.83</c:v>
                      </c:pt>
                      <c:pt idx="102">
                        <c:v>0.83</c:v>
                      </c:pt>
                      <c:pt idx="103">
                        <c:v>0.38</c:v>
                      </c:pt>
                      <c:pt idx="104">
                        <c:v>0.21</c:v>
                      </c:pt>
                      <c:pt idx="105">
                        <c:v>0.31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57D-426F-AC56-4AF3FFB6A68E}"/>
                  </c:ext>
                </c:extLst>
              </c15:ser>
            </c15:filteredScatterSeries>
            <c15:filteredScatterSeries>
              <c15:ser>
                <c:idx val="8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CapeCRD!$M$113</c15:sqref>
                        </c15:formulaRef>
                      </c:ext>
                    </c:extLst>
                    <c:strCache>
                      <c:ptCount val="1"/>
                      <c:pt idx="0">
                        <c:v>470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CapeCRD!$M$114:$M$131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CapeCRD!$N$114:$N$131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2">
                        <c:v>0.4</c:v>
                      </c:pt>
                      <c:pt idx="3">
                        <c:v>5.000000000000001E-2</c:v>
                      </c:pt>
                      <c:pt idx="4">
                        <c:v>5.000000000000001E-2</c:v>
                      </c:pt>
                      <c:pt idx="5">
                        <c:v>5.000000000000001E-2</c:v>
                      </c:pt>
                      <c:pt idx="6">
                        <c:v>0.82</c:v>
                      </c:pt>
                      <c:pt idx="7">
                        <c:v>0.91666666666666663</c:v>
                      </c:pt>
                      <c:pt idx="8">
                        <c:v>1.0666666666666667</c:v>
                      </c:pt>
                      <c:pt idx="9">
                        <c:v>0.9</c:v>
                      </c:pt>
                      <c:pt idx="10">
                        <c:v>0.55000000000000004</c:v>
                      </c:pt>
                      <c:pt idx="11">
                        <c:v>0.96666666666666679</c:v>
                      </c:pt>
                      <c:pt idx="12">
                        <c:v>0.40000000000000008</c:v>
                      </c:pt>
                      <c:pt idx="13">
                        <c:v>0.64999999999999991</c:v>
                      </c:pt>
                      <c:pt idx="14">
                        <c:v>0.80000000000000016</c:v>
                      </c:pt>
                      <c:pt idx="15">
                        <c:v>5.000000000000001E-2</c:v>
                      </c:pt>
                      <c:pt idx="16">
                        <c:v>0.70000000000000007</c:v>
                      </c:pt>
                      <c:pt idx="17">
                        <c:v>5.000000000000001E-2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57D-426F-AC56-4AF3FFB6A68E}"/>
                  </c:ext>
                </c:extLst>
              </c15:ser>
            </c15:filteredScatterSeries>
          </c:ext>
        </c:extLst>
      </c:scatterChart>
      <c:valAx>
        <c:axId val="812948552"/>
        <c:scaling>
          <c:orientation val="minMax"/>
          <c:max val="43467"/>
          <c:min val="39448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  <c:majorUnit val="0.25"/>
      </c:valAx>
      <c:spPr>
        <a:noFill/>
        <a:ln>
          <a:solidFill>
            <a:schemeClr val="accent4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9"/>
          <c:order val="7"/>
          <c:tx>
            <c:strRef>
              <c:f>CapeCRD!$R$113</c:f>
              <c:strCache>
                <c:ptCount val="1"/>
                <c:pt idx="0">
                  <c:v>540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CapeCRD!$R$114:$R$131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CapeCRD!$T$114:$T$131</c:f>
              <c:numCache>
                <c:formatCode>General</c:formatCode>
                <c:ptCount val="18"/>
                <c:pt idx="1">
                  <c:v>0.06</c:v>
                </c:pt>
                <c:pt idx="2">
                  <c:v>0.10666666666666667</c:v>
                </c:pt>
                <c:pt idx="3">
                  <c:v>6.6250000000000003E-2</c:v>
                </c:pt>
                <c:pt idx="4">
                  <c:v>0.11125000000000002</c:v>
                </c:pt>
                <c:pt idx="5">
                  <c:v>0.19375000000000001</c:v>
                </c:pt>
                <c:pt idx="6">
                  <c:v>8.1250000000000003E-2</c:v>
                </c:pt>
                <c:pt idx="7">
                  <c:v>7.375000000000001E-2</c:v>
                </c:pt>
                <c:pt idx="8">
                  <c:v>6.1249999999999999E-2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0.23749999999999999</c:v>
                </c:pt>
                <c:pt idx="12">
                  <c:v>5.0000000000000001E-3</c:v>
                </c:pt>
                <c:pt idx="13">
                  <c:v>4.5416666666666668E-2</c:v>
                </c:pt>
                <c:pt idx="14">
                  <c:v>0.1275</c:v>
                </c:pt>
                <c:pt idx="15">
                  <c:v>0.14749999999999999</c:v>
                </c:pt>
                <c:pt idx="16">
                  <c:v>0.13374999999999998</c:v>
                </c:pt>
                <c:pt idx="17">
                  <c:v>0.14124999999999999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26-46FC-9CAD-07EAA8B7DCBE}"/>
            </c:ext>
          </c:extLst>
        </c:ser>
        <c:ser>
          <c:idx val="10"/>
          <c:order val="9"/>
          <c:tx>
            <c:strRef>
              <c:f>CapeCRD!$W$113</c:f>
              <c:strCache>
                <c:ptCount val="1"/>
                <c:pt idx="0">
                  <c:v>590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CapeCRD!$W$114:$W$131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CapeCRD!$Y$114:$Y$131</c:f>
              <c:numCache>
                <c:formatCode>General</c:formatCode>
                <c:ptCount val="18"/>
                <c:pt idx="1">
                  <c:v>0.06</c:v>
                </c:pt>
                <c:pt idx="2">
                  <c:v>7.0000000000000007E-2</c:v>
                </c:pt>
                <c:pt idx="3">
                  <c:v>5.0000000000000001E-3</c:v>
                </c:pt>
                <c:pt idx="4">
                  <c:v>6.3333333333333339E-2</c:v>
                </c:pt>
                <c:pt idx="5">
                  <c:v>0.12333333333333334</c:v>
                </c:pt>
                <c:pt idx="6">
                  <c:v>0.12</c:v>
                </c:pt>
                <c:pt idx="7">
                  <c:v>5.0000000000000001E-3</c:v>
                </c:pt>
                <c:pt idx="8">
                  <c:v>0.06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  <c:pt idx="13">
                  <c:v>0.08</c:v>
                </c:pt>
                <c:pt idx="14">
                  <c:v>0.11</c:v>
                </c:pt>
                <c:pt idx="15">
                  <c:v>0.12</c:v>
                </c:pt>
                <c:pt idx="16">
                  <c:v>0.15</c:v>
                </c:pt>
                <c:pt idx="17">
                  <c:v>0.17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26-46FC-9CAD-07EAA8B7DCBE}"/>
            </c:ext>
          </c:extLst>
        </c:ser>
        <c:ser>
          <c:idx val="11"/>
          <c:order val="11"/>
          <c:tx>
            <c:strRef>
              <c:f>CapeCRD!$AB$113</c:f>
              <c:strCache>
                <c:ptCount val="1"/>
                <c:pt idx="0">
                  <c:v>600</c:v>
                </c:pt>
              </c:strCache>
              <c:extLst xmlns:c15="http://schemas.microsoft.com/office/drawing/2012/chart"/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CapeCRD!$AB$114:$AB$131</c:f>
              <c:numCache>
                <c:formatCode>m/d/yyyy</c:formatCode>
                <c:ptCount val="18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42979</c:v>
                </c:pt>
                <c:pt idx="6">
                  <c:v>43009</c:v>
                </c:pt>
                <c:pt idx="7">
                  <c:v>43040</c:v>
                </c:pt>
                <c:pt idx="8">
                  <c:v>43070</c:v>
                </c:pt>
                <c:pt idx="9">
                  <c:v>43101</c:v>
                </c:pt>
                <c:pt idx="10">
                  <c:v>43132</c:v>
                </c:pt>
                <c:pt idx="11">
                  <c:v>43160</c:v>
                </c:pt>
                <c:pt idx="12">
                  <c:v>43191</c:v>
                </c:pt>
                <c:pt idx="13">
                  <c:v>43221</c:v>
                </c:pt>
                <c:pt idx="14">
                  <c:v>43252</c:v>
                </c:pt>
                <c:pt idx="15">
                  <c:v>43282</c:v>
                </c:pt>
                <c:pt idx="16">
                  <c:v>43313</c:v>
                </c:pt>
                <c:pt idx="17">
                  <c:v>43344</c:v>
                </c:pt>
              </c:numCache>
              <c:extLst xmlns:c15="http://schemas.microsoft.com/office/drawing/2012/chart"/>
            </c:numRef>
          </c:xVal>
          <c:yVal>
            <c:numRef>
              <c:f>CapeCRD!$AD$114:$AD$131</c:f>
              <c:numCache>
                <c:formatCode>General</c:formatCode>
                <c:ptCount val="18"/>
                <c:pt idx="2">
                  <c:v>9.0000000000000011E-2</c:v>
                </c:pt>
                <c:pt idx="3">
                  <c:v>7.6250000000000012E-2</c:v>
                </c:pt>
                <c:pt idx="4">
                  <c:v>6.6250000000000003E-2</c:v>
                </c:pt>
                <c:pt idx="5">
                  <c:v>0.17375000000000002</c:v>
                </c:pt>
                <c:pt idx="6">
                  <c:v>8.6249999999999993E-2</c:v>
                </c:pt>
                <c:pt idx="7">
                  <c:v>5.0000000000000001E-3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0.03</c:v>
                </c:pt>
                <c:pt idx="12">
                  <c:v>4.8750000000000002E-2</c:v>
                </c:pt>
                <c:pt idx="13">
                  <c:v>6.8750000000000006E-2</c:v>
                </c:pt>
                <c:pt idx="14">
                  <c:v>0.13624999999999998</c:v>
                </c:pt>
                <c:pt idx="15">
                  <c:v>0.13624999999999998</c:v>
                </c:pt>
                <c:pt idx="16">
                  <c:v>0.16625000000000001</c:v>
                </c:pt>
                <c:pt idx="17">
                  <c:v>0.14374999999999999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26-46FC-9CAD-07EAA8B7D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CapeCRD!$B$1</c15:sqref>
                        </c15:formulaRef>
                      </c:ext>
                    </c:extLst>
                    <c:strCache>
                      <c:ptCount val="1"/>
                      <c:pt idx="0">
                        <c:v>300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CapeCRD!$C$3:$C$109</c15:sqref>
                        </c15:formulaRef>
                      </c:ext>
                    </c:extLst>
                    <c:numCache>
                      <c:formatCode>m/d/yyyy</c:formatCode>
                      <c:ptCount val="107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CapeCRD!$D$3:$D$109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0.5</c:v>
                      </c:pt>
                      <c:pt idx="1">
                        <c:v>0.4</c:v>
                      </c:pt>
                      <c:pt idx="2">
                        <c:v>0.65</c:v>
                      </c:pt>
                      <c:pt idx="3">
                        <c:v>0.3</c:v>
                      </c:pt>
                      <c:pt idx="4">
                        <c:v>0.4</c:v>
                      </c:pt>
                      <c:pt idx="5">
                        <c:v>0.6</c:v>
                      </c:pt>
                      <c:pt idx="6">
                        <c:v>1.74</c:v>
                      </c:pt>
                      <c:pt idx="7">
                        <c:v>1.35</c:v>
                      </c:pt>
                      <c:pt idx="8">
                        <c:v>1.3</c:v>
                      </c:pt>
                      <c:pt idx="9">
                        <c:v>1.5</c:v>
                      </c:pt>
                      <c:pt idx="10">
                        <c:v>0.5</c:v>
                      </c:pt>
                      <c:pt idx="11">
                        <c:v>1.1499999999999999</c:v>
                      </c:pt>
                      <c:pt idx="12">
                        <c:v>1.05</c:v>
                      </c:pt>
                      <c:pt idx="13">
                        <c:v>0.05</c:v>
                      </c:pt>
                      <c:pt idx="14">
                        <c:v>1</c:v>
                      </c:pt>
                      <c:pt idx="15">
                        <c:v>0.95</c:v>
                      </c:pt>
                      <c:pt idx="16">
                        <c:v>0.8</c:v>
                      </c:pt>
                      <c:pt idx="17">
                        <c:v>1.3</c:v>
                      </c:pt>
                      <c:pt idx="18">
                        <c:v>1.45</c:v>
                      </c:pt>
                      <c:pt idx="19">
                        <c:v>0.56999999999999995</c:v>
                      </c:pt>
                      <c:pt idx="20">
                        <c:v>0.75</c:v>
                      </c:pt>
                      <c:pt idx="21">
                        <c:v>0.4</c:v>
                      </c:pt>
                      <c:pt idx="22">
                        <c:v>0.85</c:v>
                      </c:pt>
                      <c:pt idx="23">
                        <c:v>0.33</c:v>
                      </c:pt>
                      <c:pt idx="24">
                        <c:v>0.65</c:v>
                      </c:pt>
                      <c:pt idx="25">
                        <c:v>0.9</c:v>
                      </c:pt>
                      <c:pt idx="26">
                        <c:v>1</c:v>
                      </c:pt>
                      <c:pt idx="27">
                        <c:v>0.7</c:v>
                      </c:pt>
                      <c:pt idx="28">
                        <c:v>0.55000000000000004</c:v>
                      </c:pt>
                      <c:pt idx="29">
                        <c:v>0.8</c:v>
                      </c:pt>
                      <c:pt idx="30">
                        <c:v>0.45</c:v>
                      </c:pt>
                      <c:pt idx="31">
                        <c:v>0.75</c:v>
                      </c:pt>
                      <c:pt idx="32">
                        <c:v>0.6</c:v>
                      </c:pt>
                      <c:pt idx="33">
                        <c:v>0.75</c:v>
                      </c:pt>
                      <c:pt idx="34">
                        <c:v>0.8</c:v>
                      </c:pt>
                      <c:pt idx="35">
                        <c:v>1</c:v>
                      </c:pt>
                      <c:pt idx="36">
                        <c:v>1.35</c:v>
                      </c:pt>
                      <c:pt idx="37">
                        <c:v>1.1000000000000001</c:v>
                      </c:pt>
                      <c:pt idx="38">
                        <c:v>0.7</c:v>
                      </c:pt>
                      <c:pt idx="39">
                        <c:v>0.7</c:v>
                      </c:pt>
                      <c:pt idx="40">
                        <c:v>0.75</c:v>
                      </c:pt>
                      <c:pt idx="41">
                        <c:v>0.23</c:v>
                      </c:pt>
                      <c:pt idx="42">
                        <c:v>0.7</c:v>
                      </c:pt>
                      <c:pt idx="43">
                        <c:v>0.7</c:v>
                      </c:pt>
                      <c:pt idx="44">
                        <c:v>0.5</c:v>
                      </c:pt>
                      <c:pt idx="45">
                        <c:v>0.8</c:v>
                      </c:pt>
                      <c:pt idx="46">
                        <c:v>0.5</c:v>
                      </c:pt>
                      <c:pt idx="47">
                        <c:v>0.65</c:v>
                      </c:pt>
                      <c:pt idx="48">
                        <c:v>0.65</c:v>
                      </c:pt>
                      <c:pt idx="49">
                        <c:v>0.55000000000000004</c:v>
                      </c:pt>
                      <c:pt idx="50">
                        <c:v>0.49</c:v>
                      </c:pt>
                      <c:pt idx="51">
                        <c:v>0.6</c:v>
                      </c:pt>
                      <c:pt idx="52">
                        <c:v>0.6</c:v>
                      </c:pt>
                      <c:pt idx="53">
                        <c:v>1.3</c:v>
                      </c:pt>
                      <c:pt idx="54">
                        <c:v>0.8</c:v>
                      </c:pt>
                      <c:pt idx="55">
                        <c:v>0.5</c:v>
                      </c:pt>
                      <c:pt idx="56">
                        <c:v>0.6</c:v>
                      </c:pt>
                      <c:pt idx="57">
                        <c:v>0.5</c:v>
                      </c:pt>
                      <c:pt idx="58">
                        <c:v>0.5</c:v>
                      </c:pt>
                      <c:pt idx="59">
                        <c:v>0.55000000000000004</c:v>
                      </c:pt>
                      <c:pt idx="60">
                        <c:v>0.6</c:v>
                      </c:pt>
                      <c:pt idx="61">
                        <c:v>0.87</c:v>
                      </c:pt>
                      <c:pt idx="62">
                        <c:v>0.8</c:v>
                      </c:pt>
                      <c:pt idx="63">
                        <c:v>0.7</c:v>
                      </c:pt>
                      <c:pt idx="64">
                        <c:v>0.7</c:v>
                      </c:pt>
                      <c:pt idx="65">
                        <c:v>0.7</c:v>
                      </c:pt>
                      <c:pt idx="66">
                        <c:v>0.4</c:v>
                      </c:pt>
                      <c:pt idx="67">
                        <c:v>0.9</c:v>
                      </c:pt>
                      <c:pt idx="68">
                        <c:v>0.76</c:v>
                      </c:pt>
                      <c:pt idx="69">
                        <c:v>0.51</c:v>
                      </c:pt>
                      <c:pt idx="70">
                        <c:v>0.71</c:v>
                      </c:pt>
                      <c:pt idx="71">
                        <c:v>0.51</c:v>
                      </c:pt>
                      <c:pt idx="72">
                        <c:v>0.96</c:v>
                      </c:pt>
                      <c:pt idx="73">
                        <c:v>0.76</c:v>
                      </c:pt>
                      <c:pt idx="74">
                        <c:v>0.61</c:v>
                      </c:pt>
                      <c:pt idx="75">
                        <c:v>0.57999999999999996</c:v>
                      </c:pt>
                      <c:pt idx="76">
                        <c:v>0.56000000000000005</c:v>
                      </c:pt>
                      <c:pt idx="77">
                        <c:v>0.71</c:v>
                      </c:pt>
                      <c:pt idx="78">
                        <c:v>0.13</c:v>
                      </c:pt>
                      <c:pt idx="79">
                        <c:v>1.31</c:v>
                      </c:pt>
                      <c:pt idx="80">
                        <c:v>0.18</c:v>
                      </c:pt>
                      <c:pt idx="81">
                        <c:v>0.26</c:v>
                      </c:pt>
                      <c:pt idx="82">
                        <c:v>0.71</c:v>
                      </c:pt>
                      <c:pt idx="83">
                        <c:v>1.1599999999999999</c:v>
                      </c:pt>
                      <c:pt idx="84">
                        <c:v>0.76</c:v>
                      </c:pt>
                      <c:pt idx="85">
                        <c:v>0.41</c:v>
                      </c:pt>
                      <c:pt idx="86">
                        <c:v>0.56000000000000005</c:v>
                      </c:pt>
                      <c:pt idx="87">
                        <c:v>0.48</c:v>
                      </c:pt>
                      <c:pt idx="88">
                        <c:v>0.48</c:v>
                      </c:pt>
                      <c:pt idx="89">
                        <c:v>0.31</c:v>
                      </c:pt>
                      <c:pt idx="90">
                        <c:v>1.21</c:v>
                      </c:pt>
                      <c:pt idx="91">
                        <c:v>0.51</c:v>
                      </c:pt>
                      <c:pt idx="92">
                        <c:v>0.73</c:v>
                      </c:pt>
                      <c:pt idx="93">
                        <c:v>0.55000000000000004</c:v>
                      </c:pt>
                      <c:pt idx="94">
                        <c:v>0.3</c:v>
                      </c:pt>
                      <c:pt idx="95">
                        <c:v>0.71</c:v>
                      </c:pt>
                      <c:pt idx="96">
                        <c:v>0.71</c:v>
                      </c:pt>
                      <c:pt idx="97">
                        <c:v>0.71</c:v>
                      </c:pt>
                      <c:pt idx="98">
                        <c:v>0.21</c:v>
                      </c:pt>
                      <c:pt idx="99">
                        <c:v>0.26</c:v>
                      </c:pt>
                      <c:pt idx="100">
                        <c:v>0.36</c:v>
                      </c:pt>
                      <c:pt idx="101">
                        <c:v>0.41</c:v>
                      </c:pt>
                      <c:pt idx="102">
                        <c:v>0.61</c:v>
                      </c:pt>
                      <c:pt idx="103">
                        <c:v>0.28999999999999998</c:v>
                      </c:pt>
                      <c:pt idx="104">
                        <c:v>0.21</c:v>
                      </c:pt>
                      <c:pt idx="105">
                        <c:v>0.41</c:v>
                      </c:pt>
                      <c:pt idx="106">
                        <c:v>0.31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D726-46FC-9CAD-07EAA8B7DCBE}"/>
                  </c:ext>
                </c:extLst>
              </c15:ser>
            </c15:filteredScatterSeries>
            <c15:filteredScatter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CapeCRD!$C$113</c15:sqref>
                        </c15:formulaRef>
                      </c:ext>
                    </c:extLst>
                    <c:strCache>
                      <c:ptCount val="1"/>
                      <c:pt idx="0">
                        <c:v>300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CapeCRD!$C$114:$C$128</c15:sqref>
                        </c15:formulaRef>
                      </c:ext>
                    </c:extLst>
                    <c:numCache>
                      <c:formatCode>m/d/yyyy</c:formatCode>
                      <c:ptCount val="15"/>
                      <c:pt idx="0">
                        <c:v>42917</c:v>
                      </c:pt>
                      <c:pt idx="1">
                        <c:v>42948</c:v>
                      </c:pt>
                      <c:pt idx="2">
                        <c:v>42979</c:v>
                      </c:pt>
                      <c:pt idx="3">
                        <c:v>43009</c:v>
                      </c:pt>
                      <c:pt idx="4">
                        <c:v>43040</c:v>
                      </c:pt>
                      <c:pt idx="5">
                        <c:v>43070</c:v>
                      </c:pt>
                      <c:pt idx="6">
                        <c:v>43101</c:v>
                      </c:pt>
                      <c:pt idx="7">
                        <c:v>43132</c:v>
                      </c:pt>
                      <c:pt idx="8">
                        <c:v>43160</c:v>
                      </c:pt>
                      <c:pt idx="9">
                        <c:v>43191</c:v>
                      </c:pt>
                      <c:pt idx="10">
                        <c:v>43221</c:v>
                      </c:pt>
                      <c:pt idx="11">
                        <c:v>43252</c:v>
                      </c:pt>
                      <c:pt idx="12">
                        <c:v>43282</c:v>
                      </c:pt>
                      <c:pt idx="13">
                        <c:v>43313</c:v>
                      </c:pt>
                      <c:pt idx="14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CapeCRD!$E$114:$E$128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5.0000000000000001E-3</c:v>
                      </c:pt>
                      <c:pt idx="1">
                        <c:v>5.0000000000000001E-3</c:v>
                      </c:pt>
                      <c:pt idx="2">
                        <c:v>5.1666666666666666E-2</c:v>
                      </c:pt>
                      <c:pt idx="3">
                        <c:v>5.0000000000000001E-3</c:v>
                      </c:pt>
                      <c:pt idx="4">
                        <c:v>5.0000000000000001E-3</c:v>
                      </c:pt>
                      <c:pt idx="5">
                        <c:v>5.0000000000000001E-3</c:v>
                      </c:pt>
                      <c:pt idx="6">
                        <c:v>5.0000000000000001E-3</c:v>
                      </c:pt>
                      <c:pt idx="7">
                        <c:v>5.0000000000000001E-3</c:v>
                      </c:pt>
                      <c:pt idx="8">
                        <c:v>0.14000000000000001</c:v>
                      </c:pt>
                      <c:pt idx="9">
                        <c:v>5.0000000000000001E-3</c:v>
                      </c:pt>
                      <c:pt idx="10">
                        <c:v>5.0000000000000001E-3</c:v>
                      </c:pt>
                      <c:pt idx="11">
                        <c:v>5.0000000000000001E-3</c:v>
                      </c:pt>
                      <c:pt idx="12">
                        <c:v>5.0000000000000001E-3</c:v>
                      </c:pt>
                      <c:pt idx="13">
                        <c:v>5.0000000000000001E-3</c:v>
                      </c:pt>
                      <c:pt idx="14">
                        <c:v>0.11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726-46FC-9CAD-07EAA8B7DCBE}"/>
                  </c:ext>
                </c:extLst>
              </c15:ser>
            </c15:filteredScatterSeries>
            <c15:filteredScatterSeries>
              <c15:ser>
                <c:idx val="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CapeCRD!$G$1</c15:sqref>
                        </c15:formulaRef>
                      </c:ext>
                    </c:extLst>
                    <c:strCache>
                      <c:ptCount val="1"/>
                      <c:pt idx="0">
                        <c:v>400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CapeCRD!$H$3:$H$110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CapeCRD!$I$3:$I$110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0.22</c:v>
                      </c:pt>
                      <c:pt idx="1">
                        <c:v>0.45</c:v>
                      </c:pt>
                      <c:pt idx="2">
                        <c:v>0.72</c:v>
                      </c:pt>
                      <c:pt idx="3">
                        <c:v>0.39</c:v>
                      </c:pt>
                      <c:pt idx="4">
                        <c:v>0.35</c:v>
                      </c:pt>
                      <c:pt idx="5">
                        <c:v>0.49</c:v>
                      </c:pt>
                      <c:pt idx="6">
                        <c:v>1.02</c:v>
                      </c:pt>
                      <c:pt idx="7">
                        <c:v>0.68</c:v>
                      </c:pt>
                      <c:pt idx="9">
                        <c:v>0.82</c:v>
                      </c:pt>
                      <c:pt idx="10">
                        <c:v>0.05</c:v>
                      </c:pt>
                      <c:pt idx="11">
                        <c:v>0.48</c:v>
                      </c:pt>
                      <c:pt idx="12">
                        <c:v>0.35</c:v>
                      </c:pt>
                      <c:pt idx="13">
                        <c:v>0.75</c:v>
                      </c:pt>
                      <c:pt idx="14">
                        <c:v>0.78</c:v>
                      </c:pt>
                      <c:pt idx="15">
                        <c:v>0.69</c:v>
                      </c:pt>
                      <c:pt idx="16">
                        <c:v>0.54</c:v>
                      </c:pt>
                      <c:pt idx="17">
                        <c:v>0.48</c:v>
                      </c:pt>
                      <c:pt idx="18">
                        <c:v>0.23</c:v>
                      </c:pt>
                      <c:pt idx="19">
                        <c:v>0.49</c:v>
                      </c:pt>
                      <c:pt idx="20">
                        <c:v>0.53</c:v>
                      </c:pt>
                      <c:pt idx="21">
                        <c:v>0.28000000000000003</c:v>
                      </c:pt>
                      <c:pt idx="22">
                        <c:v>0.45</c:v>
                      </c:pt>
                      <c:pt idx="23">
                        <c:v>0.62</c:v>
                      </c:pt>
                      <c:pt idx="24">
                        <c:v>0.83</c:v>
                      </c:pt>
                      <c:pt idx="25">
                        <c:v>0.85</c:v>
                      </c:pt>
                      <c:pt idx="26">
                        <c:v>0.92</c:v>
                      </c:pt>
                      <c:pt idx="27">
                        <c:v>0.86</c:v>
                      </c:pt>
                      <c:pt idx="28">
                        <c:v>0.33</c:v>
                      </c:pt>
                      <c:pt idx="29">
                        <c:v>0.45</c:v>
                      </c:pt>
                      <c:pt idx="30">
                        <c:v>0.2</c:v>
                      </c:pt>
                      <c:pt idx="31">
                        <c:v>0.3</c:v>
                      </c:pt>
                      <c:pt idx="32">
                        <c:v>0.28000000000000003</c:v>
                      </c:pt>
                      <c:pt idx="33">
                        <c:v>0.23</c:v>
                      </c:pt>
                      <c:pt idx="34">
                        <c:v>0.65</c:v>
                      </c:pt>
                      <c:pt idx="35">
                        <c:v>0.43</c:v>
                      </c:pt>
                      <c:pt idx="36">
                        <c:v>0.48</c:v>
                      </c:pt>
                      <c:pt idx="37">
                        <c:v>0.48</c:v>
                      </c:pt>
                      <c:pt idx="38">
                        <c:v>0.48</c:v>
                      </c:pt>
                      <c:pt idx="39">
                        <c:v>0.43</c:v>
                      </c:pt>
                      <c:pt idx="40">
                        <c:v>0.41</c:v>
                      </c:pt>
                      <c:pt idx="41">
                        <c:v>0.53</c:v>
                      </c:pt>
                      <c:pt idx="42">
                        <c:v>0.54</c:v>
                      </c:pt>
                      <c:pt idx="43">
                        <c:v>0.59</c:v>
                      </c:pt>
                      <c:pt idx="44">
                        <c:v>1</c:v>
                      </c:pt>
                      <c:pt idx="45">
                        <c:v>0.85</c:v>
                      </c:pt>
                      <c:pt idx="46">
                        <c:v>0.53</c:v>
                      </c:pt>
                      <c:pt idx="47">
                        <c:v>0.82</c:v>
                      </c:pt>
                      <c:pt idx="48">
                        <c:v>0.57999999999999996</c:v>
                      </c:pt>
                      <c:pt idx="49">
                        <c:v>1.1000000000000001</c:v>
                      </c:pt>
                      <c:pt idx="50">
                        <c:v>0.43</c:v>
                      </c:pt>
                      <c:pt idx="51">
                        <c:v>0.33</c:v>
                      </c:pt>
                      <c:pt idx="52">
                        <c:v>0.53</c:v>
                      </c:pt>
                      <c:pt idx="53">
                        <c:v>0.53</c:v>
                      </c:pt>
                      <c:pt idx="54">
                        <c:v>0.89</c:v>
                      </c:pt>
                      <c:pt idx="55">
                        <c:v>0.7</c:v>
                      </c:pt>
                      <c:pt idx="56">
                        <c:v>0.52</c:v>
                      </c:pt>
                      <c:pt idx="57">
                        <c:v>0.43</c:v>
                      </c:pt>
                      <c:pt idx="58">
                        <c:v>0.57999999999999996</c:v>
                      </c:pt>
                      <c:pt idx="59">
                        <c:v>0.48</c:v>
                      </c:pt>
                      <c:pt idx="60">
                        <c:v>0.48</c:v>
                      </c:pt>
                      <c:pt idx="61">
                        <c:v>0.53</c:v>
                      </c:pt>
                      <c:pt idx="62">
                        <c:v>0.6</c:v>
                      </c:pt>
                      <c:pt idx="63">
                        <c:v>0.75</c:v>
                      </c:pt>
                      <c:pt idx="64">
                        <c:v>0.63</c:v>
                      </c:pt>
                      <c:pt idx="65">
                        <c:v>0.13</c:v>
                      </c:pt>
                      <c:pt idx="66">
                        <c:v>0.63</c:v>
                      </c:pt>
                      <c:pt idx="67">
                        <c:v>0.85</c:v>
                      </c:pt>
                      <c:pt idx="68">
                        <c:v>0.43</c:v>
                      </c:pt>
                      <c:pt idx="69">
                        <c:v>0.86</c:v>
                      </c:pt>
                      <c:pt idx="70">
                        <c:v>0.63</c:v>
                      </c:pt>
                      <c:pt idx="71">
                        <c:v>0.48</c:v>
                      </c:pt>
                      <c:pt idx="72">
                        <c:v>0.84</c:v>
                      </c:pt>
                      <c:pt idx="73">
                        <c:v>0.68</c:v>
                      </c:pt>
                      <c:pt idx="74">
                        <c:v>0.57999999999999996</c:v>
                      </c:pt>
                      <c:pt idx="75">
                        <c:v>0.57999999999999996</c:v>
                      </c:pt>
                      <c:pt idx="76">
                        <c:v>0.74</c:v>
                      </c:pt>
                      <c:pt idx="77">
                        <c:v>0.32</c:v>
                      </c:pt>
                      <c:pt idx="78">
                        <c:v>0.28000000000000003</c:v>
                      </c:pt>
                      <c:pt idx="79">
                        <c:v>0.26</c:v>
                      </c:pt>
                      <c:pt idx="80">
                        <c:v>0.76</c:v>
                      </c:pt>
                      <c:pt idx="81">
                        <c:v>0.52</c:v>
                      </c:pt>
                      <c:pt idx="82">
                        <c:v>1.06</c:v>
                      </c:pt>
                      <c:pt idx="83">
                        <c:v>0.73</c:v>
                      </c:pt>
                      <c:pt idx="84">
                        <c:v>0.43</c:v>
                      </c:pt>
                      <c:pt idx="85">
                        <c:v>1.08</c:v>
                      </c:pt>
                      <c:pt idx="86">
                        <c:v>0.23</c:v>
                      </c:pt>
                      <c:pt idx="87">
                        <c:v>0.28000000000000003</c:v>
                      </c:pt>
                      <c:pt idx="88">
                        <c:v>0.3</c:v>
                      </c:pt>
                      <c:pt idx="89">
                        <c:v>0.28000000000000003</c:v>
                      </c:pt>
                      <c:pt idx="90">
                        <c:v>0.27</c:v>
                      </c:pt>
                      <c:pt idx="91">
                        <c:v>0.49</c:v>
                      </c:pt>
                      <c:pt idx="92">
                        <c:v>0.53</c:v>
                      </c:pt>
                      <c:pt idx="93">
                        <c:v>0.75</c:v>
                      </c:pt>
                      <c:pt idx="94">
                        <c:v>0.48</c:v>
                      </c:pt>
                      <c:pt idx="95">
                        <c:v>0.36</c:v>
                      </c:pt>
                      <c:pt idx="96">
                        <c:v>0.38</c:v>
                      </c:pt>
                      <c:pt idx="97">
                        <c:v>0.56999999999999995</c:v>
                      </c:pt>
                      <c:pt idx="98">
                        <c:v>0.28000000000000003</c:v>
                      </c:pt>
                      <c:pt idx="99">
                        <c:v>0.52</c:v>
                      </c:pt>
                      <c:pt idx="100">
                        <c:v>0.27</c:v>
                      </c:pt>
                      <c:pt idx="101">
                        <c:v>0.32</c:v>
                      </c:pt>
                      <c:pt idx="102">
                        <c:v>0.18</c:v>
                      </c:pt>
                      <c:pt idx="103">
                        <c:v>0.13</c:v>
                      </c:pt>
                      <c:pt idx="104">
                        <c:v>0.13</c:v>
                      </c:pt>
                      <c:pt idx="105">
                        <c:v>0.18</c:v>
                      </c:pt>
                      <c:pt idx="106">
                        <c:v>0.22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726-46FC-9CAD-07EAA8B7DCBE}"/>
                  </c:ext>
                </c:extLst>
              </c15:ser>
            </c15:filteredScatterSeries>
            <c15:filteredScatterSeries>
              <c15:ser>
                <c:idx val="7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CapeCRD!$H$113</c15:sqref>
                        </c15:formulaRef>
                      </c:ext>
                    </c:extLst>
                    <c:strCache>
                      <c:ptCount val="1"/>
                      <c:pt idx="0">
                        <c:v>400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CapeCRD!$H$114:$H$131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CapeCRD!$J$114:$J$131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7.0000000000000007E-2</c:v>
                      </c:pt>
                      <c:pt idx="1">
                        <c:v>7.0000000000000007E-2</c:v>
                      </c:pt>
                      <c:pt idx="2">
                        <c:v>9.5000000000000001E-2</c:v>
                      </c:pt>
                      <c:pt idx="3">
                        <c:v>6.0000000000000005E-2</c:v>
                      </c:pt>
                      <c:pt idx="4">
                        <c:v>8.5000000000000006E-2</c:v>
                      </c:pt>
                      <c:pt idx="5">
                        <c:v>5.8333333333333327E-2</c:v>
                      </c:pt>
                      <c:pt idx="6">
                        <c:v>8.8333333333333333E-2</c:v>
                      </c:pt>
                      <c:pt idx="7">
                        <c:v>7.4999999999999997E-2</c:v>
                      </c:pt>
                      <c:pt idx="8">
                        <c:v>0.36499999999999999</c:v>
                      </c:pt>
                      <c:pt idx="9">
                        <c:v>4.2500000000000003E-2</c:v>
                      </c:pt>
                      <c:pt idx="10">
                        <c:v>3.2500000000000001E-2</c:v>
                      </c:pt>
                      <c:pt idx="11">
                        <c:v>5.0000000000000001E-3</c:v>
                      </c:pt>
                      <c:pt idx="12">
                        <c:v>6.1666666666666668E-2</c:v>
                      </c:pt>
                      <c:pt idx="13">
                        <c:v>7.8333333333333324E-2</c:v>
                      </c:pt>
                      <c:pt idx="14">
                        <c:v>5.1666666666666673E-2</c:v>
                      </c:pt>
                      <c:pt idx="15">
                        <c:v>0.66833333333333333</c:v>
                      </c:pt>
                      <c:pt idx="16">
                        <c:v>8.8333333333333333E-2</c:v>
                      </c:pt>
                      <c:pt idx="17">
                        <c:v>0.13500000000000001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726-46FC-9CAD-07EAA8B7DCBE}"/>
                  </c:ext>
                </c:extLst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CapeCRD!$L$1</c15:sqref>
                        </c15:formulaRef>
                      </c:ext>
                    </c:extLst>
                    <c:strCache>
                      <c:ptCount val="1"/>
                      <c:pt idx="0">
                        <c:v>470</c:v>
                      </c:pt>
                    </c:strCache>
                  </c:strRef>
                </c:tx>
                <c:spPr>
                  <a:ln w="19050" cap="rnd">
                    <a:solidFill>
                      <a:schemeClr val="accent4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CapeCRD!$M$3:$M$110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CapeCRD!$N$3:$N$109</c15:sqref>
                        </c15:formulaRef>
                      </c:ext>
                    </c:extLst>
                    <c:numCache>
                      <c:formatCode>General</c:formatCode>
                      <c:ptCount val="107"/>
                      <c:pt idx="0">
                        <c:v>0.6</c:v>
                      </c:pt>
                      <c:pt idx="1">
                        <c:v>0.45</c:v>
                      </c:pt>
                      <c:pt idx="2">
                        <c:v>0.3</c:v>
                      </c:pt>
                      <c:pt idx="3">
                        <c:v>0.6</c:v>
                      </c:pt>
                      <c:pt idx="4">
                        <c:v>0.77</c:v>
                      </c:pt>
                      <c:pt idx="5">
                        <c:v>1.1200000000000001</c:v>
                      </c:pt>
                      <c:pt idx="6">
                        <c:v>1.35</c:v>
                      </c:pt>
                      <c:pt idx="7">
                        <c:v>1.05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0.85</c:v>
                      </c:pt>
                      <c:pt idx="14">
                        <c:v>1</c:v>
                      </c:pt>
                      <c:pt idx="15">
                        <c:v>0.99</c:v>
                      </c:pt>
                      <c:pt idx="16">
                        <c:v>0.65</c:v>
                      </c:pt>
                      <c:pt idx="17">
                        <c:v>0.6</c:v>
                      </c:pt>
                      <c:pt idx="18">
                        <c:v>0.05</c:v>
                      </c:pt>
                      <c:pt idx="19">
                        <c:v>0.38</c:v>
                      </c:pt>
                      <c:pt idx="20">
                        <c:v>1.21</c:v>
                      </c:pt>
                      <c:pt idx="21">
                        <c:v>0.65</c:v>
                      </c:pt>
                      <c:pt idx="22">
                        <c:v>0.75</c:v>
                      </c:pt>
                      <c:pt idx="23">
                        <c:v>0.87</c:v>
                      </c:pt>
                      <c:pt idx="24">
                        <c:v>0.85</c:v>
                      </c:pt>
                      <c:pt idx="25">
                        <c:v>1.8</c:v>
                      </c:pt>
                      <c:pt idx="26">
                        <c:v>1.1000000000000001</c:v>
                      </c:pt>
                      <c:pt idx="27">
                        <c:v>1.1000000000000001</c:v>
                      </c:pt>
                      <c:pt idx="28">
                        <c:v>0.5</c:v>
                      </c:pt>
                      <c:pt idx="29">
                        <c:v>0.4</c:v>
                      </c:pt>
                      <c:pt idx="30">
                        <c:v>0.05</c:v>
                      </c:pt>
                      <c:pt idx="31">
                        <c:v>0.32</c:v>
                      </c:pt>
                      <c:pt idx="32">
                        <c:v>0.4</c:v>
                      </c:pt>
                      <c:pt idx="33">
                        <c:v>0.55000000000000004</c:v>
                      </c:pt>
                      <c:pt idx="34">
                        <c:v>0.35</c:v>
                      </c:pt>
                      <c:pt idx="35">
                        <c:v>0.85</c:v>
                      </c:pt>
                      <c:pt idx="36">
                        <c:v>0.65</c:v>
                      </c:pt>
                      <c:pt idx="37">
                        <c:v>0.85</c:v>
                      </c:pt>
                      <c:pt idx="38">
                        <c:v>0.95</c:v>
                      </c:pt>
                      <c:pt idx="39">
                        <c:v>0.9</c:v>
                      </c:pt>
                      <c:pt idx="40">
                        <c:v>0.72</c:v>
                      </c:pt>
                      <c:pt idx="41">
                        <c:v>1.7</c:v>
                      </c:pt>
                      <c:pt idx="42">
                        <c:v>1.03</c:v>
                      </c:pt>
                      <c:pt idx="43">
                        <c:v>4.49</c:v>
                      </c:pt>
                      <c:pt idx="44">
                        <c:v>0.9</c:v>
                      </c:pt>
                      <c:pt idx="45">
                        <c:v>1</c:v>
                      </c:pt>
                      <c:pt idx="46">
                        <c:v>0.95</c:v>
                      </c:pt>
                      <c:pt idx="47">
                        <c:v>1.1000000000000001</c:v>
                      </c:pt>
                      <c:pt idx="48">
                        <c:v>1.05</c:v>
                      </c:pt>
                      <c:pt idx="49">
                        <c:v>1.2</c:v>
                      </c:pt>
                      <c:pt idx="50">
                        <c:v>1.06</c:v>
                      </c:pt>
                      <c:pt idx="51">
                        <c:v>0.7</c:v>
                      </c:pt>
                      <c:pt idx="52">
                        <c:v>1.1599999999999999</c:v>
                      </c:pt>
                      <c:pt idx="53">
                        <c:v>1.45</c:v>
                      </c:pt>
                      <c:pt idx="54">
                        <c:v>1.37</c:v>
                      </c:pt>
                      <c:pt idx="55">
                        <c:v>1.1499999999999999</c:v>
                      </c:pt>
                      <c:pt idx="56">
                        <c:v>0.8</c:v>
                      </c:pt>
                      <c:pt idx="57">
                        <c:v>0.7</c:v>
                      </c:pt>
                      <c:pt idx="58">
                        <c:v>0.75</c:v>
                      </c:pt>
                      <c:pt idx="59">
                        <c:v>0.9</c:v>
                      </c:pt>
                      <c:pt idx="60">
                        <c:v>0.7</c:v>
                      </c:pt>
                      <c:pt idx="61">
                        <c:v>1</c:v>
                      </c:pt>
                      <c:pt idx="62">
                        <c:v>1.4</c:v>
                      </c:pt>
                      <c:pt idx="63">
                        <c:v>0.85</c:v>
                      </c:pt>
                      <c:pt idx="64">
                        <c:v>1.27</c:v>
                      </c:pt>
                      <c:pt idx="65">
                        <c:v>0.25</c:v>
                      </c:pt>
                      <c:pt idx="66">
                        <c:v>0.9</c:v>
                      </c:pt>
                      <c:pt idx="67">
                        <c:v>1.4</c:v>
                      </c:pt>
                      <c:pt idx="68">
                        <c:v>1.26</c:v>
                      </c:pt>
                      <c:pt idx="69">
                        <c:v>1.06</c:v>
                      </c:pt>
                      <c:pt idx="70">
                        <c:v>1.1100000000000001</c:v>
                      </c:pt>
                      <c:pt idx="71">
                        <c:v>0.91</c:v>
                      </c:pt>
                      <c:pt idx="72">
                        <c:v>1.06</c:v>
                      </c:pt>
                      <c:pt idx="73">
                        <c:v>0.96</c:v>
                      </c:pt>
                      <c:pt idx="74">
                        <c:v>1.06</c:v>
                      </c:pt>
                      <c:pt idx="75">
                        <c:v>0.91</c:v>
                      </c:pt>
                      <c:pt idx="76">
                        <c:v>1.02</c:v>
                      </c:pt>
                      <c:pt idx="77">
                        <c:v>0.97</c:v>
                      </c:pt>
                      <c:pt idx="78">
                        <c:v>0.86</c:v>
                      </c:pt>
                      <c:pt idx="79">
                        <c:v>0.88</c:v>
                      </c:pt>
                      <c:pt idx="80">
                        <c:v>0.72</c:v>
                      </c:pt>
                      <c:pt idx="81">
                        <c:v>0.68</c:v>
                      </c:pt>
                      <c:pt idx="82">
                        <c:v>0.61</c:v>
                      </c:pt>
                      <c:pt idx="83">
                        <c:v>0.71</c:v>
                      </c:pt>
                      <c:pt idx="84">
                        <c:v>0.86</c:v>
                      </c:pt>
                      <c:pt idx="85">
                        <c:v>0.76</c:v>
                      </c:pt>
                      <c:pt idx="86">
                        <c:v>0.54</c:v>
                      </c:pt>
                      <c:pt idx="87">
                        <c:v>0.71</c:v>
                      </c:pt>
                      <c:pt idx="88">
                        <c:v>0.67</c:v>
                      </c:pt>
                      <c:pt idx="89">
                        <c:v>0.84</c:v>
                      </c:pt>
                      <c:pt idx="90">
                        <c:v>0.33</c:v>
                      </c:pt>
                      <c:pt idx="91">
                        <c:v>0.62</c:v>
                      </c:pt>
                      <c:pt idx="92">
                        <c:v>0.75</c:v>
                      </c:pt>
                      <c:pt idx="93">
                        <c:v>0.92</c:v>
                      </c:pt>
                      <c:pt idx="94">
                        <c:v>0.75</c:v>
                      </c:pt>
                      <c:pt idx="95">
                        <c:v>0.56000000000000005</c:v>
                      </c:pt>
                      <c:pt idx="96">
                        <c:v>0.91</c:v>
                      </c:pt>
                      <c:pt idx="97">
                        <c:v>0.96</c:v>
                      </c:pt>
                      <c:pt idx="98">
                        <c:v>0.91</c:v>
                      </c:pt>
                      <c:pt idx="99">
                        <c:v>0.97</c:v>
                      </c:pt>
                      <c:pt idx="100">
                        <c:v>0.63</c:v>
                      </c:pt>
                      <c:pt idx="101">
                        <c:v>0.83</c:v>
                      </c:pt>
                      <c:pt idx="102">
                        <c:v>0.83</c:v>
                      </c:pt>
                      <c:pt idx="103">
                        <c:v>0.38</c:v>
                      </c:pt>
                      <c:pt idx="104">
                        <c:v>0.21</c:v>
                      </c:pt>
                      <c:pt idx="105">
                        <c:v>0.31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726-46FC-9CAD-07EAA8B7DCBE}"/>
                  </c:ext>
                </c:extLst>
              </c15:ser>
            </c15:filteredScatterSeries>
            <c15:filteredScatterSeries>
              <c15:ser>
                <c:idx val="8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CapeCRD!$M$113</c15:sqref>
                        </c15:formulaRef>
                      </c:ext>
                    </c:extLst>
                    <c:strCache>
                      <c:ptCount val="1"/>
                      <c:pt idx="0">
                        <c:v>470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CapeCRD!$M$114:$M$131</c15:sqref>
                        </c15:formulaRef>
                      </c:ext>
                    </c:extLst>
                    <c:numCache>
                      <c:formatCode>m/d/yyyy</c:formatCode>
                      <c:ptCount val="18"/>
                      <c:pt idx="0">
                        <c:v>42826</c:v>
                      </c:pt>
                      <c:pt idx="1">
                        <c:v>42856</c:v>
                      </c:pt>
                      <c:pt idx="2">
                        <c:v>42887</c:v>
                      </c:pt>
                      <c:pt idx="3">
                        <c:v>42917</c:v>
                      </c:pt>
                      <c:pt idx="4">
                        <c:v>42948</c:v>
                      </c:pt>
                      <c:pt idx="5">
                        <c:v>42979</c:v>
                      </c:pt>
                      <c:pt idx="6">
                        <c:v>43009</c:v>
                      </c:pt>
                      <c:pt idx="7">
                        <c:v>43040</c:v>
                      </c:pt>
                      <c:pt idx="8">
                        <c:v>43070</c:v>
                      </c:pt>
                      <c:pt idx="9">
                        <c:v>43101</c:v>
                      </c:pt>
                      <c:pt idx="10">
                        <c:v>43132</c:v>
                      </c:pt>
                      <c:pt idx="11">
                        <c:v>43160</c:v>
                      </c:pt>
                      <c:pt idx="12">
                        <c:v>43191</c:v>
                      </c:pt>
                      <c:pt idx="13">
                        <c:v>43221</c:v>
                      </c:pt>
                      <c:pt idx="14">
                        <c:v>43252</c:v>
                      </c:pt>
                      <c:pt idx="15">
                        <c:v>43282</c:v>
                      </c:pt>
                      <c:pt idx="16">
                        <c:v>43313</c:v>
                      </c:pt>
                      <c:pt idx="17">
                        <c:v>43344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CapeCRD!$O$114:$O$131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0.06</c:v>
                      </c:pt>
                      <c:pt idx="1">
                        <c:v>0.06</c:v>
                      </c:pt>
                      <c:pt idx="2">
                        <c:v>9.0000000000000011E-2</c:v>
                      </c:pt>
                      <c:pt idx="3">
                        <c:v>0.16666666666666666</c:v>
                      </c:pt>
                      <c:pt idx="4">
                        <c:v>0.16666666666666666</c:v>
                      </c:pt>
                      <c:pt idx="5">
                        <c:v>0.15</c:v>
                      </c:pt>
                      <c:pt idx="6">
                        <c:v>0.12333333333333334</c:v>
                      </c:pt>
                      <c:pt idx="7">
                        <c:v>0.10000000000000002</c:v>
                      </c:pt>
                      <c:pt idx="8">
                        <c:v>9.0000000000000011E-2</c:v>
                      </c:pt>
                      <c:pt idx="9">
                        <c:v>7.0000000000000007E-2</c:v>
                      </c:pt>
                      <c:pt idx="10">
                        <c:v>5.0000000000000001E-3</c:v>
                      </c:pt>
                      <c:pt idx="11">
                        <c:v>5.0000000000000001E-3</c:v>
                      </c:pt>
                      <c:pt idx="12">
                        <c:v>9.3333333333333338E-2</c:v>
                      </c:pt>
                      <c:pt idx="13">
                        <c:v>0.1</c:v>
                      </c:pt>
                      <c:pt idx="14">
                        <c:v>1</c:v>
                      </c:pt>
                      <c:pt idx="15">
                        <c:v>0.16666666666666666</c:v>
                      </c:pt>
                      <c:pt idx="16">
                        <c:v>0.13</c:v>
                      </c:pt>
                      <c:pt idx="17">
                        <c:v>5.0000000000000001E-3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726-46FC-9CAD-07EAA8B7DCBE}"/>
                  </c:ext>
                </c:extLst>
              </c15:ser>
            </c15:filteredScatterSeries>
            <c15:filteredScatterSeries>
              <c15:ser>
                <c:idx val="3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CapeCRD!$Q$1</c15:sqref>
                        </c15:formulaRef>
                      </c:ext>
                    </c:extLst>
                    <c:strCache>
                      <c:ptCount val="1"/>
                      <c:pt idx="0">
                        <c:v>540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CapeCRD!$R$3:$R$110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CapeCRD!$S$3:$S$110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0.23</c:v>
                      </c:pt>
                      <c:pt idx="1">
                        <c:v>0.23</c:v>
                      </c:pt>
                      <c:pt idx="2">
                        <c:v>0.16</c:v>
                      </c:pt>
                      <c:pt idx="3">
                        <c:v>0.43</c:v>
                      </c:pt>
                      <c:pt idx="4">
                        <c:v>0.43</c:v>
                      </c:pt>
                      <c:pt idx="5">
                        <c:v>0.4</c:v>
                      </c:pt>
                      <c:pt idx="6">
                        <c:v>0.33</c:v>
                      </c:pt>
                      <c:pt idx="7">
                        <c:v>0.71</c:v>
                      </c:pt>
                      <c:pt idx="8">
                        <c:v>0.57999999999999996</c:v>
                      </c:pt>
                      <c:pt idx="9">
                        <c:v>0.43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0.28000000000000003</c:v>
                      </c:pt>
                      <c:pt idx="14">
                        <c:v>0.63</c:v>
                      </c:pt>
                      <c:pt idx="15">
                        <c:v>0.51</c:v>
                      </c:pt>
                      <c:pt idx="16">
                        <c:v>0.45</c:v>
                      </c:pt>
                      <c:pt idx="17">
                        <c:v>0.33</c:v>
                      </c:pt>
                      <c:pt idx="18">
                        <c:v>0.2</c:v>
                      </c:pt>
                      <c:pt idx="19">
                        <c:v>0.48</c:v>
                      </c:pt>
                      <c:pt idx="20">
                        <c:v>0.53</c:v>
                      </c:pt>
                      <c:pt idx="21">
                        <c:v>0.63</c:v>
                      </c:pt>
                      <c:pt idx="22">
                        <c:v>0.28000000000000003</c:v>
                      </c:pt>
                      <c:pt idx="23">
                        <c:v>0.48</c:v>
                      </c:pt>
                      <c:pt idx="24">
                        <c:v>0.78</c:v>
                      </c:pt>
                      <c:pt idx="25">
                        <c:v>0.53</c:v>
                      </c:pt>
                      <c:pt idx="26">
                        <c:v>0.68</c:v>
                      </c:pt>
                      <c:pt idx="27">
                        <c:v>0.23</c:v>
                      </c:pt>
                      <c:pt idx="28">
                        <c:v>0.24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0.23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0.33</c:v>
                      </c:pt>
                      <c:pt idx="37">
                        <c:v>0.33</c:v>
                      </c:pt>
                      <c:pt idx="38">
                        <c:v>0.43</c:v>
                      </c:pt>
                      <c:pt idx="39">
                        <c:v>0.33</c:v>
                      </c:pt>
                      <c:pt idx="40">
                        <c:v>0.8</c:v>
                      </c:pt>
                      <c:pt idx="41">
                        <c:v>0.38</c:v>
                      </c:pt>
                      <c:pt idx="42">
                        <c:v>0.5</c:v>
                      </c:pt>
                      <c:pt idx="43">
                        <c:v>0.46</c:v>
                      </c:pt>
                      <c:pt idx="44">
                        <c:v>0.9</c:v>
                      </c:pt>
                      <c:pt idx="45">
                        <c:v>0.53</c:v>
                      </c:pt>
                      <c:pt idx="46">
                        <c:v>0.53</c:v>
                      </c:pt>
                      <c:pt idx="47">
                        <c:v>0.57999999999999996</c:v>
                      </c:pt>
                      <c:pt idx="48">
                        <c:v>0.53</c:v>
                      </c:pt>
                      <c:pt idx="49">
                        <c:v>0.57999999999999996</c:v>
                      </c:pt>
                      <c:pt idx="50">
                        <c:v>0.3</c:v>
                      </c:pt>
                      <c:pt idx="51">
                        <c:v>0.28000000000000003</c:v>
                      </c:pt>
                      <c:pt idx="52">
                        <c:v>0.51</c:v>
                      </c:pt>
                      <c:pt idx="53">
                        <c:v>0.61</c:v>
                      </c:pt>
                      <c:pt idx="54">
                        <c:v>0.51</c:v>
                      </c:pt>
                      <c:pt idx="55">
                        <c:v>0.37</c:v>
                      </c:pt>
                      <c:pt idx="56">
                        <c:v>0.28000000000000003</c:v>
                      </c:pt>
                      <c:pt idx="57">
                        <c:v>0.43</c:v>
                      </c:pt>
                      <c:pt idx="58">
                        <c:v>0.43</c:v>
                      </c:pt>
                      <c:pt idx="59">
                        <c:v>0.35</c:v>
                      </c:pt>
                      <c:pt idx="60">
                        <c:v>0.33</c:v>
                      </c:pt>
                      <c:pt idx="61">
                        <c:v>0.54</c:v>
                      </c:pt>
                      <c:pt idx="62">
                        <c:v>0.73</c:v>
                      </c:pt>
                      <c:pt idx="63">
                        <c:v>0.53</c:v>
                      </c:pt>
                      <c:pt idx="64">
                        <c:v>0.38</c:v>
                      </c:pt>
                      <c:pt idx="65">
                        <c:v>0.28000000000000003</c:v>
                      </c:pt>
                      <c:pt idx="66">
                        <c:v>0.4</c:v>
                      </c:pt>
                      <c:pt idx="67">
                        <c:v>0.43</c:v>
                      </c:pt>
                      <c:pt idx="68">
                        <c:v>0.53</c:v>
                      </c:pt>
                      <c:pt idx="69">
                        <c:v>0.48</c:v>
                      </c:pt>
                      <c:pt idx="70">
                        <c:v>0.38</c:v>
                      </c:pt>
                      <c:pt idx="71">
                        <c:v>0.43</c:v>
                      </c:pt>
                      <c:pt idx="72">
                        <c:v>0.48</c:v>
                      </c:pt>
                      <c:pt idx="73">
                        <c:v>0.48</c:v>
                      </c:pt>
                      <c:pt idx="74">
                        <c:v>0.53</c:v>
                      </c:pt>
                      <c:pt idx="75">
                        <c:v>0.48</c:v>
                      </c:pt>
                      <c:pt idx="76">
                        <c:v>0.47</c:v>
                      </c:pt>
                      <c:pt idx="77">
                        <c:v>0.41</c:v>
                      </c:pt>
                      <c:pt idx="78">
                        <c:v>0.16</c:v>
                      </c:pt>
                      <c:pt idx="79">
                        <c:v>0.38</c:v>
                      </c:pt>
                      <c:pt idx="80">
                        <c:v>0.5</c:v>
                      </c:pt>
                      <c:pt idx="81">
                        <c:v>0.43</c:v>
                      </c:pt>
                      <c:pt idx="82">
                        <c:v>0.57999999999999996</c:v>
                      </c:pt>
                      <c:pt idx="83">
                        <c:v>0.43</c:v>
                      </c:pt>
                      <c:pt idx="84">
                        <c:v>0.38</c:v>
                      </c:pt>
                      <c:pt idx="85">
                        <c:v>0.33</c:v>
                      </c:pt>
                      <c:pt idx="86">
                        <c:v>0.48</c:v>
                      </c:pt>
                      <c:pt idx="87">
                        <c:v>0.39</c:v>
                      </c:pt>
                      <c:pt idx="88">
                        <c:v>0.52</c:v>
                      </c:pt>
                      <c:pt idx="89">
                        <c:v>0.25</c:v>
                      </c:pt>
                      <c:pt idx="90">
                        <c:v>0.35</c:v>
                      </c:pt>
                      <c:pt idx="91">
                        <c:v>0.45</c:v>
                      </c:pt>
                      <c:pt idx="92">
                        <c:v>0.45</c:v>
                      </c:pt>
                      <c:pt idx="93">
                        <c:v>0.4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0.43</c:v>
                      </c:pt>
                      <c:pt idx="97">
                        <c:v>0.64</c:v>
                      </c:pt>
                      <c:pt idx="98">
                        <c:v>0.18</c:v>
                      </c:pt>
                      <c:pt idx="99">
                        <c:v>0.21</c:v>
                      </c:pt>
                      <c:pt idx="100">
                        <c:v>0.28999999999999998</c:v>
                      </c:pt>
                      <c:pt idx="101">
                        <c:v>0.33</c:v>
                      </c:pt>
                      <c:pt idx="102">
                        <c:v>0.48</c:v>
                      </c:pt>
                      <c:pt idx="103">
                        <c:v>0.1</c:v>
                      </c:pt>
                      <c:pt idx="104">
                        <c:v>0.06</c:v>
                      </c:pt>
                      <c:pt idx="105">
                        <c:v>0.13</c:v>
                      </c:pt>
                      <c:pt idx="106">
                        <c:v>0.23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726-46FC-9CAD-07EAA8B7DCBE}"/>
                  </c:ext>
                </c:extLst>
              </c15:ser>
            </c15:filteredScatterSeries>
            <c15:filteredScatterSeries>
              <c15:ser>
                <c:idx val="4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CapeCRD!$V$1</c15:sqref>
                        </c15:formulaRef>
                      </c:ext>
                    </c:extLst>
                    <c:strCache>
                      <c:ptCount val="1"/>
                      <c:pt idx="0">
                        <c:v>590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CapeCRD!$W$3:$W$110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CapeCRD!$X$3:$X$110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0.7</c:v>
                      </c:pt>
                      <c:pt idx="1">
                        <c:v>0.3</c:v>
                      </c:pt>
                      <c:pt idx="2">
                        <c:v>0.6</c:v>
                      </c:pt>
                      <c:pt idx="3">
                        <c:v>0.75</c:v>
                      </c:pt>
                      <c:pt idx="4">
                        <c:v>0.7</c:v>
                      </c:pt>
                      <c:pt idx="5">
                        <c:v>0.7</c:v>
                      </c:pt>
                      <c:pt idx="6">
                        <c:v>1.2</c:v>
                      </c:pt>
                      <c:pt idx="7">
                        <c:v>1.1000000000000001</c:v>
                      </c:pt>
                      <c:pt idx="8">
                        <c:v>1.3</c:v>
                      </c:pt>
                      <c:pt idx="9">
                        <c:v>1.1000000000000001</c:v>
                      </c:pt>
                      <c:pt idx="10">
                        <c:v>0.05</c:v>
                      </c:pt>
                      <c:pt idx="11">
                        <c:v>0.8</c:v>
                      </c:pt>
                      <c:pt idx="12">
                        <c:v>0.8</c:v>
                      </c:pt>
                      <c:pt idx="13">
                        <c:v>0.7</c:v>
                      </c:pt>
                      <c:pt idx="14">
                        <c:v>1.2</c:v>
                      </c:pt>
                      <c:pt idx="15">
                        <c:v>0.7</c:v>
                      </c:pt>
                      <c:pt idx="16">
                        <c:v>0.7</c:v>
                      </c:pt>
                      <c:pt idx="17">
                        <c:v>0.9</c:v>
                      </c:pt>
                      <c:pt idx="18">
                        <c:v>0.5</c:v>
                      </c:pt>
                      <c:pt idx="19">
                        <c:v>0.7</c:v>
                      </c:pt>
                      <c:pt idx="20">
                        <c:v>1.1000000000000001</c:v>
                      </c:pt>
                      <c:pt idx="21">
                        <c:v>0.05</c:v>
                      </c:pt>
                      <c:pt idx="22">
                        <c:v>0.6</c:v>
                      </c:pt>
                      <c:pt idx="23">
                        <c:v>0.6</c:v>
                      </c:pt>
                      <c:pt idx="24">
                        <c:v>0.7</c:v>
                      </c:pt>
                      <c:pt idx="25">
                        <c:v>0.8</c:v>
                      </c:pt>
                      <c:pt idx="26">
                        <c:v>1.2</c:v>
                      </c:pt>
                      <c:pt idx="27">
                        <c:v>0.5</c:v>
                      </c:pt>
                      <c:pt idx="28">
                        <c:v>0.6</c:v>
                      </c:pt>
                      <c:pt idx="29">
                        <c:v>0.6</c:v>
                      </c:pt>
                      <c:pt idx="30">
                        <c:v>0.05</c:v>
                      </c:pt>
                      <c:pt idx="31">
                        <c:v>0.5</c:v>
                      </c:pt>
                      <c:pt idx="32">
                        <c:v>0.5</c:v>
                      </c:pt>
                      <c:pt idx="33">
                        <c:v>0.6</c:v>
                      </c:pt>
                      <c:pt idx="34">
                        <c:v>0.05</c:v>
                      </c:pt>
                      <c:pt idx="35">
                        <c:v>0.6</c:v>
                      </c:pt>
                      <c:pt idx="36">
                        <c:v>0.8</c:v>
                      </c:pt>
                      <c:pt idx="37">
                        <c:v>0.8</c:v>
                      </c:pt>
                      <c:pt idx="38">
                        <c:v>0.8</c:v>
                      </c:pt>
                      <c:pt idx="39">
                        <c:v>0.7</c:v>
                      </c:pt>
                      <c:pt idx="40">
                        <c:v>0.8</c:v>
                      </c:pt>
                      <c:pt idx="41">
                        <c:v>0.6</c:v>
                      </c:pt>
                      <c:pt idx="42">
                        <c:v>0.7</c:v>
                      </c:pt>
                      <c:pt idx="43">
                        <c:v>1</c:v>
                      </c:pt>
                      <c:pt idx="44">
                        <c:v>0.7</c:v>
                      </c:pt>
                      <c:pt idx="45">
                        <c:v>0.8</c:v>
                      </c:pt>
                      <c:pt idx="46">
                        <c:v>0.6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1.3</c:v>
                      </c:pt>
                      <c:pt idx="50">
                        <c:v>0.8</c:v>
                      </c:pt>
                      <c:pt idx="51">
                        <c:v>0.7</c:v>
                      </c:pt>
                      <c:pt idx="52">
                        <c:v>1.1499999999999999</c:v>
                      </c:pt>
                      <c:pt idx="53">
                        <c:v>1</c:v>
                      </c:pt>
                      <c:pt idx="54">
                        <c:v>0.88</c:v>
                      </c:pt>
                      <c:pt idx="55">
                        <c:v>0.8</c:v>
                      </c:pt>
                      <c:pt idx="57">
                        <c:v>0.7</c:v>
                      </c:pt>
                      <c:pt idx="58">
                        <c:v>0.8</c:v>
                      </c:pt>
                      <c:pt idx="59">
                        <c:v>0.8</c:v>
                      </c:pt>
                      <c:pt idx="60">
                        <c:v>0.75</c:v>
                      </c:pt>
                      <c:pt idx="61">
                        <c:v>0.87</c:v>
                      </c:pt>
                      <c:pt idx="62">
                        <c:v>1.32</c:v>
                      </c:pt>
                      <c:pt idx="63">
                        <c:v>1</c:v>
                      </c:pt>
                      <c:pt idx="64">
                        <c:v>0.7</c:v>
                      </c:pt>
                      <c:pt idx="65">
                        <c:v>0.6</c:v>
                      </c:pt>
                      <c:pt idx="66">
                        <c:v>0.76</c:v>
                      </c:pt>
                      <c:pt idx="67">
                        <c:v>0.7</c:v>
                      </c:pt>
                      <c:pt idx="68">
                        <c:v>0.71</c:v>
                      </c:pt>
                      <c:pt idx="69">
                        <c:v>0.81</c:v>
                      </c:pt>
                      <c:pt idx="70">
                        <c:v>0.71</c:v>
                      </c:pt>
                      <c:pt idx="71">
                        <c:v>0.81</c:v>
                      </c:pt>
                      <c:pt idx="72">
                        <c:v>1.1100000000000001</c:v>
                      </c:pt>
                      <c:pt idx="73">
                        <c:v>1.05</c:v>
                      </c:pt>
                      <c:pt idx="74">
                        <c:v>1.01</c:v>
                      </c:pt>
                      <c:pt idx="75">
                        <c:v>0.91</c:v>
                      </c:pt>
                      <c:pt idx="76">
                        <c:v>1.01</c:v>
                      </c:pt>
                      <c:pt idx="77">
                        <c:v>0.81</c:v>
                      </c:pt>
                      <c:pt idx="78">
                        <c:v>0.31</c:v>
                      </c:pt>
                      <c:pt idx="79">
                        <c:v>0.81</c:v>
                      </c:pt>
                      <c:pt idx="80">
                        <c:v>0.51</c:v>
                      </c:pt>
                      <c:pt idx="81">
                        <c:v>0.31</c:v>
                      </c:pt>
                      <c:pt idx="82">
                        <c:v>0.74</c:v>
                      </c:pt>
                      <c:pt idx="83">
                        <c:v>1.01</c:v>
                      </c:pt>
                      <c:pt idx="84">
                        <c:v>0.81</c:v>
                      </c:pt>
                      <c:pt idx="85">
                        <c:v>1.01</c:v>
                      </c:pt>
                      <c:pt idx="86">
                        <c:v>0.56000000000000005</c:v>
                      </c:pt>
                      <c:pt idx="87">
                        <c:v>0.65</c:v>
                      </c:pt>
                      <c:pt idx="88">
                        <c:v>0.61</c:v>
                      </c:pt>
                      <c:pt idx="89">
                        <c:v>0.06</c:v>
                      </c:pt>
                      <c:pt idx="90">
                        <c:v>0.95</c:v>
                      </c:pt>
                      <c:pt idx="91">
                        <c:v>0.65</c:v>
                      </c:pt>
                      <c:pt idx="92">
                        <c:v>0.56000000000000005</c:v>
                      </c:pt>
                      <c:pt idx="93">
                        <c:v>0.6</c:v>
                      </c:pt>
                      <c:pt idx="94">
                        <c:v>1</c:v>
                      </c:pt>
                      <c:pt idx="95">
                        <c:v>0.71</c:v>
                      </c:pt>
                      <c:pt idx="96">
                        <c:v>1.01</c:v>
                      </c:pt>
                      <c:pt idx="97">
                        <c:v>1.27</c:v>
                      </c:pt>
                      <c:pt idx="98">
                        <c:v>0.91</c:v>
                      </c:pt>
                      <c:pt idx="99">
                        <c:v>0.51</c:v>
                      </c:pt>
                      <c:pt idx="100">
                        <c:v>0.71</c:v>
                      </c:pt>
                      <c:pt idx="101">
                        <c:v>0.06</c:v>
                      </c:pt>
                      <c:pt idx="102">
                        <c:v>0.06</c:v>
                      </c:pt>
                      <c:pt idx="103">
                        <c:v>0.31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0.21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726-46FC-9CAD-07EAA8B7DCBE}"/>
                  </c:ext>
                </c:extLst>
              </c15:ser>
            </c15:filteredScatterSeries>
            <c15:filteredScatterSeries>
              <c15:ser>
                <c:idx val="5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CapeCRD!$AA$1</c15:sqref>
                        </c15:formulaRef>
                      </c:ext>
                    </c:extLst>
                    <c:strCache>
                      <c:ptCount val="1"/>
                      <c:pt idx="0">
                        <c:v>600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CapeCRD!$AB$3:$AB$110</c15:sqref>
                        </c15:formulaRef>
                      </c:ext>
                    </c:extLst>
                    <c:numCache>
                      <c:formatCode>m/d/yyyy</c:formatCode>
                      <c:ptCount val="108"/>
                      <c:pt idx="0">
                        <c:v>39569</c:v>
                      </c:pt>
                      <c:pt idx="1">
                        <c:v>39600</c:v>
                      </c:pt>
                      <c:pt idx="2">
                        <c:v>39630</c:v>
                      </c:pt>
                      <c:pt idx="3">
                        <c:v>39661</c:v>
                      </c:pt>
                      <c:pt idx="4">
                        <c:v>39692</c:v>
                      </c:pt>
                      <c:pt idx="5">
                        <c:v>39722</c:v>
                      </c:pt>
                      <c:pt idx="6">
                        <c:v>39753</c:v>
                      </c:pt>
                      <c:pt idx="7">
                        <c:v>39783</c:v>
                      </c:pt>
                      <c:pt idx="8">
                        <c:v>39814</c:v>
                      </c:pt>
                      <c:pt idx="9">
                        <c:v>39845</c:v>
                      </c:pt>
                      <c:pt idx="10">
                        <c:v>39873</c:v>
                      </c:pt>
                      <c:pt idx="11">
                        <c:v>39904</c:v>
                      </c:pt>
                      <c:pt idx="12">
                        <c:v>39934</c:v>
                      </c:pt>
                      <c:pt idx="13">
                        <c:v>39965</c:v>
                      </c:pt>
                      <c:pt idx="14">
                        <c:v>39995</c:v>
                      </c:pt>
                      <c:pt idx="15">
                        <c:v>40026</c:v>
                      </c:pt>
                      <c:pt idx="16">
                        <c:v>40057</c:v>
                      </c:pt>
                      <c:pt idx="17">
                        <c:v>40087</c:v>
                      </c:pt>
                      <c:pt idx="18">
                        <c:v>40118</c:v>
                      </c:pt>
                      <c:pt idx="19">
                        <c:v>40148</c:v>
                      </c:pt>
                      <c:pt idx="20">
                        <c:v>40179</c:v>
                      </c:pt>
                      <c:pt idx="21">
                        <c:v>40210</c:v>
                      </c:pt>
                      <c:pt idx="22">
                        <c:v>40238</c:v>
                      </c:pt>
                      <c:pt idx="23">
                        <c:v>40269</c:v>
                      </c:pt>
                      <c:pt idx="24">
                        <c:v>40299</c:v>
                      </c:pt>
                      <c:pt idx="25">
                        <c:v>40330</c:v>
                      </c:pt>
                      <c:pt idx="26">
                        <c:v>40360</c:v>
                      </c:pt>
                      <c:pt idx="27">
                        <c:v>40391</c:v>
                      </c:pt>
                      <c:pt idx="28">
                        <c:v>40422</c:v>
                      </c:pt>
                      <c:pt idx="29">
                        <c:v>40452</c:v>
                      </c:pt>
                      <c:pt idx="30">
                        <c:v>40483</c:v>
                      </c:pt>
                      <c:pt idx="31">
                        <c:v>40513</c:v>
                      </c:pt>
                      <c:pt idx="32">
                        <c:v>40544</c:v>
                      </c:pt>
                      <c:pt idx="33">
                        <c:v>40575</c:v>
                      </c:pt>
                      <c:pt idx="34">
                        <c:v>40603</c:v>
                      </c:pt>
                      <c:pt idx="35">
                        <c:v>40634</c:v>
                      </c:pt>
                      <c:pt idx="36">
                        <c:v>40664</c:v>
                      </c:pt>
                      <c:pt idx="37">
                        <c:v>40695</c:v>
                      </c:pt>
                      <c:pt idx="38">
                        <c:v>40725</c:v>
                      </c:pt>
                      <c:pt idx="39">
                        <c:v>40756</c:v>
                      </c:pt>
                      <c:pt idx="40">
                        <c:v>40787</c:v>
                      </c:pt>
                      <c:pt idx="41">
                        <c:v>40817</c:v>
                      </c:pt>
                      <c:pt idx="42">
                        <c:v>40848</c:v>
                      </c:pt>
                      <c:pt idx="43">
                        <c:v>40878</c:v>
                      </c:pt>
                      <c:pt idx="44">
                        <c:v>40909</c:v>
                      </c:pt>
                      <c:pt idx="45">
                        <c:v>40940</c:v>
                      </c:pt>
                      <c:pt idx="46">
                        <c:v>40969</c:v>
                      </c:pt>
                      <c:pt idx="47">
                        <c:v>41000</c:v>
                      </c:pt>
                      <c:pt idx="48">
                        <c:v>41030</c:v>
                      </c:pt>
                      <c:pt idx="49">
                        <c:v>41061</c:v>
                      </c:pt>
                      <c:pt idx="50">
                        <c:v>41091</c:v>
                      </c:pt>
                      <c:pt idx="51">
                        <c:v>41122</c:v>
                      </c:pt>
                      <c:pt idx="52">
                        <c:v>41153</c:v>
                      </c:pt>
                      <c:pt idx="53">
                        <c:v>41183</c:v>
                      </c:pt>
                      <c:pt idx="54">
                        <c:v>41214</c:v>
                      </c:pt>
                      <c:pt idx="55">
                        <c:v>41244</c:v>
                      </c:pt>
                      <c:pt idx="56">
                        <c:v>41275</c:v>
                      </c:pt>
                      <c:pt idx="57">
                        <c:v>41306</c:v>
                      </c:pt>
                      <c:pt idx="58">
                        <c:v>41334</c:v>
                      </c:pt>
                      <c:pt idx="59">
                        <c:v>41365</c:v>
                      </c:pt>
                      <c:pt idx="60">
                        <c:v>41395</c:v>
                      </c:pt>
                      <c:pt idx="61">
                        <c:v>41426</c:v>
                      </c:pt>
                      <c:pt idx="62">
                        <c:v>41456</c:v>
                      </c:pt>
                      <c:pt idx="63">
                        <c:v>41487</c:v>
                      </c:pt>
                      <c:pt idx="64">
                        <c:v>41518</c:v>
                      </c:pt>
                      <c:pt idx="65">
                        <c:v>41548</c:v>
                      </c:pt>
                      <c:pt idx="66">
                        <c:v>41579</c:v>
                      </c:pt>
                      <c:pt idx="67">
                        <c:v>41609</c:v>
                      </c:pt>
                      <c:pt idx="68">
                        <c:v>41640</c:v>
                      </c:pt>
                      <c:pt idx="69">
                        <c:v>41671</c:v>
                      </c:pt>
                      <c:pt idx="70">
                        <c:v>41699</c:v>
                      </c:pt>
                      <c:pt idx="71">
                        <c:v>41730</c:v>
                      </c:pt>
                      <c:pt idx="72">
                        <c:v>41760</c:v>
                      </c:pt>
                      <c:pt idx="73">
                        <c:v>41791</c:v>
                      </c:pt>
                      <c:pt idx="74">
                        <c:v>41821</c:v>
                      </c:pt>
                      <c:pt idx="75">
                        <c:v>41852</c:v>
                      </c:pt>
                      <c:pt idx="76">
                        <c:v>41883</c:v>
                      </c:pt>
                      <c:pt idx="77">
                        <c:v>41913</c:v>
                      </c:pt>
                      <c:pt idx="78">
                        <c:v>41944</c:v>
                      </c:pt>
                      <c:pt idx="79">
                        <c:v>41974</c:v>
                      </c:pt>
                      <c:pt idx="80">
                        <c:v>42005</c:v>
                      </c:pt>
                      <c:pt idx="81">
                        <c:v>42036</c:v>
                      </c:pt>
                      <c:pt idx="82">
                        <c:v>42064</c:v>
                      </c:pt>
                      <c:pt idx="83">
                        <c:v>42095</c:v>
                      </c:pt>
                      <c:pt idx="84">
                        <c:v>42125</c:v>
                      </c:pt>
                      <c:pt idx="85">
                        <c:v>42156</c:v>
                      </c:pt>
                      <c:pt idx="86">
                        <c:v>42186</c:v>
                      </c:pt>
                      <c:pt idx="87">
                        <c:v>42217</c:v>
                      </c:pt>
                      <c:pt idx="88">
                        <c:v>42248</c:v>
                      </c:pt>
                      <c:pt idx="89">
                        <c:v>42278</c:v>
                      </c:pt>
                      <c:pt idx="90">
                        <c:v>42309</c:v>
                      </c:pt>
                      <c:pt idx="91">
                        <c:v>42339</c:v>
                      </c:pt>
                      <c:pt idx="92">
                        <c:v>42370</c:v>
                      </c:pt>
                      <c:pt idx="93">
                        <c:v>42401</c:v>
                      </c:pt>
                      <c:pt idx="94">
                        <c:v>42430</c:v>
                      </c:pt>
                      <c:pt idx="95">
                        <c:v>42461</c:v>
                      </c:pt>
                      <c:pt idx="96">
                        <c:v>42491</c:v>
                      </c:pt>
                      <c:pt idx="97">
                        <c:v>42522</c:v>
                      </c:pt>
                      <c:pt idx="98">
                        <c:v>42552</c:v>
                      </c:pt>
                      <c:pt idx="99">
                        <c:v>42583</c:v>
                      </c:pt>
                      <c:pt idx="100">
                        <c:v>42614</c:v>
                      </c:pt>
                      <c:pt idx="101">
                        <c:v>42644</c:v>
                      </c:pt>
                      <c:pt idx="102">
                        <c:v>42675</c:v>
                      </c:pt>
                      <c:pt idx="103">
                        <c:v>42705</c:v>
                      </c:pt>
                      <c:pt idx="104">
                        <c:v>42736</c:v>
                      </c:pt>
                      <c:pt idx="105">
                        <c:v>42767</c:v>
                      </c:pt>
                      <c:pt idx="106">
                        <c:v>42795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CapeCRD!$AC$3:$AC$110</c15:sqref>
                        </c15:formulaRef>
                      </c:ext>
                    </c:extLst>
                    <c:numCache>
                      <c:formatCode>General</c:formatCode>
                      <c:ptCount val="108"/>
                      <c:pt idx="0">
                        <c:v>0.28000000000000003</c:v>
                      </c:pt>
                      <c:pt idx="1">
                        <c:v>0.23</c:v>
                      </c:pt>
                      <c:pt idx="2">
                        <c:v>0.21</c:v>
                      </c:pt>
                      <c:pt idx="3">
                        <c:v>0.42</c:v>
                      </c:pt>
                      <c:pt idx="4">
                        <c:v>0.46</c:v>
                      </c:pt>
                      <c:pt idx="5">
                        <c:v>0.43</c:v>
                      </c:pt>
                      <c:pt idx="6">
                        <c:v>0.25</c:v>
                      </c:pt>
                      <c:pt idx="7">
                        <c:v>0.4</c:v>
                      </c:pt>
                      <c:pt idx="8">
                        <c:v>0.52</c:v>
                      </c:pt>
                      <c:pt idx="9">
                        <c:v>0.38</c:v>
                      </c:pt>
                      <c:pt idx="10">
                        <c:v>0.05</c:v>
                      </c:pt>
                      <c:pt idx="11">
                        <c:v>0.05</c:v>
                      </c:pt>
                      <c:pt idx="12">
                        <c:v>0.05</c:v>
                      </c:pt>
                      <c:pt idx="13">
                        <c:v>0.23</c:v>
                      </c:pt>
                      <c:pt idx="14">
                        <c:v>0.57999999999999996</c:v>
                      </c:pt>
                      <c:pt idx="15">
                        <c:v>0.37</c:v>
                      </c:pt>
                      <c:pt idx="16">
                        <c:v>0.38</c:v>
                      </c:pt>
                      <c:pt idx="17">
                        <c:v>0.23</c:v>
                      </c:pt>
                      <c:pt idx="18">
                        <c:v>0.05</c:v>
                      </c:pt>
                      <c:pt idx="19">
                        <c:v>0.55000000000000004</c:v>
                      </c:pt>
                      <c:pt idx="20">
                        <c:v>0.62</c:v>
                      </c:pt>
                      <c:pt idx="21">
                        <c:v>0.05</c:v>
                      </c:pt>
                      <c:pt idx="22">
                        <c:v>0.38</c:v>
                      </c:pt>
                      <c:pt idx="23">
                        <c:v>0.57999999999999996</c:v>
                      </c:pt>
                      <c:pt idx="24">
                        <c:v>0.62</c:v>
                      </c:pt>
                      <c:pt idx="25">
                        <c:v>0.52</c:v>
                      </c:pt>
                      <c:pt idx="26">
                        <c:v>0.63</c:v>
                      </c:pt>
                      <c:pt idx="27">
                        <c:v>0.05</c:v>
                      </c:pt>
                      <c:pt idx="28">
                        <c:v>0.23</c:v>
                      </c:pt>
                      <c:pt idx="29">
                        <c:v>0.05</c:v>
                      </c:pt>
                      <c:pt idx="30">
                        <c:v>0.05</c:v>
                      </c:pt>
                      <c:pt idx="31">
                        <c:v>0.05</c:v>
                      </c:pt>
                      <c:pt idx="32">
                        <c:v>0.05</c:v>
                      </c:pt>
                      <c:pt idx="33">
                        <c:v>0.23</c:v>
                      </c:pt>
                      <c:pt idx="34">
                        <c:v>0.05</c:v>
                      </c:pt>
                      <c:pt idx="35">
                        <c:v>0.28000000000000003</c:v>
                      </c:pt>
                      <c:pt idx="36">
                        <c:v>0.28000000000000003</c:v>
                      </c:pt>
                      <c:pt idx="37">
                        <c:v>0.23</c:v>
                      </c:pt>
                      <c:pt idx="38">
                        <c:v>0.43</c:v>
                      </c:pt>
                      <c:pt idx="39">
                        <c:v>0.43</c:v>
                      </c:pt>
                      <c:pt idx="40">
                        <c:v>0.49</c:v>
                      </c:pt>
                      <c:pt idx="41">
                        <c:v>0.51</c:v>
                      </c:pt>
                      <c:pt idx="42">
                        <c:v>0.37</c:v>
                      </c:pt>
                      <c:pt idx="43">
                        <c:v>0.43</c:v>
                      </c:pt>
                      <c:pt idx="44">
                        <c:v>0.8</c:v>
                      </c:pt>
                      <c:pt idx="45">
                        <c:v>0.9</c:v>
                      </c:pt>
                      <c:pt idx="46">
                        <c:v>0.48</c:v>
                      </c:pt>
                      <c:pt idx="47">
                        <c:v>0.53</c:v>
                      </c:pt>
                      <c:pt idx="48">
                        <c:v>0.48</c:v>
                      </c:pt>
                      <c:pt idx="49">
                        <c:v>0.68</c:v>
                      </c:pt>
                      <c:pt idx="50">
                        <c:v>0.35</c:v>
                      </c:pt>
                      <c:pt idx="51">
                        <c:v>0.28000000000000003</c:v>
                      </c:pt>
                      <c:pt idx="52">
                        <c:v>0.33</c:v>
                      </c:pt>
                      <c:pt idx="53">
                        <c:v>0.68</c:v>
                      </c:pt>
                      <c:pt idx="54">
                        <c:v>0.38</c:v>
                      </c:pt>
                      <c:pt idx="55">
                        <c:v>0.88</c:v>
                      </c:pt>
                      <c:pt idx="57">
                        <c:v>0.33</c:v>
                      </c:pt>
                      <c:pt idx="58">
                        <c:v>0.42</c:v>
                      </c:pt>
                      <c:pt idx="59">
                        <c:v>0.33</c:v>
                      </c:pt>
                      <c:pt idx="60">
                        <c:v>0.33</c:v>
                      </c:pt>
                      <c:pt idx="61">
                        <c:v>0.38</c:v>
                      </c:pt>
                      <c:pt idx="62">
                        <c:v>0.69</c:v>
                      </c:pt>
                      <c:pt idx="63">
                        <c:v>0.45</c:v>
                      </c:pt>
                      <c:pt idx="64">
                        <c:v>0.49</c:v>
                      </c:pt>
                      <c:pt idx="65">
                        <c:v>0.42</c:v>
                      </c:pt>
                      <c:pt idx="66">
                        <c:v>0.55000000000000004</c:v>
                      </c:pt>
                      <c:pt idx="67">
                        <c:v>0.55000000000000004</c:v>
                      </c:pt>
                      <c:pt idx="68">
                        <c:v>0.53</c:v>
                      </c:pt>
                      <c:pt idx="69">
                        <c:v>0.38</c:v>
                      </c:pt>
                      <c:pt idx="70">
                        <c:v>0.38</c:v>
                      </c:pt>
                      <c:pt idx="71">
                        <c:v>0.38</c:v>
                      </c:pt>
                      <c:pt idx="72">
                        <c:v>0.43</c:v>
                      </c:pt>
                      <c:pt idx="73">
                        <c:v>0.48</c:v>
                      </c:pt>
                      <c:pt idx="74">
                        <c:v>0.48</c:v>
                      </c:pt>
                      <c:pt idx="75">
                        <c:v>0.51</c:v>
                      </c:pt>
                      <c:pt idx="76">
                        <c:v>0.56000000000000005</c:v>
                      </c:pt>
                      <c:pt idx="77">
                        <c:v>0.48</c:v>
                      </c:pt>
                      <c:pt idx="78">
                        <c:v>0.48</c:v>
                      </c:pt>
                      <c:pt idx="79">
                        <c:v>0.57999999999999996</c:v>
                      </c:pt>
                      <c:pt idx="80">
                        <c:v>0.7</c:v>
                      </c:pt>
                      <c:pt idx="81">
                        <c:v>0.43</c:v>
                      </c:pt>
                      <c:pt idx="82">
                        <c:v>0.43</c:v>
                      </c:pt>
                      <c:pt idx="83">
                        <c:v>0.38</c:v>
                      </c:pt>
                      <c:pt idx="84">
                        <c:v>0.57999999999999996</c:v>
                      </c:pt>
                      <c:pt idx="85">
                        <c:v>0.38</c:v>
                      </c:pt>
                      <c:pt idx="86">
                        <c:v>0.43</c:v>
                      </c:pt>
                      <c:pt idx="87">
                        <c:v>0.28000000000000003</c:v>
                      </c:pt>
                      <c:pt idx="88">
                        <c:v>0.48</c:v>
                      </c:pt>
                      <c:pt idx="89">
                        <c:v>0.26</c:v>
                      </c:pt>
                      <c:pt idx="90">
                        <c:v>0.28000000000000003</c:v>
                      </c:pt>
                      <c:pt idx="91">
                        <c:v>0.34</c:v>
                      </c:pt>
                      <c:pt idx="92">
                        <c:v>0.36</c:v>
                      </c:pt>
                      <c:pt idx="93">
                        <c:v>0.74</c:v>
                      </c:pt>
                      <c:pt idx="94">
                        <c:v>0.53</c:v>
                      </c:pt>
                      <c:pt idx="95">
                        <c:v>0.38</c:v>
                      </c:pt>
                      <c:pt idx="96">
                        <c:v>0.38</c:v>
                      </c:pt>
                      <c:pt idx="97">
                        <c:v>0.63</c:v>
                      </c:pt>
                      <c:pt idx="98">
                        <c:v>0.4</c:v>
                      </c:pt>
                      <c:pt idx="99">
                        <c:v>0.2</c:v>
                      </c:pt>
                      <c:pt idx="100">
                        <c:v>0.45</c:v>
                      </c:pt>
                      <c:pt idx="101">
                        <c:v>0.21</c:v>
                      </c:pt>
                      <c:pt idx="102">
                        <c:v>0.08</c:v>
                      </c:pt>
                      <c:pt idx="103">
                        <c:v>0.06</c:v>
                      </c:pt>
                      <c:pt idx="104">
                        <c:v>0.06</c:v>
                      </c:pt>
                      <c:pt idx="105">
                        <c:v>0.06</c:v>
                      </c:pt>
                      <c:pt idx="106">
                        <c:v>0.06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726-46FC-9CAD-07EAA8B7DCBE}"/>
                  </c:ext>
                </c:extLst>
              </c15:ser>
            </c15:filteredScatterSeries>
          </c:ext>
        </c:extLst>
      </c:scatterChart>
      <c:valAx>
        <c:axId val="812948552"/>
        <c:scaling>
          <c:orientation val="minMax"/>
          <c:max val="43467"/>
          <c:min val="42736.8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91.3125"/>
      </c:valAx>
      <c:valAx>
        <c:axId val="81295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accent4">
              <a:lumMod val="7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5543260580801E-2"/>
          <c:y val="4.3324387752162338E-2"/>
          <c:w val="0.72123751972863859"/>
          <c:h val="0.71990090792847372"/>
        </c:manualLayout>
      </c:layout>
      <c:scatterChart>
        <c:scatterStyle val="lineMarker"/>
        <c:varyColors val="0"/>
        <c:ser>
          <c:idx val="5"/>
          <c:order val="0"/>
          <c:tx>
            <c:strRef>
              <c:f>CFM!$B$1</c:f>
              <c:strCache>
                <c:ptCount val="1"/>
                <c:pt idx="0">
                  <c:v>CFMCARRELL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CFM!$C$3:$C$110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CFM!$D$3:$D$110</c:f>
              <c:numCache>
                <c:formatCode>General</c:formatCode>
                <c:ptCount val="108"/>
                <c:pt idx="56">
                  <c:v>0.82</c:v>
                </c:pt>
                <c:pt idx="57">
                  <c:v>1.1000000000000001</c:v>
                </c:pt>
                <c:pt idx="58">
                  <c:v>0.8</c:v>
                </c:pt>
                <c:pt idx="59">
                  <c:v>0.81</c:v>
                </c:pt>
                <c:pt idx="60">
                  <c:v>1.08</c:v>
                </c:pt>
                <c:pt idx="61">
                  <c:v>0.63</c:v>
                </c:pt>
                <c:pt idx="62">
                  <c:v>0.89</c:v>
                </c:pt>
                <c:pt idx="63">
                  <c:v>0.85</c:v>
                </c:pt>
                <c:pt idx="64">
                  <c:v>0.87</c:v>
                </c:pt>
                <c:pt idx="65">
                  <c:v>1.1399999999999999</c:v>
                </c:pt>
                <c:pt idx="66">
                  <c:v>0.98</c:v>
                </c:pt>
                <c:pt idx="67">
                  <c:v>1.04</c:v>
                </c:pt>
                <c:pt idx="68">
                  <c:v>0.71</c:v>
                </c:pt>
                <c:pt idx="69">
                  <c:v>0.7</c:v>
                </c:pt>
                <c:pt idx="70">
                  <c:v>0.68</c:v>
                </c:pt>
                <c:pt idx="71">
                  <c:v>0.8</c:v>
                </c:pt>
                <c:pt idx="72">
                  <c:v>0.8</c:v>
                </c:pt>
                <c:pt idx="73">
                  <c:v>1.0900000000000001</c:v>
                </c:pt>
                <c:pt idx="74">
                  <c:v>1.03</c:v>
                </c:pt>
                <c:pt idx="75">
                  <c:v>2.0499999999999998</c:v>
                </c:pt>
                <c:pt idx="76">
                  <c:v>1.85</c:v>
                </c:pt>
                <c:pt idx="77">
                  <c:v>1.25</c:v>
                </c:pt>
                <c:pt idx="78">
                  <c:v>1.57</c:v>
                </c:pt>
                <c:pt idx="79">
                  <c:v>1.24</c:v>
                </c:pt>
                <c:pt idx="80">
                  <c:v>1.35</c:v>
                </c:pt>
                <c:pt idx="81">
                  <c:v>1.32</c:v>
                </c:pt>
                <c:pt idx="82">
                  <c:v>2.35</c:v>
                </c:pt>
                <c:pt idx="83">
                  <c:v>1.59</c:v>
                </c:pt>
                <c:pt idx="84">
                  <c:v>1.74</c:v>
                </c:pt>
                <c:pt idx="85">
                  <c:v>1.24</c:v>
                </c:pt>
                <c:pt idx="86">
                  <c:v>1.39</c:v>
                </c:pt>
                <c:pt idx="87">
                  <c:v>0.95</c:v>
                </c:pt>
                <c:pt idx="88">
                  <c:v>1.23</c:v>
                </c:pt>
                <c:pt idx="89">
                  <c:v>1.23</c:v>
                </c:pt>
                <c:pt idx="90">
                  <c:v>1.04</c:v>
                </c:pt>
                <c:pt idx="91">
                  <c:v>0.96</c:v>
                </c:pt>
                <c:pt idx="92">
                  <c:v>0.75</c:v>
                </c:pt>
                <c:pt idx="93">
                  <c:v>1.24</c:v>
                </c:pt>
                <c:pt idx="94">
                  <c:v>0.9</c:v>
                </c:pt>
                <c:pt idx="95">
                  <c:v>1.19</c:v>
                </c:pt>
                <c:pt idx="96">
                  <c:v>1.19</c:v>
                </c:pt>
                <c:pt idx="97">
                  <c:v>1.1100000000000001</c:v>
                </c:pt>
                <c:pt idx="98">
                  <c:v>1.76</c:v>
                </c:pt>
                <c:pt idx="99">
                  <c:v>1.83</c:v>
                </c:pt>
                <c:pt idx="100">
                  <c:v>1.51</c:v>
                </c:pt>
                <c:pt idx="101">
                  <c:v>1.28</c:v>
                </c:pt>
                <c:pt idx="102">
                  <c:v>1.58</c:v>
                </c:pt>
                <c:pt idx="103">
                  <c:v>2.2400000000000002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DF-4A71-B23A-DF065DEAA32B}"/>
            </c:ext>
          </c:extLst>
        </c:ser>
        <c:ser>
          <c:idx val="0"/>
          <c:order val="1"/>
          <c:tx>
            <c:strRef>
              <c:f>CFM!$C$113</c:f>
              <c:strCache>
                <c:ptCount val="1"/>
                <c:pt idx="0">
                  <c:v>CFMCARRELL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CFM!$C$114:$C$125</c:f>
              <c:numCache>
                <c:formatCode>m/d/yyyy</c:formatCode>
                <c:ptCount val="12"/>
                <c:pt idx="0">
                  <c:v>42887</c:v>
                </c:pt>
                <c:pt idx="1">
                  <c:v>42917</c:v>
                </c:pt>
                <c:pt idx="2">
                  <c:v>42948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</c:numCache>
            </c:numRef>
          </c:xVal>
          <c:yVal>
            <c:numRef>
              <c:f>CFM!$D$114:$D$125</c:f>
              <c:numCache>
                <c:formatCode>General</c:formatCode>
                <c:ptCount val="12"/>
                <c:pt idx="0">
                  <c:v>1.3260000000000001</c:v>
                </c:pt>
                <c:pt idx="1">
                  <c:v>0.97899999999999998</c:v>
                </c:pt>
                <c:pt idx="2">
                  <c:v>0.95900000000000007</c:v>
                </c:pt>
                <c:pt idx="3">
                  <c:v>0.78600000000000003</c:v>
                </c:pt>
                <c:pt idx="4">
                  <c:v>1.075</c:v>
                </c:pt>
                <c:pt idx="5">
                  <c:v>1.2810000000000001</c:v>
                </c:pt>
                <c:pt idx="6">
                  <c:v>0.99399999999999999</c:v>
                </c:pt>
                <c:pt idx="7">
                  <c:v>1.0720000000000001</c:v>
                </c:pt>
                <c:pt idx="8">
                  <c:v>1.3120000000000001</c:v>
                </c:pt>
                <c:pt idx="9">
                  <c:v>1.4019999999999999</c:v>
                </c:pt>
                <c:pt idx="10">
                  <c:v>1.6160000000000001</c:v>
                </c:pt>
                <c:pt idx="11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7DF-4A71-B23A-DF065DEAA32B}"/>
            </c:ext>
          </c:extLst>
        </c:ser>
        <c:ser>
          <c:idx val="1"/>
          <c:order val="2"/>
          <c:tx>
            <c:strRef>
              <c:f>CFM!$G$1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CFM!$H$3:$H$109</c:f>
              <c:numCache>
                <c:formatCode>m/d/yyyy</c:formatCode>
                <c:ptCount val="107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</c:numRef>
          </c:xVal>
          <c:yVal>
            <c:numRef>
              <c:f>CFM!$I$3:$I$109</c:f>
              <c:numCache>
                <c:formatCode>General</c:formatCode>
                <c:ptCount val="107"/>
                <c:pt idx="0">
                  <c:v>0.47</c:v>
                </c:pt>
                <c:pt idx="1">
                  <c:v>0.63</c:v>
                </c:pt>
                <c:pt idx="2">
                  <c:v>0.73</c:v>
                </c:pt>
                <c:pt idx="3">
                  <c:v>0.72</c:v>
                </c:pt>
                <c:pt idx="4">
                  <c:v>0.91</c:v>
                </c:pt>
                <c:pt idx="5">
                  <c:v>0.98</c:v>
                </c:pt>
                <c:pt idx="6">
                  <c:v>0.74</c:v>
                </c:pt>
                <c:pt idx="7">
                  <c:v>0.87</c:v>
                </c:pt>
                <c:pt idx="8">
                  <c:v>0.7</c:v>
                </c:pt>
                <c:pt idx="9">
                  <c:v>0.83</c:v>
                </c:pt>
                <c:pt idx="10">
                  <c:v>1.3</c:v>
                </c:pt>
                <c:pt idx="11">
                  <c:v>1.32</c:v>
                </c:pt>
                <c:pt idx="12">
                  <c:v>0.55000000000000004</c:v>
                </c:pt>
                <c:pt idx="13">
                  <c:v>0.71</c:v>
                </c:pt>
                <c:pt idx="14">
                  <c:v>0.85</c:v>
                </c:pt>
                <c:pt idx="15">
                  <c:v>0.81</c:v>
                </c:pt>
                <c:pt idx="16">
                  <c:v>0.66</c:v>
                </c:pt>
                <c:pt idx="17">
                  <c:v>1.03</c:v>
                </c:pt>
                <c:pt idx="18">
                  <c:v>0.96</c:v>
                </c:pt>
                <c:pt idx="19">
                  <c:v>1.1200000000000001</c:v>
                </c:pt>
                <c:pt idx="20">
                  <c:v>1.1499999999999999</c:v>
                </c:pt>
                <c:pt idx="21">
                  <c:v>0.92</c:v>
                </c:pt>
                <c:pt idx="22">
                  <c:v>1.04</c:v>
                </c:pt>
                <c:pt idx="23">
                  <c:v>0.95</c:v>
                </c:pt>
                <c:pt idx="24">
                  <c:v>1.08</c:v>
                </c:pt>
                <c:pt idx="25">
                  <c:v>1.62</c:v>
                </c:pt>
                <c:pt idx="56">
                  <c:v>0.84</c:v>
                </c:pt>
                <c:pt idx="57">
                  <c:v>0.85</c:v>
                </c:pt>
                <c:pt idx="58">
                  <c:v>0.72</c:v>
                </c:pt>
                <c:pt idx="59">
                  <c:v>0.86</c:v>
                </c:pt>
                <c:pt idx="60">
                  <c:v>0.83</c:v>
                </c:pt>
                <c:pt idx="61">
                  <c:v>0.52</c:v>
                </c:pt>
                <c:pt idx="62">
                  <c:v>0.76</c:v>
                </c:pt>
                <c:pt idx="63">
                  <c:v>0.76</c:v>
                </c:pt>
                <c:pt idx="64">
                  <c:v>0.93</c:v>
                </c:pt>
                <c:pt idx="65">
                  <c:v>0.89</c:v>
                </c:pt>
                <c:pt idx="66">
                  <c:v>0.91</c:v>
                </c:pt>
                <c:pt idx="67">
                  <c:v>0.88</c:v>
                </c:pt>
                <c:pt idx="68">
                  <c:v>0.8</c:v>
                </c:pt>
                <c:pt idx="69">
                  <c:v>0.87</c:v>
                </c:pt>
                <c:pt idx="70">
                  <c:v>0.67</c:v>
                </c:pt>
                <c:pt idx="71">
                  <c:v>0.85</c:v>
                </c:pt>
                <c:pt idx="72">
                  <c:v>0.77</c:v>
                </c:pt>
                <c:pt idx="73">
                  <c:v>0.71</c:v>
                </c:pt>
                <c:pt idx="74">
                  <c:v>0.57999999999999996</c:v>
                </c:pt>
                <c:pt idx="75">
                  <c:v>0.67</c:v>
                </c:pt>
                <c:pt idx="76">
                  <c:v>0.76</c:v>
                </c:pt>
                <c:pt idx="77">
                  <c:v>0.8</c:v>
                </c:pt>
                <c:pt idx="78">
                  <c:v>1.08</c:v>
                </c:pt>
                <c:pt idx="79">
                  <c:v>0.78</c:v>
                </c:pt>
                <c:pt idx="80">
                  <c:v>0.84</c:v>
                </c:pt>
                <c:pt idx="81">
                  <c:v>0.68</c:v>
                </c:pt>
                <c:pt idx="82">
                  <c:v>0.69</c:v>
                </c:pt>
                <c:pt idx="83">
                  <c:v>0.67</c:v>
                </c:pt>
                <c:pt idx="84">
                  <c:v>1.39</c:v>
                </c:pt>
                <c:pt idx="85">
                  <c:v>0.55000000000000004</c:v>
                </c:pt>
                <c:pt idx="86">
                  <c:v>0.78</c:v>
                </c:pt>
                <c:pt idx="87">
                  <c:v>0.75</c:v>
                </c:pt>
                <c:pt idx="88">
                  <c:v>1.17</c:v>
                </c:pt>
                <c:pt idx="89">
                  <c:v>0.9</c:v>
                </c:pt>
                <c:pt idx="90">
                  <c:v>0.87</c:v>
                </c:pt>
                <c:pt idx="91">
                  <c:v>0.71</c:v>
                </c:pt>
                <c:pt idx="92">
                  <c:v>0.8</c:v>
                </c:pt>
                <c:pt idx="93">
                  <c:v>0.85</c:v>
                </c:pt>
                <c:pt idx="94">
                  <c:v>0.66</c:v>
                </c:pt>
                <c:pt idx="95">
                  <c:v>0.93</c:v>
                </c:pt>
                <c:pt idx="96">
                  <c:v>0.61</c:v>
                </c:pt>
                <c:pt idx="97">
                  <c:v>0.67</c:v>
                </c:pt>
                <c:pt idx="98">
                  <c:v>1.1399999999999999</c:v>
                </c:pt>
                <c:pt idx="99">
                  <c:v>0.99</c:v>
                </c:pt>
                <c:pt idx="100">
                  <c:v>0.83</c:v>
                </c:pt>
                <c:pt idx="101">
                  <c:v>0.91</c:v>
                </c:pt>
                <c:pt idx="102">
                  <c:v>0.88</c:v>
                </c:pt>
                <c:pt idx="103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7DF-4A71-B23A-DF065DEAA32B}"/>
            </c:ext>
          </c:extLst>
        </c:ser>
        <c:ser>
          <c:idx val="2"/>
          <c:order val="3"/>
          <c:tx>
            <c:strRef>
              <c:f>CFM!$H$113</c:f>
              <c:strCache>
                <c:ptCount val="1"/>
                <c:pt idx="0">
                  <c:v>CFMMANUEL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CFM!$H$114:$H$127</c:f>
              <c:numCache>
                <c:formatCode>m/d/yyyy</c:formatCode>
                <c:ptCount val="14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43009</c:v>
                </c:pt>
                <c:pt idx="6">
                  <c:v>43040</c:v>
                </c:pt>
                <c:pt idx="7">
                  <c:v>43070</c:v>
                </c:pt>
                <c:pt idx="8">
                  <c:v>43101</c:v>
                </c:pt>
                <c:pt idx="9">
                  <c:v>43132</c:v>
                </c:pt>
                <c:pt idx="10">
                  <c:v>43160</c:v>
                </c:pt>
                <c:pt idx="11">
                  <c:v>43191</c:v>
                </c:pt>
                <c:pt idx="12">
                  <c:v>43221</c:v>
                </c:pt>
                <c:pt idx="13">
                  <c:v>43252</c:v>
                </c:pt>
              </c:numCache>
            </c:numRef>
          </c:xVal>
          <c:yVal>
            <c:numRef>
              <c:f>CFM!$I$114:$I$127</c:f>
              <c:numCache>
                <c:formatCode>General</c:formatCode>
                <c:ptCount val="14"/>
                <c:pt idx="0">
                  <c:v>0.98799999999999999</c:v>
                </c:pt>
                <c:pt idx="1">
                  <c:v>0.68199999999999994</c:v>
                </c:pt>
                <c:pt idx="2">
                  <c:v>0.62000000000000011</c:v>
                </c:pt>
                <c:pt idx="3">
                  <c:v>0.66200000000000003</c:v>
                </c:pt>
                <c:pt idx="4">
                  <c:v>0.55600000000000005</c:v>
                </c:pt>
                <c:pt idx="5">
                  <c:v>1.127</c:v>
                </c:pt>
                <c:pt idx="6">
                  <c:v>0.64799999999999991</c:v>
                </c:pt>
                <c:pt idx="7">
                  <c:v>0.60899999999999999</c:v>
                </c:pt>
                <c:pt idx="8">
                  <c:v>0.75900000000000001</c:v>
                </c:pt>
                <c:pt idx="9">
                  <c:v>0.91700000000000004</c:v>
                </c:pt>
                <c:pt idx="10">
                  <c:v>0.77400000000000002</c:v>
                </c:pt>
                <c:pt idx="11">
                  <c:v>0.86899999999999999</c:v>
                </c:pt>
                <c:pt idx="12">
                  <c:v>0.72300000000000009</c:v>
                </c:pt>
                <c:pt idx="13">
                  <c:v>0.55299999999999994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7DF-4A71-B23A-DF065DEAA32B}"/>
            </c:ext>
          </c:extLst>
        </c:ser>
        <c:ser>
          <c:idx val="3"/>
          <c:order val="4"/>
          <c:tx>
            <c:strRef>
              <c:f>CFM!$L$1</c:f>
              <c:strCache>
                <c:ptCount val="1"/>
                <c:pt idx="0">
                  <c:v>CFMWINKLER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CFM!$M$3:$M$110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CFM!$N$3:$N$110</c:f>
              <c:numCache>
                <c:formatCode>General</c:formatCode>
                <c:ptCount val="108"/>
                <c:pt idx="56">
                  <c:v>0.48</c:v>
                </c:pt>
                <c:pt idx="57">
                  <c:v>1.37</c:v>
                </c:pt>
                <c:pt idx="58">
                  <c:v>0.54</c:v>
                </c:pt>
                <c:pt idx="59">
                  <c:v>0.65</c:v>
                </c:pt>
                <c:pt idx="60">
                  <c:v>0.65</c:v>
                </c:pt>
                <c:pt idx="61">
                  <c:v>0.45</c:v>
                </c:pt>
                <c:pt idx="62">
                  <c:v>0.64</c:v>
                </c:pt>
                <c:pt idx="63">
                  <c:v>0.53</c:v>
                </c:pt>
                <c:pt idx="64">
                  <c:v>0.66</c:v>
                </c:pt>
                <c:pt idx="65">
                  <c:v>0.59</c:v>
                </c:pt>
                <c:pt idx="66">
                  <c:v>0.51</c:v>
                </c:pt>
                <c:pt idx="67">
                  <c:v>0.49</c:v>
                </c:pt>
                <c:pt idx="68">
                  <c:v>0.45</c:v>
                </c:pt>
                <c:pt idx="69">
                  <c:v>0.56999999999999995</c:v>
                </c:pt>
                <c:pt idx="70">
                  <c:v>0.36</c:v>
                </c:pt>
                <c:pt idx="71">
                  <c:v>0.41</c:v>
                </c:pt>
                <c:pt idx="72">
                  <c:v>0.35</c:v>
                </c:pt>
                <c:pt idx="73">
                  <c:v>0.46</c:v>
                </c:pt>
                <c:pt idx="74">
                  <c:v>0.45</c:v>
                </c:pt>
                <c:pt idx="75">
                  <c:v>0.41</c:v>
                </c:pt>
                <c:pt idx="76">
                  <c:v>0.09</c:v>
                </c:pt>
                <c:pt idx="77">
                  <c:v>0.42</c:v>
                </c:pt>
                <c:pt idx="78">
                  <c:v>0.31</c:v>
                </c:pt>
                <c:pt idx="79">
                  <c:v>0.31</c:v>
                </c:pt>
                <c:pt idx="80">
                  <c:v>0.45</c:v>
                </c:pt>
                <c:pt idx="81">
                  <c:v>0.37</c:v>
                </c:pt>
                <c:pt idx="82">
                  <c:v>0.4</c:v>
                </c:pt>
                <c:pt idx="83">
                  <c:v>0.48</c:v>
                </c:pt>
                <c:pt idx="84">
                  <c:v>0.59</c:v>
                </c:pt>
                <c:pt idx="85">
                  <c:v>0.42</c:v>
                </c:pt>
                <c:pt idx="86">
                  <c:v>0.77</c:v>
                </c:pt>
                <c:pt idx="87">
                  <c:v>0.51</c:v>
                </c:pt>
                <c:pt idx="88">
                  <c:v>0.87</c:v>
                </c:pt>
                <c:pt idx="89">
                  <c:v>0.53</c:v>
                </c:pt>
                <c:pt idx="90">
                  <c:v>0.39</c:v>
                </c:pt>
                <c:pt idx="91">
                  <c:v>0.61</c:v>
                </c:pt>
                <c:pt idx="92">
                  <c:v>0.42</c:v>
                </c:pt>
                <c:pt idx="93">
                  <c:v>0.65</c:v>
                </c:pt>
                <c:pt idx="94">
                  <c:v>0.63</c:v>
                </c:pt>
                <c:pt idx="95">
                  <c:v>0.46</c:v>
                </c:pt>
                <c:pt idx="96">
                  <c:v>0.37</c:v>
                </c:pt>
                <c:pt idx="97">
                  <c:v>0.44</c:v>
                </c:pt>
                <c:pt idx="98">
                  <c:v>0.82</c:v>
                </c:pt>
                <c:pt idx="99">
                  <c:v>0.75</c:v>
                </c:pt>
                <c:pt idx="100">
                  <c:v>0.63</c:v>
                </c:pt>
                <c:pt idx="101">
                  <c:v>0.67</c:v>
                </c:pt>
                <c:pt idx="102">
                  <c:v>0.63</c:v>
                </c:pt>
                <c:pt idx="103">
                  <c:v>0.88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7DF-4A71-B23A-DF065DEAA32B}"/>
            </c:ext>
          </c:extLst>
        </c:ser>
        <c:ser>
          <c:idx val="4"/>
          <c:order val="5"/>
          <c:tx>
            <c:strRef>
              <c:f>CFM!$M$113</c:f>
              <c:strCache>
                <c:ptCount val="1"/>
                <c:pt idx="0">
                  <c:v>CFMWINKLER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CFM!$M$114:$M$127</c:f>
              <c:numCache>
                <c:formatCode>m/d/yyyy</c:formatCode>
                <c:ptCount val="14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43009</c:v>
                </c:pt>
                <c:pt idx="6">
                  <c:v>43040</c:v>
                </c:pt>
                <c:pt idx="7">
                  <c:v>43070</c:v>
                </c:pt>
                <c:pt idx="8">
                  <c:v>43101</c:v>
                </c:pt>
                <c:pt idx="9">
                  <c:v>43132</c:v>
                </c:pt>
                <c:pt idx="10">
                  <c:v>43160</c:v>
                </c:pt>
                <c:pt idx="11">
                  <c:v>43191</c:v>
                </c:pt>
                <c:pt idx="12">
                  <c:v>43221</c:v>
                </c:pt>
                <c:pt idx="13">
                  <c:v>43252</c:v>
                </c:pt>
              </c:numCache>
            </c:numRef>
          </c:xVal>
          <c:yVal>
            <c:numRef>
              <c:f>CFM!$N$114:$N$127</c:f>
              <c:numCache>
                <c:formatCode>General</c:formatCode>
                <c:ptCount val="14"/>
                <c:pt idx="0">
                  <c:v>1.282</c:v>
                </c:pt>
                <c:pt idx="1">
                  <c:v>0.499</c:v>
                </c:pt>
                <c:pt idx="2">
                  <c:v>0.42499999999999999</c:v>
                </c:pt>
                <c:pt idx="3">
                  <c:v>0.495</c:v>
                </c:pt>
                <c:pt idx="4">
                  <c:v>0.33099999999999996</c:v>
                </c:pt>
                <c:pt idx="5">
                  <c:v>0.61699999999999999</c:v>
                </c:pt>
                <c:pt idx="6">
                  <c:v>0.41199999999999998</c:v>
                </c:pt>
                <c:pt idx="7">
                  <c:v>0.377</c:v>
                </c:pt>
                <c:pt idx="8">
                  <c:v>0.443</c:v>
                </c:pt>
                <c:pt idx="9">
                  <c:v>0.47000000000000003</c:v>
                </c:pt>
                <c:pt idx="10">
                  <c:v>0.46800000000000003</c:v>
                </c:pt>
                <c:pt idx="11">
                  <c:v>0.40800000000000003</c:v>
                </c:pt>
                <c:pt idx="12">
                  <c:v>0.51</c:v>
                </c:pt>
                <c:pt idx="13">
                  <c:v>0.44500000000000001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7DF-4A71-B23A-DF065DEA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98"/>
          <c:min val="39448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CFM!$B$1</c:f>
              <c:strCache>
                <c:ptCount val="1"/>
                <c:pt idx="0">
                  <c:v>CFMCARRELL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CFM!$C$3:$C$110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CFM!$E$3:$E$110</c:f>
              <c:numCache>
                <c:formatCode>General</c:formatCode>
                <c:ptCount val="108"/>
                <c:pt idx="0">
                  <c:v>3.4000000000000002E-2</c:v>
                </c:pt>
                <c:pt idx="1">
                  <c:v>4.9000000000000002E-2</c:v>
                </c:pt>
                <c:pt idx="2">
                  <c:v>0.36</c:v>
                </c:pt>
                <c:pt idx="3">
                  <c:v>0.15</c:v>
                </c:pt>
                <c:pt idx="4">
                  <c:v>0.2</c:v>
                </c:pt>
                <c:pt idx="5">
                  <c:v>6.8000000000000005E-2</c:v>
                </c:pt>
                <c:pt idx="6">
                  <c:v>4.8000000000000001E-2</c:v>
                </c:pt>
                <c:pt idx="7">
                  <c:v>6.3E-2</c:v>
                </c:pt>
                <c:pt idx="8">
                  <c:v>3.1E-2</c:v>
                </c:pt>
                <c:pt idx="9">
                  <c:v>0.02</c:v>
                </c:pt>
                <c:pt idx="10">
                  <c:v>2.1000000000000001E-2</c:v>
                </c:pt>
                <c:pt idx="11">
                  <c:v>3.6999999999999998E-2</c:v>
                </c:pt>
                <c:pt idx="12">
                  <c:v>2.7E-2</c:v>
                </c:pt>
                <c:pt idx="13">
                  <c:v>3.5000000000000003E-2</c:v>
                </c:pt>
                <c:pt idx="14">
                  <c:v>3.3000000000000002E-2</c:v>
                </c:pt>
                <c:pt idx="15">
                  <c:v>0.14000000000000001</c:v>
                </c:pt>
                <c:pt idx="16">
                  <c:v>6.6000000000000003E-2</c:v>
                </c:pt>
                <c:pt idx="17">
                  <c:v>4.4999999999999998E-2</c:v>
                </c:pt>
                <c:pt idx="18">
                  <c:v>4.9000000000000002E-2</c:v>
                </c:pt>
                <c:pt idx="19">
                  <c:v>8.4000000000000005E-2</c:v>
                </c:pt>
                <c:pt idx="20">
                  <c:v>2.4E-2</c:v>
                </c:pt>
                <c:pt idx="21">
                  <c:v>1.9E-2</c:v>
                </c:pt>
                <c:pt idx="22">
                  <c:v>3.3000000000000002E-2</c:v>
                </c:pt>
                <c:pt idx="23">
                  <c:v>4.8000000000000001E-2</c:v>
                </c:pt>
                <c:pt idx="24">
                  <c:v>2.5999999999999999E-2</c:v>
                </c:pt>
                <c:pt idx="25">
                  <c:v>5.8000000000000003E-2</c:v>
                </c:pt>
                <c:pt idx="56">
                  <c:v>0.06</c:v>
                </c:pt>
                <c:pt idx="57">
                  <c:v>0.06</c:v>
                </c:pt>
                <c:pt idx="58">
                  <c:v>0.05</c:v>
                </c:pt>
                <c:pt idx="59">
                  <c:v>1.2E-2</c:v>
                </c:pt>
                <c:pt idx="60">
                  <c:v>9.4E-2</c:v>
                </c:pt>
                <c:pt idx="61">
                  <c:v>9.1999999999999998E-2</c:v>
                </c:pt>
                <c:pt idx="62">
                  <c:v>0.10199999999999999</c:v>
                </c:pt>
                <c:pt idx="63">
                  <c:v>0.125</c:v>
                </c:pt>
                <c:pt idx="64">
                  <c:v>0.104</c:v>
                </c:pt>
                <c:pt idx="65">
                  <c:v>7.4999999999999997E-2</c:v>
                </c:pt>
                <c:pt idx="66">
                  <c:v>0.06</c:v>
                </c:pt>
                <c:pt idx="67">
                  <c:v>7.3999999999999996E-2</c:v>
                </c:pt>
                <c:pt idx="68">
                  <c:v>2.5000000000000001E-2</c:v>
                </c:pt>
                <c:pt idx="69">
                  <c:v>3.4000000000000002E-2</c:v>
                </c:pt>
                <c:pt idx="70">
                  <c:v>3.2000000000000001E-2</c:v>
                </c:pt>
                <c:pt idx="71">
                  <c:v>2.5000000000000001E-2</c:v>
                </c:pt>
                <c:pt idx="72">
                  <c:v>4.3999999999999997E-2</c:v>
                </c:pt>
                <c:pt idx="73">
                  <c:v>0.125</c:v>
                </c:pt>
                <c:pt idx="74">
                  <c:v>0.17</c:v>
                </c:pt>
                <c:pt idx="75">
                  <c:v>0.70299999999999996</c:v>
                </c:pt>
                <c:pt idx="76">
                  <c:v>0.27</c:v>
                </c:pt>
                <c:pt idx="77">
                  <c:v>0.14099999999999999</c:v>
                </c:pt>
                <c:pt idx="78">
                  <c:v>0.13300000000000001</c:v>
                </c:pt>
                <c:pt idx="79">
                  <c:v>0.13900000000000001</c:v>
                </c:pt>
                <c:pt idx="80">
                  <c:v>0.127</c:v>
                </c:pt>
                <c:pt idx="81">
                  <c:v>0.14000000000000001</c:v>
                </c:pt>
                <c:pt idx="82">
                  <c:v>0.33100000000000002</c:v>
                </c:pt>
                <c:pt idx="83">
                  <c:v>0.16500000000000001</c:v>
                </c:pt>
                <c:pt idx="84">
                  <c:v>0.151</c:v>
                </c:pt>
                <c:pt idx="85">
                  <c:v>0.111</c:v>
                </c:pt>
                <c:pt idx="86">
                  <c:v>0.13800000000000001</c:v>
                </c:pt>
                <c:pt idx="87">
                  <c:v>0.14799999999999999</c:v>
                </c:pt>
                <c:pt idx="88">
                  <c:v>0.17199999999999999</c:v>
                </c:pt>
                <c:pt idx="89">
                  <c:v>8.1000000000000003E-2</c:v>
                </c:pt>
                <c:pt idx="90">
                  <c:v>0.106</c:v>
                </c:pt>
                <c:pt idx="91">
                  <c:v>0.11600000000000001</c:v>
                </c:pt>
                <c:pt idx="92">
                  <c:v>8.7999999999999995E-2</c:v>
                </c:pt>
                <c:pt idx="93">
                  <c:v>5.8000000000000003E-2</c:v>
                </c:pt>
                <c:pt idx="94">
                  <c:v>6.5000000000000002E-2</c:v>
                </c:pt>
                <c:pt idx="95">
                  <c:v>0.122</c:v>
                </c:pt>
                <c:pt idx="96">
                  <c:v>0.10299999999999999</c:v>
                </c:pt>
                <c:pt idx="97">
                  <c:v>0.16600000000000001</c:v>
                </c:pt>
                <c:pt idx="98">
                  <c:v>0.42199999999999999</c:v>
                </c:pt>
                <c:pt idx="99">
                  <c:v>0.13400000000000001</c:v>
                </c:pt>
                <c:pt idx="100">
                  <c:v>0.11799999999999999</c:v>
                </c:pt>
                <c:pt idx="101">
                  <c:v>8.4000000000000005E-2</c:v>
                </c:pt>
                <c:pt idx="102">
                  <c:v>2.1999999999999999E-2</c:v>
                </c:pt>
                <c:pt idx="103">
                  <c:v>0.114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E4-4219-A425-4D1A5EF2237C}"/>
            </c:ext>
          </c:extLst>
        </c:ser>
        <c:ser>
          <c:idx val="0"/>
          <c:order val="1"/>
          <c:tx>
            <c:strRef>
              <c:f>CFM!$C$113</c:f>
              <c:strCache>
                <c:ptCount val="1"/>
                <c:pt idx="0">
                  <c:v>CFMCARRELL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CFM!$C$114:$C$125</c:f>
              <c:numCache>
                <c:formatCode>m/d/yyyy</c:formatCode>
                <c:ptCount val="12"/>
                <c:pt idx="0">
                  <c:v>42887</c:v>
                </c:pt>
                <c:pt idx="1">
                  <c:v>42917</c:v>
                </c:pt>
                <c:pt idx="2">
                  <c:v>42948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</c:numCache>
            </c:numRef>
          </c:xVal>
          <c:yVal>
            <c:numRef>
              <c:f>CFM!$E$114:$E$125</c:f>
              <c:numCache>
                <c:formatCode>General</c:formatCode>
                <c:ptCount val="12"/>
                <c:pt idx="0">
                  <c:v>0.217</c:v>
                </c:pt>
                <c:pt idx="1">
                  <c:v>0.17199999999999999</c:v>
                </c:pt>
                <c:pt idx="2">
                  <c:v>0.17299999999999999</c:v>
                </c:pt>
                <c:pt idx="3">
                  <c:v>0.19900000000000001</c:v>
                </c:pt>
                <c:pt idx="4">
                  <c:v>4.0000000000000001E-3</c:v>
                </c:pt>
                <c:pt idx="5">
                  <c:v>0.10100000000000001</c:v>
                </c:pt>
                <c:pt idx="6">
                  <c:v>6.0999999999999999E-2</c:v>
                </c:pt>
                <c:pt idx="7">
                  <c:v>4.0000000000000001E-3</c:v>
                </c:pt>
                <c:pt idx="8">
                  <c:v>4.0000000000000001E-3</c:v>
                </c:pt>
                <c:pt idx="9">
                  <c:v>7.5999999999999998E-2</c:v>
                </c:pt>
                <c:pt idx="10">
                  <c:v>4.0000000000000001E-3</c:v>
                </c:pt>
                <c:pt idx="11">
                  <c:v>0.157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E4-4219-A425-4D1A5EF2237C}"/>
            </c:ext>
          </c:extLst>
        </c:ser>
        <c:ser>
          <c:idx val="1"/>
          <c:order val="2"/>
          <c:tx>
            <c:strRef>
              <c:f>CFM!$G$1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CFM!$H$3:$H$109</c:f>
              <c:numCache>
                <c:formatCode>m/d/yyyy</c:formatCode>
                <c:ptCount val="107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</c:numCache>
            </c:numRef>
          </c:xVal>
          <c:yVal>
            <c:numRef>
              <c:f>CFM!$J$3:$J$109</c:f>
              <c:numCache>
                <c:formatCode>General</c:formatCode>
                <c:ptCount val="107"/>
                <c:pt idx="0">
                  <c:v>9.8000000000000004E-2</c:v>
                </c:pt>
                <c:pt idx="1">
                  <c:v>0.14000000000000001</c:v>
                </c:pt>
                <c:pt idx="2">
                  <c:v>0.1</c:v>
                </c:pt>
                <c:pt idx="3">
                  <c:v>0.18</c:v>
                </c:pt>
                <c:pt idx="4">
                  <c:v>0.12</c:v>
                </c:pt>
                <c:pt idx="5">
                  <c:v>0.16</c:v>
                </c:pt>
                <c:pt idx="6">
                  <c:v>0.13</c:v>
                </c:pt>
                <c:pt idx="7">
                  <c:v>0.15</c:v>
                </c:pt>
                <c:pt idx="8">
                  <c:v>0.18</c:v>
                </c:pt>
                <c:pt idx="9">
                  <c:v>0.16</c:v>
                </c:pt>
                <c:pt idx="10">
                  <c:v>0.18</c:v>
                </c:pt>
                <c:pt idx="11">
                  <c:v>0.17</c:v>
                </c:pt>
                <c:pt idx="12">
                  <c:v>8.6999999999999994E-2</c:v>
                </c:pt>
                <c:pt idx="13">
                  <c:v>0.13</c:v>
                </c:pt>
                <c:pt idx="14">
                  <c:v>0.15</c:v>
                </c:pt>
                <c:pt idx="15">
                  <c:v>0.14000000000000001</c:v>
                </c:pt>
                <c:pt idx="16">
                  <c:v>0.12</c:v>
                </c:pt>
                <c:pt idx="17">
                  <c:v>0.11</c:v>
                </c:pt>
                <c:pt idx="18">
                  <c:v>0.13</c:v>
                </c:pt>
                <c:pt idx="19">
                  <c:v>0.15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0.13</c:v>
                </c:pt>
                <c:pt idx="23">
                  <c:v>0.12</c:v>
                </c:pt>
                <c:pt idx="24">
                  <c:v>0.12</c:v>
                </c:pt>
                <c:pt idx="25">
                  <c:v>0.15</c:v>
                </c:pt>
                <c:pt idx="56">
                  <c:v>0.1</c:v>
                </c:pt>
                <c:pt idx="57">
                  <c:v>0.13</c:v>
                </c:pt>
                <c:pt idx="58">
                  <c:v>0.188</c:v>
                </c:pt>
                <c:pt idx="59">
                  <c:v>0.54300000000000004</c:v>
                </c:pt>
                <c:pt idx="60">
                  <c:v>0.14299999999999999</c:v>
                </c:pt>
                <c:pt idx="61">
                  <c:v>8.5999999999999993E-2</c:v>
                </c:pt>
                <c:pt idx="62">
                  <c:v>0.11700000000000001</c:v>
                </c:pt>
                <c:pt idx="63">
                  <c:v>8.7999999999999995E-2</c:v>
                </c:pt>
                <c:pt idx="64">
                  <c:v>0.125</c:v>
                </c:pt>
                <c:pt idx="65">
                  <c:v>0.13300000000000001</c:v>
                </c:pt>
                <c:pt idx="66">
                  <c:v>0.12</c:v>
                </c:pt>
                <c:pt idx="67">
                  <c:v>0.156</c:v>
                </c:pt>
                <c:pt idx="68">
                  <c:v>0.159</c:v>
                </c:pt>
                <c:pt idx="69">
                  <c:v>0.154</c:v>
                </c:pt>
                <c:pt idx="70">
                  <c:v>0.16800000000000001</c:v>
                </c:pt>
                <c:pt idx="71">
                  <c:v>9.7000000000000003E-2</c:v>
                </c:pt>
                <c:pt idx="72">
                  <c:v>0.248</c:v>
                </c:pt>
                <c:pt idx="73">
                  <c:v>0.16700000000000001</c:v>
                </c:pt>
                <c:pt idx="74">
                  <c:v>0.12</c:v>
                </c:pt>
                <c:pt idx="75">
                  <c:v>0.19500000000000001</c:v>
                </c:pt>
                <c:pt idx="76">
                  <c:v>0.19900000000000001</c:v>
                </c:pt>
                <c:pt idx="77">
                  <c:v>0.14199999999999999</c:v>
                </c:pt>
                <c:pt idx="78">
                  <c:v>0.13400000000000001</c:v>
                </c:pt>
                <c:pt idx="79">
                  <c:v>0.155</c:v>
                </c:pt>
                <c:pt idx="80">
                  <c:v>0.17599999999999999</c:v>
                </c:pt>
                <c:pt idx="81">
                  <c:v>0.188</c:v>
                </c:pt>
                <c:pt idx="82">
                  <c:v>0.24199999999999999</c:v>
                </c:pt>
                <c:pt idx="83">
                  <c:v>0.21299999999999999</c:v>
                </c:pt>
                <c:pt idx="84">
                  <c:v>0.308</c:v>
                </c:pt>
                <c:pt idx="85">
                  <c:v>9.4E-2</c:v>
                </c:pt>
                <c:pt idx="86">
                  <c:v>0.126</c:v>
                </c:pt>
                <c:pt idx="87">
                  <c:v>0.13900000000000001</c:v>
                </c:pt>
                <c:pt idx="88">
                  <c:v>0.121</c:v>
                </c:pt>
                <c:pt idx="89">
                  <c:v>0.11</c:v>
                </c:pt>
                <c:pt idx="90">
                  <c:v>0.14199999999999999</c:v>
                </c:pt>
                <c:pt idx="91">
                  <c:v>0.153</c:v>
                </c:pt>
                <c:pt idx="92">
                  <c:v>0.106</c:v>
                </c:pt>
                <c:pt idx="93">
                  <c:v>0.10100000000000001</c:v>
                </c:pt>
                <c:pt idx="94">
                  <c:v>0.11700000000000001</c:v>
                </c:pt>
                <c:pt idx="95">
                  <c:v>0.16300000000000001</c:v>
                </c:pt>
                <c:pt idx="96">
                  <c:v>0.21</c:v>
                </c:pt>
                <c:pt idx="97">
                  <c:v>0.30599999999999999</c:v>
                </c:pt>
                <c:pt idx="98">
                  <c:v>0.42499999999999999</c:v>
                </c:pt>
                <c:pt idx="99">
                  <c:v>0.184</c:v>
                </c:pt>
                <c:pt idx="100">
                  <c:v>0.17699999999999999</c:v>
                </c:pt>
                <c:pt idx="101">
                  <c:v>0.161</c:v>
                </c:pt>
                <c:pt idx="102">
                  <c:v>0.183</c:v>
                </c:pt>
                <c:pt idx="103">
                  <c:v>0.153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E4-4219-A425-4D1A5EF2237C}"/>
            </c:ext>
          </c:extLst>
        </c:ser>
        <c:ser>
          <c:idx val="2"/>
          <c:order val="3"/>
          <c:tx>
            <c:strRef>
              <c:f>CFM!$H$113</c:f>
              <c:strCache>
                <c:ptCount val="1"/>
                <c:pt idx="0">
                  <c:v>CFMMANUEL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CFM!$H$114:$H$127</c:f>
              <c:numCache>
                <c:formatCode>m/d/yyyy</c:formatCode>
                <c:ptCount val="14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43009</c:v>
                </c:pt>
                <c:pt idx="6">
                  <c:v>43040</c:v>
                </c:pt>
                <c:pt idx="7">
                  <c:v>43070</c:v>
                </c:pt>
                <c:pt idx="8">
                  <c:v>43101</c:v>
                </c:pt>
                <c:pt idx="9">
                  <c:v>43132</c:v>
                </c:pt>
                <c:pt idx="10">
                  <c:v>43160</c:v>
                </c:pt>
                <c:pt idx="11">
                  <c:v>43191</c:v>
                </c:pt>
                <c:pt idx="12">
                  <c:v>43221</c:v>
                </c:pt>
                <c:pt idx="13">
                  <c:v>43252</c:v>
                </c:pt>
              </c:numCache>
            </c:numRef>
          </c:xVal>
          <c:yVal>
            <c:numRef>
              <c:f>CFM!$J$114:$J$127</c:f>
              <c:numCache>
                <c:formatCode>General</c:formatCode>
                <c:ptCount val="14"/>
                <c:pt idx="0">
                  <c:v>0.33600000000000002</c:v>
                </c:pt>
                <c:pt idx="1">
                  <c:v>0.34899999999999998</c:v>
                </c:pt>
                <c:pt idx="2">
                  <c:v>0.20200000000000001</c:v>
                </c:pt>
                <c:pt idx="3">
                  <c:v>0.14299999999999999</c:v>
                </c:pt>
                <c:pt idx="4">
                  <c:v>0.188</c:v>
                </c:pt>
                <c:pt idx="5">
                  <c:v>3.6999999999999998E-2</c:v>
                </c:pt>
                <c:pt idx="6">
                  <c:v>0.184</c:v>
                </c:pt>
                <c:pt idx="7">
                  <c:v>0.154</c:v>
                </c:pt>
                <c:pt idx="8">
                  <c:v>0.219</c:v>
                </c:pt>
                <c:pt idx="9">
                  <c:v>0.20399999999999999</c:v>
                </c:pt>
                <c:pt idx="10">
                  <c:v>0.189</c:v>
                </c:pt>
                <c:pt idx="11">
                  <c:v>0.24</c:v>
                </c:pt>
                <c:pt idx="12">
                  <c:v>0.251</c:v>
                </c:pt>
                <c:pt idx="13">
                  <c:v>7.2999999999999995E-2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E4-4219-A425-4D1A5EF2237C}"/>
            </c:ext>
          </c:extLst>
        </c:ser>
        <c:ser>
          <c:idx val="3"/>
          <c:order val="4"/>
          <c:tx>
            <c:strRef>
              <c:f>CFM!$L$1</c:f>
              <c:strCache>
                <c:ptCount val="1"/>
                <c:pt idx="0">
                  <c:v>CFMWINKLER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CFM!$M$3:$M$110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CFM!$O$3:$O$110</c:f>
              <c:numCache>
                <c:formatCode>General</c:formatCode>
                <c:ptCount val="108"/>
                <c:pt idx="0">
                  <c:v>0.16</c:v>
                </c:pt>
                <c:pt idx="1">
                  <c:v>8.6999999999999994E-2</c:v>
                </c:pt>
                <c:pt idx="2">
                  <c:v>7.2999999999999995E-2</c:v>
                </c:pt>
                <c:pt idx="3">
                  <c:v>0.13</c:v>
                </c:pt>
                <c:pt idx="4">
                  <c:v>0.2</c:v>
                </c:pt>
                <c:pt idx="5">
                  <c:v>6.8000000000000005E-2</c:v>
                </c:pt>
                <c:pt idx="6">
                  <c:v>0.1</c:v>
                </c:pt>
                <c:pt idx="7">
                  <c:v>8.3000000000000004E-2</c:v>
                </c:pt>
                <c:pt idx="8">
                  <c:v>5.1999999999999998E-2</c:v>
                </c:pt>
                <c:pt idx="9">
                  <c:v>0.21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6.8000000000000005E-2</c:v>
                </c:pt>
                <c:pt idx="13">
                  <c:v>7.2999999999999995E-2</c:v>
                </c:pt>
                <c:pt idx="14">
                  <c:v>8.3000000000000004E-2</c:v>
                </c:pt>
                <c:pt idx="15">
                  <c:v>5.8000000000000003E-2</c:v>
                </c:pt>
                <c:pt idx="16">
                  <c:v>7.9000000000000001E-2</c:v>
                </c:pt>
                <c:pt idx="17">
                  <c:v>2.9000000000000001E-2</c:v>
                </c:pt>
                <c:pt idx="18">
                  <c:v>0.1</c:v>
                </c:pt>
                <c:pt idx="19">
                  <c:v>7.9000000000000001E-2</c:v>
                </c:pt>
                <c:pt idx="20">
                  <c:v>3.5999999999999997E-2</c:v>
                </c:pt>
                <c:pt idx="21">
                  <c:v>2.8000000000000001E-2</c:v>
                </c:pt>
                <c:pt idx="22">
                  <c:v>3.2000000000000001E-2</c:v>
                </c:pt>
                <c:pt idx="23">
                  <c:v>4.9000000000000002E-2</c:v>
                </c:pt>
                <c:pt idx="24">
                  <c:v>5.8999999999999997E-2</c:v>
                </c:pt>
                <c:pt idx="25">
                  <c:v>5.5E-2</c:v>
                </c:pt>
                <c:pt idx="56">
                  <c:v>0.06</c:v>
                </c:pt>
                <c:pt idx="57">
                  <c:v>0.21</c:v>
                </c:pt>
                <c:pt idx="58">
                  <c:v>4.3999999999999997E-2</c:v>
                </c:pt>
                <c:pt idx="59">
                  <c:v>0.02</c:v>
                </c:pt>
                <c:pt idx="60">
                  <c:v>6.9000000000000006E-2</c:v>
                </c:pt>
                <c:pt idx="61">
                  <c:v>7.0999999999999994E-2</c:v>
                </c:pt>
                <c:pt idx="62">
                  <c:v>7.2999999999999995E-2</c:v>
                </c:pt>
                <c:pt idx="63">
                  <c:v>6.8000000000000005E-2</c:v>
                </c:pt>
                <c:pt idx="64">
                  <c:v>7.8E-2</c:v>
                </c:pt>
                <c:pt idx="65">
                  <c:v>5.2999999999999999E-2</c:v>
                </c:pt>
                <c:pt idx="66">
                  <c:v>0.06</c:v>
                </c:pt>
                <c:pt idx="67">
                  <c:v>7.3999999999999996E-2</c:v>
                </c:pt>
                <c:pt idx="68">
                  <c:v>2.4E-2</c:v>
                </c:pt>
                <c:pt idx="69">
                  <c:v>3.5999999999999997E-2</c:v>
                </c:pt>
                <c:pt idx="70">
                  <c:v>0.05</c:v>
                </c:pt>
                <c:pt idx="71">
                  <c:v>3.6999999999999998E-2</c:v>
                </c:pt>
                <c:pt idx="72">
                  <c:v>2.7E-2</c:v>
                </c:pt>
                <c:pt idx="73">
                  <c:v>6.7000000000000004E-2</c:v>
                </c:pt>
                <c:pt idx="74">
                  <c:v>4.8000000000000001E-2</c:v>
                </c:pt>
                <c:pt idx="75">
                  <c:v>4.5999999999999999E-2</c:v>
                </c:pt>
                <c:pt idx="76">
                  <c:v>6.4000000000000001E-2</c:v>
                </c:pt>
                <c:pt idx="77">
                  <c:v>5.3999999999999999E-2</c:v>
                </c:pt>
                <c:pt idx="78">
                  <c:v>3.3000000000000002E-2</c:v>
                </c:pt>
                <c:pt idx="79">
                  <c:v>0.02</c:v>
                </c:pt>
                <c:pt idx="80">
                  <c:v>5.6000000000000001E-2</c:v>
                </c:pt>
                <c:pt idx="81">
                  <c:v>0.04</c:v>
                </c:pt>
                <c:pt idx="82">
                  <c:v>9.7000000000000003E-2</c:v>
                </c:pt>
                <c:pt idx="83">
                  <c:v>3.1E-2</c:v>
                </c:pt>
                <c:pt idx="84">
                  <c:v>7.4999999999999997E-2</c:v>
                </c:pt>
                <c:pt idx="85">
                  <c:v>7.0000000000000007E-2</c:v>
                </c:pt>
                <c:pt idx="86">
                  <c:v>8.1000000000000003E-2</c:v>
                </c:pt>
                <c:pt idx="87">
                  <c:v>0.09</c:v>
                </c:pt>
                <c:pt idx="88">
                  <c:v>8.3000000000000004E-2</c:v>
                </c:pt>
                <c:pt idx="89">
                  <c:v>3.6999999999999998E-2</c:v>
                </c:pt>
                <c:pt idx="90">
                  <c:v>6.6000000000000003E-2</c:v>
                </c:pt>
                <c:pt idx="91">
                  <c:v>7.8E-2</c:v>
                </c:pt>
                <c:pt idx="92">
                  <c:v>4.1000000000000002E-2</c:v>
                </c:pt>
                <c:pt idx="93">
                  <c:v>4.7E-2</c:v>
                </c:pt>
                <c:pt idx="94">
                  <c:v>3.7999999999999999E-2</c:v>
                </c:pt>
                <c:pt idx="95">
                  <c:v>6.8000000000000005E-2</c:v>
                </c:pt>
                <c:pt idx="96">
                  <c:v>0.104</c:v>
                </c:pt>
                <c:pt idx="97">
                  <c:v>7.1999999999999995E-2</c:v>
                </c:pt>
                <c:pt idx="98">
                  <c:v>0.41199999999999998</c:v>
                </c:pt>
                <c:pt idx="99">
                  <c:v>0.109</c:v>
                </c:pt>
                <c:pt idx="100">
                  <c:v>5.6000000000000001E-2</c:v>
                </c:pt>
                <c:pt idx="101">
                  <c:v>6.8000000000000005E-2</c:v>
                </c:pt>
                <c:pt idx="102">
                  <c:v>0.1</c:v>
                </c:pt>
                <c:pt idx="103">
                  <c:v>7.1999999999999995E-2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E4-4219-A425-4D1A5EF2237C}"/>
            </c:ext>
          </c:extLst>
        </c:ser>
        <c:ser>
          <c:idx val="4"/>
          <c:order val="5"/>
          <c:tx>
            <c:strRef>
              <c:f>CFM!$M$113</c:f>
              <c:strCache>
                <c:ptCount val="1"/>
                <c:pt idx="0">
                  <c:v>CFMWINKLER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CFM!$M$114:$M$127</c:f>
              <c:numCache>
                <c:formatCode>m/d/yyyy</c:formatCode>
                <c:ptCount val="14"/>
                <c:pt idx="0">
                  <c:v>42826</c:v>
                </c:pt>
                <c:pt idx="1">
                  <c:v>42856</c:v>
                </c:pt>
                <c:pt idx="2">
                  <c:v>42887</c:v>
                </c:pt>
                <c:pt idx="3">
                  <c:v>42917</c:v>
                </c:pt>
                <c:pt idx="4">
                  <c:v>42948</c:v>
                </c:pt>
                <c:pt idx="5">
                  <c:v>43009</c:v>
                </c:pt>
                <c:pt idx="6">
                  <c:v>43040</c:v>
                </c:pt>
                <c:pt idx="7">
                  <c:v>43070</c:v>
                </c:pt>
                <c:pt idx="8">
                  <c:v>43101</c:v>
                </c:pt>
                <c:pt idx="9">
                  <c:v>43132</c:v>
                </c:pt>
                <c:pt idx="10">
                  <c:v>43160</c:v>
                </c:pt>
                <c:pt idx="11">
                  <c:v>43191</c:v>
                </c:pt>
                <c:pt idx="12">
                  <c:v>43221</c:v>
                </c:pt>
                <c:pt idx="13">
                  <c:v>43252</c:v>
                </c:pt>
              </c:numCache>
            </c:numRef>
          </c:xVal>
          <c:yVal>
            <c:numRef>
              <c:f>CFM!$O$114:$O$127</c:f>
              <c:numCache>
                <c:formatCode>General</c:formatCode>
                <c:ptCount val="14"/>
                <c:pt idx="0">
                  <c:v>0.124</c:v>
                </c:pt>
                <c:pt idx="1">
                  <c:v>7.8E-2</c:v>
                </c:pt>
                <c:pt idx="2">
                  <c:v>7.8E-2</c:v>
                </c:pt>
                <c:pt idx="3">
                  <c:v>0.11</c:v>
                </c:pt>
                <c:pt idx="4">
                  <c:v>7.8E-2</c:v>
                </c:pt>
                <c:pt idx="5">
                  <c:v>0.11600000000000001</c:v>
                </c:pt>
                <c:pt idx="6">
                  <c:v>8.3000000000000004E-2</c:v>
                </c:pt>
                <c:pt idx="7">
                  <c:v>0.113</c:v>
                </c:pt>
                <c:pt idx="8">
                  <c:v>0.04</c:v>
                </c:pt>
                <c:pt idx="9">
                  <c:v>4.7E-2</c:v>
                </c:pt>
                <c:pt idx="10">
                  <c:v>4.0000000000000001E-3</c:v>
                </c:pt>
                <c:pt idx="11">
                  <c:v>4.0000000000000001E-3</c:v>
                </c:pt>
                <c:pt idx="12">
                  <c:v>4.0000000000000001E-3</c:v>
                </c:pt>
                <c:pt idx="13">
                  <c:v>4.0000000000000001E-3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E4-4219-A425-4D1A5EF2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98"/>
          <c:min val="39448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Calusa!$B$1</c:f>
              <c:strCache>
                <c:ptCount val="1"/>
                <c:pt idx="0">
                  <c:v>CALUSA0024FTM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Calusa!$C$3:$C$110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42401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Calusa!$D$3:$D$110</c:f>
              <c:numCache>
                <c:formatCode>General</c:formatCode>
                <c:ptCount val="108"/>
                <c:pt idx="32">
                  <c:v>0.86</c:v>
                </c:pt>
                <c:pt idx="33">
                  <c:v>0.9</c:v>
                </c:pt>
                <c:pt idx="34">
                  <c:v>0.85</c:v>
                </c:pt>
                <c:pt idx="35">
                  <c:v>0.77</c:v>
                </c:pt>
                <c:pt idx="36">
                  <c:v>0.83</c:v>
                </c:pt>
                <c:pt idx="37">
                  <c:v>1.1100000000000001</c:v>
                </c:pt>
                <c:pt idx="38">
                  <c:v>1.27</c:v>
                </c:pt>
                <c:pt idx="39">
                  <c:v>0.82</c:v>
                </c:pt>
                <c:pt idx="40">
                  <c:v>1.41</c:v>
                </c:pt>
                <c:pt idx="41">
                  <c:v>1.22</c:v>
                </c:pt>
                <c:pt idx="42">
                  <c:v>1</c:v>
                </c:pt>
                <c:pt idx="43">
                  <c:v>0.99</c:v>
                </c:pt>
                <c:pt idx="44">
                  <c:v>1.01</c:v>
                </c:pt>
                <c:pt idx="45">
                  <c:v>0.78</c:v>
                </c:pt>
                <c:pt idx="46">
                  <c:v>0.72</c:v>
                </c:pt>
                <c:pt idx="47">
                  <c:v>0.88</c:v>
                </c:pt>
                <c:pt idx="48">
                  <c:v>1.03</c:v>
                </c:pt>
                <c:pt idx="49">
                  <c:v>1.25</c:v>
                </c:pt>
                <c:pt idx="50">
                  <c:v>1.01</c:v>
                </c:pt>
                <c:pt idx="51">
                  <c:v>1.62</c:v>
                </c:pt>
                <c:pt idx="52">
                  <c:v>1.31</c:v>
                </c:pt>
                <c:pt idx="53">
                  <c:v>1.01</c:v>
                </c:pt>
                <c:pt idx="54">
                  <c:v>1.54</c:v>
                </c:pt>
                <c:pt idx="55">
                  <c:v>0.91</c:v>
                </c:pt>
                <c:pt idx="56">
                  <c:v>0.87</c:v>
                </c:pt>
                <c:pt idx="57">
                  <c:v>0.98</c:v>
                </c:pt>
                <c:pt idx="58">
                  <c:v>0.99</c:v>
                </c:pt>
                <c:pt idx="59">
                  <c:v>0.92</c:v>
                </c:pt>
                <c:pt idx="60">
                  <c:v>1.01</c:v>
                </c:pt>
                <c:pt idx="61">
                  <c:v>2.0299999999999998</c:v>
                </c:pt>
                <c:pt idx="62">
                  <c:v>1.7</c:v>
                </c:pt>
                <c:pt idx="63">
                  <c:v>1.31</c:v>
                </c:pt>
                <c:pt idx="64">
                  <c:v>1.01</c:v>
                </c:pt>
                <c:pt idx="65">
                  <c:v>1.06</c:v>
                </c:pt>
                <c:pt idx="66">
                  <c:v>1.29</c:v>
                </c:pt>
                <c:pt idx="67">
                  <c:v>0.98</c:v>
                </c:pt>
                <c:pt idx="68">
                  <c:v>1.0900000000000001</c:v>
                </c:pt>
                <c:pt idx="69">
                  <c:v>0.79</c:v>
                </c:pt>
                <c:pt idx="70">
                  <c:v>0.88</c:v>
                </c:pt>
                <c:pt idx="71">
                  <c:v>0.78</c:v>
                </c:pt>
                <c:pt idx="72">
                  <c:v>0.99</c:v>
                </c:pt>
                <c:pt idx="73">
                  <c:v>1.01</c:v>
                </c:pt>
                <c:pt idx="74">
                  <c:v>1.03</c:v>
                </c:pt>
                <c:pt idx="75">
                  <c:v>1.42</c:v>
                </c:pt>
                <c:pt idx="76">
                  <c:v>1.86</c:v>
                </c:pt>
                <c:pt idx="77">
                  <c:v>1.21</c:v>
                </c:pt>
                <c:pt idx="78">
                  <c:v>1.24</c:v>
                </c:pt>
                <c:pt idx="79">
                  <c:v>0.95</c:v>
                </c:pt>
                <c:pt idx="80">
                  <c:v>1.1599999999999999</c:v>
                </c:pt>
                <c:pt idx="81">
                  <c:v>0.94</c:v>
                </c:pt>
                <c:pt idx="82">
                  <c:v>0.71</c:v>
                </c:pt>
                <c:pt idx="83">
                  <c:v>1.1200000000000001</c:v>
                </c:pt>
                <c:pt idx="84">
                  <c:v>1.23</c:v>
                </c:pt>
                <c:pt idx="85">
                  <c:v>1.24</c:v>
                </c:pt>
                <c:pt idx="86">
                  <c:v>2.0299999999999998</c:v>
                </c:pt>
                <c:pt idx="87">
                  <c:v>1.22</c:v>
                </c:pt>
                <c:pt idx="88">
                  <c:v>1.1100000000000001</c:v>
                </c:pt>
                <c:pt idx="89">
                  <c:v>1.21</c:v>
                </c:pt>
                <c:pt idx="90">
                  <c:v>1.1399999999999999</c:v>
                </c:pt>
                <c:pt idx="91">
                  <c:v>1.02</c:v>
                </c:pt>
                <c:pt idx="92">
                  <c:v>1.1299999999999999</c:v>
                </c:pt>
                <c:pt idx="93">
                  <c:v>0.84</c:v>
                </c:pt>
                <c:pt idx="94">
                  <c:v>0.86</c:v>
                </c:pt>
                <c:pt idx="95">
                  <c:v>1.17</c:v>
                </c:pt>
                <c:pt idx="96">
                  <c:v>0.8</c:v>
                </c:pt>
                <c:pt idx="97">
                  <c:v>0.87</c:v>
                </c:pt>
                <c:pt idx="98">
                  <c:v>1.23</c:v>
                </c:pt>
                <c:pt idx="99">
                  <c:v>0.98</c:v>
                </c:pt>
                <c:pt idx="100">
                  <c:v>0.88</c:v>
                </c:pt>
                <c:pt idx="101">
                  <c:v>0.97</c:v>
                </c:pt>
                <c:pt idx="102">
                  <c:v>1.39</c:v>
                </c:pt>
                <c:pt idx="103">
                  <c:v>0.83</c:v>
                </c:pt>
                <c:pt idx="104">
                  <c:v>1.05</c:v>
                </c:pt>
                <c:pt idx="105">
                  <c:v>0.67</c:v>
                </c:pt>
                <c:pt idx="106">
                  <c:v>0.77</c:v>
                </c:pt>
                <c:pt idx="107">
                  <c:v>0.84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3-4191-BB26-E0CEB9DC9D0C}"/>
            </c:ext>
          </c:extLst>
        </c:ser>
        <c:ser>
          <c:idx val="11"/>
          <c:order val="1"/>
          <c:tx>
            <c:strRef>
              <c:f>Calusa!$C$113</c:f>
              <c:strCache>
                <c:ptCount val="1"/>
                <c:pt idx="0">
                  <c:v>CALUSA0024FTM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Calusa!$C$114:$C$117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Calusa!$D$114:$D$117</c:f>
              <c:numCache>
                <c:formatCode>General</c:formatCode>
                <c:ptCount val="4"/>
                <c:pt idx="0">
                  <c:v>1.526</c:v>
                </c:pt>
                <c:pt idx="1">
                  <c:v>1.002</c:v>
                </c:pt>
                <c:pt idx="2">
                  <c:v>1.4330000000000001</c:v>
                </c:pt>
                <c:pt idx="3">
                  <c:v>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73-4191-BB26-E0CEB9DC9D0C}"/>
            </c:ext>
          </c:extLst>
        </c:ser>
        <c:ser>
          <c:idx val="0"/>
          <c:order val="2"/>
          <c:tx>
            <c:strRef>
              <c:f>Calusa!$G$1</c:f>
              <c:strCache>
                <c:ptCount val="1"/>
                <c:pt idx="0">
                  <c:v>CALUSA0025FTM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Calusa!$H$3:$H$110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42401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Calusa!$I$3:$I$110</c:f>
              <c:numCache>
                <c:formatCode>General</c:formatCode>
                <c:ptCount val="108"/>
                <c:pt idx="32">
                  <c:v>0.68</c:v>
                </c:pt>
                <c:pt idx="33">
                  <c:v>1</c:v>
                </c:pt>
                <c:pt idx="34">
                  <c:v>1</c:v>
                </c:pt>
                <c:pt idx="35">
                  <c:v>0.9</c:v>
                </c:pt>
                <c:pt idx="36">
                  <c:v>1.1100000000000001</c:v>
                </c:pt>
                <c:pt idx="37">
                  <c:v>1.1000000000000001</c:v>
                </c:pt>
                <c:pt idx="38">
                  <c:v>1.02</c:v>
                </c:pt>
                <c:pt idx="39">
                  <c:v>0.84</c:v>
                </c:pt>
                <c:pt idx="40">
                  <c:v>1.51</c:v>
                </c:pt>
                <c:pt idx="41">
                  <c:v>1.04</c:v>
                </c:pt>
                <c:pt idx="42">
                  <c:v>0.95</c:v>
                </c:pt>
                <c:pt idx="43">
                  <c:v>0.71</c:v>
                </c:pt>
                <c:pt idx="44">
                  <c:v>0.78</c:v>
                </c:pt>
                <c:pt idx="45">
                  <c:v>0.88</c:v>
                </c:pt>
                <c:pt idx="46">
                  <c:v>0.98</c:v>
                </c:pt>
                <c:pt idx="47">
                  <c:v>0.9</c:v>
                </c:pt>
                <c:pt idx="48">
                  <c:v>1.21</c:v>
                </c:pt>
                <c:pt idx="49">
                  <c:v>1.01</c:v>
                </c:pt>
                <c:pt idx="50">
                  <c:v>0.89</c:v>
                </c:pt>
                <c:pt idx="51">
                  <c:v>0.89</c:v>
                </c:pt>
                <c:pt idx="52">
                  <c:v>1.1299999999999999</c:v>
                </c:pt>
                <c:pt idx="53">
                  <c:v>0.95</c:v>
                </c:pt>
                <c:pt idx="54">
                  <c:v>1.4</c:v>
                </c:pt>
                <c:pt idx="55">
                  <c:v>0.92</c:v>
                </c:pt>
                <c:pt idx="56">
                  <c:v>1.01</c:v>
                </c:pt>
                <c:pt idx="57">
                  <c:v>0.97</c:v>
                </c:pt>
                <c:pt idx="58">
                  <c:v>1.01</c:v>
                </c:pt>
                <c:pt idx="59">
                  <c:v>1.1100000000000001</c:v>
                </c:pt>
                <c:pt idx="60">
                  <c:v>0.88</c:v>
                </c:pt>
                <c:pt idx="61">
                  <c:v>0.92</c:v>
                </c:pt>
                <c:pt idx="62">
                  <c:v>1.4</c:v>
                </c:pt>
                <c:pt idx="63">
                  <c:v>0.88</c:v>
                </c:pt>
                <c:pt idx="64">
                  <c:v>0.95</c:v>
                </c:pt>
                <c:pt idx="65">
                  <c:v>0.92</c:v>
                </c:pt>
                <c:pt idx="66">
                  <c:v>0.92</c:v>
                </c:pt>
                <c:pt idx="67">
                  <c:v>0.87</c:v>
                </c:pt>
                <c:pt idx="68">
                  <c:v>0.87</c:v>
                </c:pt>
                <c:pt idx="69">
                  <c:v>0.78</c:v>
                </c:pt>
                <c:pt idx="70">
                  <c:v>1.1100000000000001</c:v>
                </c:pt>
                <c:pt idx="71">
                  <c:v>0.94</c:v>
                </c:pt>
                <c:pt idx="72">
                  <c:v>1.02</c:v>
                </c:pt>
                <c:pt idx="73">
                  <c:v>0.98</c:v>
                </c:pt>
                <c:pt idx="74">
                  <c:v>1.01</c:v>
                </c:pt>
                <c:pt idx="75">
                  <c:v>0.84</c:v>
                </c:pt>
                <c:pt idx="76">
                  <c:v>1</c:v>
                </c:pt>
                <c:pt idx="77">
                  <c:v>0.94</c:v>
                </c:pt>
                <c:pt idx="78">
                  <c:v>0.92</c:v>
                </c:pt>
                <c:pt idx="79">
                  <c:v>1.1299999999999999</c:v>
                </c:pt>
                <c:pt idx="80">
                  <c:v>0.79</c:v>
                </c:pt>
                <c:pt idx="81">
                  <c:v>0.76</c:v>
                </c:pt>
                <c:pt idx="82">
                  <c:v>0.75</c:v>
                </c:pt>
                <c:pt idx="83">
                  <c:v>1.01</c:v>
                </c:pt>
                <c:pt idx="84">
                  <c:v>1.3</c:v>
                </c:pt>
                <c:pt idx="85">
                  <c:v>1.3</c:v>
                </c:pt>
                <c:pt idx="86">
                  <c:v>1.45</c:v>
                </c:pt>
                <c:pt idx="87">
                  <c:v>1.07</c:v>
                </c:pt>
                <c:pt idx="88">
                  <c:v>1.17</c:v>
                </c:pt>
                <c:pt idx="89">
                  <c:v>1.17</c:v>
                </c:pt>
                <c:pt idx="90">
                  <c:v>0.93</c:v>
                </c:pt>
                <c:pt idx="91">
                  <c:v>0.93</c:v>
                </c:pt>
                <c:pt idx="92">
                  <c:v>0.83</c:v>
                </c:pt>
                <c:pt idx="93">
                  <c:v>0.84</c:v>
                </c:pt>
                <c:pt idx="94">
                  <c:v>0.84</c:v>
                </c:pt>
                <c:pt idx="95">
                  <c:v>0.92</c:v>
                </c:pt>
                <c:pt idx="96">
                  <c:v>1.1200000000000001</c:v>
                </c:pt>
                <c:pt idx="97">
                  <c:v>0.59</c:v>
                </c:pt>
                <c:pt idx="98">
                  <c:v>1.1499999999999999</c:v>
                </c:pt>
                <c:pt idx="99">
                  <c:v>0.99</c:v>
                </c:pt>
                <c:pt idx="100">
                  <c:v>0.91</c:v>
                </c:pt>
                <c:pt idx="101">
                  <c:v>0.99</c:v>
                </c:pt>
                <c:pt idx="102">
                  <c:v>1.1599999999999999</c:v>
                </c:pt>
                <c:pt idx="103">
                  <c:v>0.81</c:v>
                </c:pt>
                <c:pt idx="104">
                  <c:v>0.94</c:v>
                </c:pt>
                <c:pt idx="105">
                  <c:v>0.9</c:v>
                </c:pt>
                <c:pt idx="106">
                  <c:v>0.98</c:v>
                </c:pt>
                <c:pt idx="107">
                  <c:v>0.95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F73-4191-BB26-E0CEB9DC9D0C}"/>
            </c:ext>
          </c:extLst>
        </c:ser>
        <c:ser>
          <c:idx val="1"/>
          <c:order val="3"/>
          <c:tx>
            <c:strRef>
              <c:f>Calusa!$H$113</c:f>
              <c:strCache>
                <c:ptCount val="1"/>
                <c:pt idx="0">
                  <c:v>CALUSA0025FTM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Calusa!$H$114:$H$117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Calusa!$I$114:$I$117</c:f>
              <c:numCache>
                <c:formatCode>General</c:formatCode>
                <c:ptCount val="4"/>
                <c:pt idx="0">
                  <c:v>1.0649999999999999</c:v>
                </c:pt>
                <c:pt idx="1">
                  <c:v>0.90200000000000002</c:v>
                </c:pt>
                <c:pt idx="2">
                  <c:v>1.1060000000000001</c:v>
                </c:pt>
                <c:pt idx="3">
                  <c:v>1.1400000000000001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F73-4191-BB26-E0CEB9DC9D0C}"/>
            </c:ext>
          </c:extLst>
        </c:ser>
        <c:ser>
          <c:idx val="2"/>
          <c:order val="4"/>
          <c:tx>
            <c:strRef>
              <c:f>Calusa!$L$1</c:f>
              <c:strCache>
                <c:ptCount val="1"/>
                <c:pt idx="0">
                  <c:v>CALUSA0054FTM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Calusa!$M$3:$M$110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Calusa!$N$3:$N$110</c:f>
              <c:numCache>
                <c:formatCode>General</c:formatCode>
                <c:ptCount val="108"/>
                <c:pt idx="58">
                  <c:v>1.07</c:v>
                </c:pt>
                <c:pt idx="60">
                  <c:v>0.72</c:v>
                </c:pt>
                <c:pt idx="62">
                  <c:v>0.98</c:v>
                </c:pt>
                <c:pt idx="66">
                  <c:v>0.71</c:v>
                </c:pt>
                <c:pt idx="103">
                  <c:v>0.84</c:v>
                </c:pt>
                <c:pt idx="104">
                  <c:v>0.83</c:v>
                </c:pt>
                <c:pt idx="105">
                  <c:v>0.57999999999999996</c:v>
                </c:pt>
                <c:pt idx="106">
                  <c:v>0.65</c:v>
                </c:pt>
                <c:pt idx="107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F73-4191-BB26-E0CEB9DC9D0C}"/>
            </c:ext>
          </c:extLst>
        </c:ser>
        <c:ser>
          <c:idx val="3"/>
          <c:order val="5"/>
          <c:tx>
            <c:strRef>
              <c:f>Calusa!$M$113</c:f>
              <c:strCache>
                <c:ptCount val="1"/>
                <c:pt idx="0">
                  <c:v>CALUSA0054FTM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xVal>
            <c:numRef>
              <c:f>Calusa!$M$114:$M$117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Calusa!$N$114:$N$117</c:f>
              <c:numCache>
                <c:formatCode>General</c:formatCode>
                <c:ptCount val="4"/>
                <c:pt idx="0">
                  <c:v>0.89999999999999991</c:v>
                </c:pt>
                <c:pt idx="1">
                  <c:v>0.9</c:v>
                </c:pt>
                <c:pt idx="2">
                  <c:v>0.78499999999999992</c:v>
                </c:pt>
                <c:pt idx="3">
                  <c:v>1.29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F73-4191-BB26-E0CEB9DC9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98"/>
          <c:min val="40179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Calusa!$B$1</c:f>
              <c:strCache>
                <c:ptCount val="1"/>
                <c:pt idx="0">
                  <c:v>CALUSA0024FTM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Calusa!$C$3:$C$110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42401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Calusa!$E$3:$E$110</c:f>
              <c:numCache>
                <c:formatCode>General</c:formatCode>
                <c:ptCount val="108"/>
                <c:pt idx="32">
                  <c:v>0.05</c:v>
                </c:pt>
                <c:pt idx="33">
                  <c:v>4.2999999999999997E-2</c:v>
                </c:pt>
                <c:pt idx="34">
                  <c:v>4.7E-2</c:v>
                </c:pt>
                <c:pt idx="35">
                  <c:v>7.3999999999999996E-2</c:v>
                </c:pt>
                <c:pt idx="36">
                  <c:v>0.12</c:v>
                </c:pt>
                <c:pt idx="37">
                  <c:v>0.19</c:v>
                </c:pt>
                <c:pt idx="38">
                  <c:v>0.12</c:v>
                </c:pt>
                <c:pt idx="39">
                  <c:v>6.5000000000000002E-2</c:v>
                </c:pt>
                <c:pt idx="40">
                  <c:v>9.8000000000000004E-2</c:v>
                </c:pt>
                <c:pt idx="41">
                  <c:v>4.4999999999999998E-2</c:v>
                </c:pt>
                <c:pt idx="42">
                  <c:v>2.8000000000000001E-2</c:v>
                </c:pt>
                <c:pt idx="43">
                  <c:v>5.0999999999999997E-2</c:v>
                </c:pt>
                <c:pt idx="44">
                  <c:v>6.4000000000000001E-2</c:v>
                </c:pt>
                <c:pt idx="45">
                  <c:v>5.7000000000000002E-2</c:v>
                </c:pt>
                <c:pt idx="46">
                  <c:v>4.2999999999999997E-2</c:v>
                </c:pt>
                <c:pt idx="47">
                  <c:v>8.8999999999999996E-2</c:v>
                </c:pt>
                <c:pt idx="48">
                  <c:v>0.15</c:v>
                </c:pt>
                <c:pt idx="49">
                  <c:v>0.2</c:v>
                </c:pt>
                <c:pt idx="50">
                  <c:v>0.11</c:v>
                </c:pt>
                <c:pt idx="51">
                  <c:v>7.5999999999999998E-2</c:v>
                </c:pt>
                <c:pt idx="52">
                  <c:v>4.2000000000000003E-2</c:v>
                </c:pt>
                <c:pt idx="53">
                  <c:v>3.4000000000000002E-2</c:v>
                </c:pt>
                <c:pt idx="54">
                  <c:v>4.9000000000000002E-2</c:v>
                </c:pt>
                <c:pt idx="55">
                  <c:v>4.2000000000000003E-2</c:v>
                </c:pt>
                <c:pt idx="56">
                  <c:v>4.2999999999999997E-2</c:v>
                </c:pt>
                <c:pt idx="57">
                  <c:v>5.8999999999999997E-2</c:v>
                </c:pt>
                <c:pt idx="58">
                  <c:v>6.2E-2</c:v>
                </c:pt>
                <c:pt idx="59">
                  <c:v>0.05</c:v>
                </c:pt>
                <c:pt idx="60">
                  <c:v>8.5999999999999993E-2</c:v>
                </c:pt>
                <c:pt idx="61">
                  <c:v>8.7999999999999995E-2</c:v>
                </c:pt>
                <c:pt idx="62">
                  <c:v>8.2000000000000003E-2</c:v>
                </c:pt>
                <c:pt idx="63">
                  <c:v>4.8000000000000001E-2</c:v>
                </c:pt>
                <c:pt idx="64">
                  <c:v>0.04</c:v>
                </c:pt>
                <c:pt idx="65">
                  <c:v>3.4000000000000002E-2</c:v>
                </c:pt>
                <c:pt idx="66">
                  <c:v>8.4000000000000005E-2</c:v>
                </c:pt>
                <c:pt idx="67">
                  <c:v>6.5000000000000002E-2</c:v>
                </c:pt>
                <c:pt idx="68">
                  <c:v>0.06</c:v>
                </c:pt>
                <c:pt idx="69">
                  <c:v>4.8000000000000001E-2</c:v>
                </c:pt>
                <c:pt idx="70">
                  <c:v>4.2999999999999997E-2</c:v>
                </c:pt>
                <c:pt idx="71">
                  <c:v>4.5999999999999999E-2</c:v>
                </c:pt>
                <c:pt idx="72">
                  <c:v>9.4E-2</c:v>
                </c:pt>
                <c:pt idx="73">
                  <c:v>0.11</c:v>
                </c:pt>
                <c:pt idx="74">
                  <c:v>0.15</c:v>
                </c:pt>
                <c:pt idx="75">
                  <c:v>0.16</c:v>
                </c:pt>
                <c:pt idx="76">
                  <c:v>0.11</c:v>
                </c:pt>
                <c:pt idx="77">
                  <c:v>7.5999999999999998E-2</c:v>
                </c:pt>
                <c:pt idx="78">
                  <c:v>4.5999999999999999E-2</c:v>
                </c:pt>
                <c:pt idx="79">
                  <c:v>0.14000000000000001</c:v>
                </c:pt>
                <c:pt idx="80">
                  <c:v>7.2999999999999995E-2</c:v>
                </c:pt>
                <c:pt idx="81">
                  <c:v>4.4999999999999998E-2</c:v>
                </c:pt>
                <c:pt idx="82">
                  <c:v>4.7E-2</c:v>
                </c:pt>
                <c:pt idx="83">
                  <c:v>5.8999999999999997E-2</c:v>
                </c:pt>
                <c:pt idx="84">
                  <c:v>5.6000000000000001E-2</c:v>
                </c:pt>
                <c:pt idx="85">
                  <c:v>0.11</c:v>
                </c:pt>
                <c:pt idx="86">
                  <c:v>0.08</c:v>
                </c:pt>
                <c:pt idx="87">
                  <c:v>4.7E-2</c:v>
                </c:pt>
                <c:pt idx="88">
                  <c:v>6.5000000000000002E-2</c:v>
                </c:pt>
                <c:pt idx="89">
                  <c:v>3.9E-2</c:v>
                </c:pt>
                <c:pt idx="90">
                  <c:v>6.0999999999999999E-2</c:v>
                </c:pt>
                <c:pt idx="91">
                  <c:v>5.5E-2</c:v>
                </c:pt>
                <c:pt idx="92">
                  <c:v>4.4999999999999998E-2</c:v>
                </c:pt>
                <c:pt idx="93">
                  <c:v>3.9E-2</c:v>
                </c:pt>
                <c:pt idx="94">
                  <c:v>0.02</c:v>
                </c:pt>
                <c:pt idx="95">
                  <c:v>5.0999999999999997E-2</c:v>
                </c:pt>
                <c:pt idx="96">
                  <c:v>4.8000000000000001E-2</c:v>
                </c:pt>
                <c:pt idx="97">
                  <c:v>0.24</c:v>
                </c:pt>
                <c:pt idx="98">
                  <c:v>8.6999999999999994E-2</c:v>
                </c:pt>
                <c:pt idx="99">
                  <c:v>5.2999999999999999E-2</c:v>
                </c:pt>
                <c:pt idx="100">
                  <c:v>5.5E-2</c:v>
                </c:pt>
                <c:pt idx="101">
                  <c:v>5.0999999999999997E-2</c:v>
                </c:pt>
                <c:pt idx="102">
                  <c:v>8.7999999999999995E-2</c:v>
                </c:pt>
                <c:pt idx="103">
                  <c:v>4.7E-2</c:v>
                </c:pt>
                <c:pt idx="104">
                  <c:v>7.5999999999999998E-2</c:v>
                </c:pt>
                <c:pt idx="105">
                  <c:v>4.9000000000000002E-2</c:v>
                </c:pt>
                <c:pt idx="106">
                  <c:v>8.4000000000000005E-2</c:v>
                </c:pt>
                <c:pt idx="107">
                  <c:v>0.14000000000000001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EC-400E-A7B4-B11B6B37B563}"/>
            </c:ext>
          </c:extLst>
        </c:ser>
        <c:ser>
          <c:idx val="11"/>
          <c:order val="1"/>
          <c:tx>
            <c:strRef>
              <c:f>Calusa!$C$113</c:f>
              <c:strCache>
                <c:ptCount val="1"/>
                <c:pt idx="0">
                  <c:v>CALUSA0024FTM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Calusa!$C$114:$C$117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Calusa!$E$114:$E$117</c:f>
              <c:numCache>
                <c:formatCode>General</c:formatCode>
                <c:ptCount val="4"/>
                <c:pt idx="0">
                  <c:v>0.13</c:v>
                </c:pt>
                <c:pt idx="1">
                  <c:v>0.13</c:v>
                </c:pt>
                <c:pt idx="2">
                  <c:v>8.2500000000000004E-2</c:v>
                </c:pt>
                <c:pt idx="3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EC-400E-A7B4-B11B6B37B563}"/>
            </c:ext>
          </c:extLst>
        </c:ser>
        <c:ser>
          <c:idx val="0"/>
          <c:order val="2"/>
          <c:tx>
            <c:strRef>
              <c:f>Calusa!$G$1</c:f>
              <c:strCache>
                <c:ptCount val="1"/>
                <c:pt idx="0">
                  <c:v>CALUSA0025FTM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Calusa!$H$3:$H$110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42401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Calusa!$J$3:$J$110</c:f>
              <c:numCache>
                <c:formatCode>General</c:formatCode>
                <c:ptCount val="108"/>
                <c:pt idx="32">
                  <c:v>8.6999999999999994E-2</c:v>
                </c:pt>
                <c:pt idx="33">
                  <c:v>0.1</c:v>
                </c:pt>
                <c:pt idx="34">
                  <c:v>0.14000000000000001</c:v>
                </c:pt>
                <c:pt idx="35">
                  <c:v>0.16</c:v>
                </c:pt>
                <c:pt idx="36">
                  <c:v>0.17</c:v>
                </c:pt>
                <c:pt idx="37">
                  <c:v>0.18</c:v>
                </c:pt>
                <c:pt idx="38">
                  <c:v>0.18</c:v>
                </c:pt>
                <c:pt idx="39">
                  <c:v>0.22</c:v>
                </c:pt>
                <c:pt idx="40">
                  <c:v>0.24</c:v>
                </c:pt>
                <c:pt idx="41">
                  <c:v>0.19</c:v>
                </c:pt>
                <c:pt idx="42">
                  <c:v>0.17</c:v>
                </c:pt>
                <c:pt idx="43">
                  <c:v>0.14000000000000001</c:v>
                </c:pt>
                <c:pt idx="44">
                  <c:v>0.14000000000000001</c:v>
                </c:pt>
                <c:pt idx="45">
                  <c:v>0.12</c:v>
                </c:pt>
                <c:pt idx="46">
                  <c:v>0.18</c:v>
                </c:pt>
                <c:pt idx="47">
                  <c:v>0.16</c:v>
                </c:pt>
                <c:pt idx="48">
                  <c:v>0.13</c:v>
                </c:pt>
                <c:pt idx="49">
                  <c:v>0.18</c:v>
                </c:pt>
                <c:pt idx="50">
                  <c:v>0.21</c:v>
                </c:pt>
                <c:pt idx="51">
                  <c:v>0.22</c:v>
                </c:pt>
                <c:pt idx="52">
                  <c:v>0.18</c:v>
                </c:pt>
                <c:pt idx="53">
                  <c:v>0.2</c:v>
                </c:pt>
                <c:pt idx="54">
                  <c:v>0.13</c:v>
                </c:pt>
                <c:pt idx="55">
                  <c:v>0.1</c:v>
                </c:pt>
                <c:pt idx="56">
                  <c:v>0.14000000000000001</c:v>
                </c:pt>
                <c:pt idx="57">
                  <c:v>9.7000000000000003E-2</c:v>
                </c:pt>
                <c:pt idx="58">
                  <c:v>0.11</c:v>
                </c:pt>
                <c:pt idx="59">
                  <c:v>0.1</c:v>
                </c:pt>
                <c:pt idx="60">
                  <c:v>0.18</c:v>
                </c:pt>
                <c:pt idx="61">
                  <c:v>0.19</c:v>
                </c:pt>
                <c:pt idx="62">
                  <c:v>0.24</c:v>
                </c:pt>
                <c:pt idx="63">
                  <c:v>0.27</c:v>
                </c:pt>
                <c:pt idx="64">
                  <c:v>0.19</c:v>
                </c:pt>
                <c:pt idx="65">
                  <c:v>3.6999999999999998E-2</c:v>
                </c:pt>
                <c:pt idx="66">
                  <c:v>0.13</c:v>
                </c:pt>
                <c:pt idx="67">
                  <c:v>0.15</c:v>
                </c:pt>
                <c:pt idx="68">
                  <c:v>0.14000000000000001</c:v>
                </c:pt>
                <c:pt idx="69">
                  <c:v>0.14000000000000001</c:v>
                </c:pt>
                <c:pt idx="70">
                  <c:v>0.14000000000000001</c:v>
                </c:pt>
                <c:pt idx="71">
                  <c:v>0.17</c:v>
                </c:pt>
                <c:pt idx="72">
                  <c:v>0.21</c:v>
                </c:pt>
                <c:pt idx="73">
                  <c:v>0.21</c:v>
                </c:pt>
                <c:pt idx="74">
                  <c:v>0.22</c:v>
                </c:pt>
                <c:pt idx="75">
                  <c:v>0.22</c:v>
                </c:pt>
                <c:pt idx="76">
                  <c:v>0.21</c:v>
                </c:pt>
                <c:pt idx="77">
                  <c:v>0.2</c:v>
                </c:pt>
                <c:pt idx="78">
                  <c:v>0.14000000000000001</c:v>
                </c:pt>
                <c:pt idx="79">
                  <c:v>3.9E-2</c:v>
                </c:pt>
                <c:pt idx="80">
                  <c:v>0.17</c:v>
                </c:pt>
                <c:pt idx="81">
                  <c:v>8.5999999999999993E-2</c:v>
                </c:pt>
                <c:pt idx="82">
                  <c:v>0.14000000000000001</c:v>
                </c:pt>
                <c:pt idx="83">
                  <c:v>0.18</c:v>
                </c:pt>
                <c:pt idx="84">
                  <c:v>0.19</c:v>
                </c:pt>
                <c:pt idx="85">
                  <c:v>0.15</c:v>
                </c:pt>
                <c:pt idx="86">
                  <c:v>0.25</c:v>
                </c:pt>
                <c:pt idx="87">
                  <c:v>0.23</c:v>
                </c:pt>
                <c:pt idx="88">
                  <c:v>0.27</c:v>
                </c:pt>
                <c:pt idx="89">
                  <c:v>0.21</c:v>
                </c:pt>
                <c:pt idx="90">
                  <c:v>0.16</c:v>
                </c:pt>
                <c:pt idx="91">
                  <c:v>0.16</c:v>
                </c:pt>
                <c:pt idx="92">
                  <c:v>0.19</c:v>
                </c:pt>
                <c:pt idx="93">
                  <c:v>0.15</c:v>
                </c:pt>
                <c:pt idx="94">
                  <c:v>0.13</c:v>
                </c:pt>
                <c:pt idx="95">
                  <c:v>0.25</c:v>
                </c:pt>
                <c:pt idx="96">
                  <c:v>0.19</c:v>
                </c:pt>
                <c:pt idx="97">
                  <c:v>0.24</c:v>
                </c:pt>
                <c:pt idx="98">
                  <c:v>0.2</c:v>
                </c:pt>
                <c:pt idx="99">
                  <c:v>0.22</c:v>
                </c:pt>
                <c:pt idx="100">
                  <c:v>0.19</c:v>
                </c:pt>
                <c:pt idx="101">
                  <c:v>0.2</c:v>
                </c:pt>
                <c:pt idx="102">
                  <c:v>0.11</c:v>
                </c:pt>
                <c:pt idx="103">
                  <c:v>0.12</c:v>
                </c:pt>
                <c:pt idx="104">
                  <c:v>0.1</c:v>
                </c:pt>
                <c:pt idx="105">
                  <c:v>0.13</c:v>
                </c:pt>
                <c:pt idx="106">
                  <c:v>0.15</c:v>
                </c:pt>
                <c:pt idx="107">
                  <c:v>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EC-400E-A7B4-B11B6B37B563}"/>
            </c:ext>
          </c:extLst>
        </c:ser>
        <c:ser>
          <c:idx val="1"/>
          <c:order val="3"/>
          <c:tx>
            <c:strRef>
              <c:f>Calusa!$H$113</c:f>
              <c:strCache>
                <c:ptCount val="1"/>
                <c:pt idx="0">
                  <c:v>CALUSA0025FTM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Calusa!$H$114:$H$117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Calusa!$J$114:$J$117</c:f>
              <c:numCache>
                <c:formatCode>General</c:formatCode>
                <c:ptCount val="4"/>
                <c:pt idx="0">
                  <c:v>0.22</c:v>
                </c:pt>
                <c:pt idx="1">
                  <c:v>0.28000000000000003</c:v>
                </c:pt>
                <c:pt idx="2">
                  <c:v>0.215</c:v>
                </c:pt>
                <c:pt idx="3">
                  <c:v>0.14000000000000001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EC-400E-A7B4-B11B6B37B563}"/>
            </c:ext>
          </c:extLst>
        </c:ser>
        <c:ser>
          <c:idx val="2"/>
          <c:order val="4"/>
          <c:tx>
            <c:strRef>
              <c:f>Calusa!$L$1</c:f>
              <c:strCache>
                <c:ptCount val="1"/>
                <c:pt idx="0">
                  <c:v>CALUSA0054FTM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Calusa!$M$3:$M$110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Calusa!$O$3:$O$110</c:f>
              <c:numCache>
                <c:formatCode>General</c:formatCode>
                <c:ptCount val="108"/>
                <c:pt idx="58">
                  <c:v>6.5000000000000002E-2</c:v>
                </c:pt>
                <c:pt idx="60">
                  <c:v>4.8000000000000001E-2</c:v>
                </c:pt>
                <c:pt idx="62">
                  <c:v>4.3999999999999997E-2</c:v>
                </c:pt>
                <c:pt idx="66">
                  <c:v>3.1E-2</c:v>
                </c:pt>
                <c:pt idx="103">
                  <c:v>3.1E-2</c:v>
                </c:pt>
                <c:pt idx="104">
                  <c:v>4.4999999999999998E-2</c:v>
                </c:pt>
                <c:pt idx="105">
                  <c:v>3.5000000000000003E-2</c:v>
                </c:pt>
                <c:pt idx="106">
                  <c:v>4.1000000000000002E-2</c:v>
                </c:pt>
                <c:pt idx="107">
                  <c:v>9.1999999999999998E-2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2EC-400E-A7B4-B11B6B37B563}"/>
            </c:ext>
          </c:extLst>
        </c:ser>
        <c:ser>
          <c:idx val="3"/>
          <c:order val="5"/>
          <c:tx>
            <c:strRef>
              <c:f>Calusa!$M$113</c:f>
              <c:strCache>
                <c:ptCount val="1"/>
                <c:pt idx="0">
                  <c:v>CALUSA0054FTM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xVal>
            <c:numRef>
              <c:f>Calusa!$M$114:$M$117</c:f>
              <c:numCache>
                <c:formatCode>m/d/yyyy</c:formatCode>
                <c:ptCount val="4"/>
                <c:pt idx="0">
                  <c:v>42948</c:v>
                </c:pt>
                <c:pt idx="1">
                  <c:v>42979</c:v>
                </c:pt>
                <c:pt idx="2">
                  <c:v>43040</c:v>
                </c:pt>
                <c:pt idx="3">
                  <c:v>43101</c:v>
                </c:pt>
              </c:numCache>
            </c:numRef>
          </c:xVal>
          <c:yVal>
            <c:numRef>
              <c:f>Calusa!$O$114:$O$117</c:f>
              <c:numCache>
                <c:formatCode>General</c:formatCode>
                <c:ptCount val="4"/>
                <c:pt idx="0">
                  <c:v>0.03</c:v>
                </c:pt>
                <c:pt idx="1">
                  <c:v>0.1</c:v>
                </c:pt>
                <c:pt idx="2">
                  <c:v>3.3500000000000002E-2</c:v>
                </c:pt>
                <c:pt idx="3">
                  <c:v>9.7000000000000003E-2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2EC-400E-A7B4-B11B6B37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98"/>
          <c:min val="40179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LeeCo!$L$1</c:f>
              <c:strCache>
                <c:ptCount val="1"/>
                <c:pt idx="0">
                  <c:v>20-9GR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LeeCo!$M$3:$M$110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LeeCo!$N$3:$N$110</c:f>
              <c:numCache>
                <c:formatCode>General</c:formatCode>
                <c:ptCount val="108"/>
                <c:pt idx="0">
                  <c:v>0.75</c:v>
                </c:pt>
                <c:pt idx="1">
                  <c:v>0.73</c:v>
                </c:pt>
                <c:pt idx="2">
                  <c:v>0.45</c:v>
                </c:pt>
                <c:pt idx="3">
                  <c:v>1.43</c:v>
                </c:pt>
                <c:pt idx="4">
                  <c:v>0.94</c:v>
                </c:pt>
                <c:pt idx="5">
                  <c:v>1.05</c:v>
                </c:pt>
                <c:pt idx="6">
                  <c:v>1.21</c:v>
                </c:pt>
                <c:pt idx="7">
                  <c:v>0.61</c:v>
                </c:pt>
                <c:pt idx="8">
                  <c:v>0.64</c:v>
                </c:pt>
                <c:pt idx="9">
                  <c:v>0.17</c:v>
                </c:pt>
                <c:pt idx="10">
                  <c:v>0.23</c:v>
                </c:pt>
                <c:pt idx="11">
                  <c:v>0.71</c:v>
                </c:pt>
                <c:pt idx="12">
                  <c:v>0.52</c:v>
                </c:pt>
                <c:pt idx="13">
                  <c:v>0.46</c:v>
                </c:pt>
                <c:pt idx="14">
                  <c:v>0.69</c:v>
                </c:pt>
                <c:pt idx="15">
                  <c:v>1.23</c:v>
                </c:pt>
                <c:pt idx="16">
                  <c:v>1.45</c:v>
                </c:pt>
                <c:pt idx="17">
                  <c:v>1.79</c:v>
                </c:pt>
                <c:pt idx="18">
                  <c:v>0.8</c:v>
                </c:pt>
                <c:pt idx="19">
                  <c:v>1.1299999999999999</c:v>
                </c:pt>
                <c:pt idx="20">
                  <c:v>0.69</c:v>
                </c:pt>
                <c:pt idx="21">
                  <c:v>0.42</c:v>
                </c:pt>
                <c:pt idx="22">
                  <c:v>1.51</c:v>
                </c:pt>
                <c:pt idx="23">
                  <c:v>1.57</c:v>
                </c:pt>
                <c:pt idx="24">
                  <c:v>1.98</c:v>
                </c:pt>
                <c:pt idx="25">
                  <c:v>1.4</c:v>
                </c:pt>
                <c:pt idx="26">
                  <c:v>1.35</c:v>
                </c:pt>
                <c:pt idx="27">
                  <c:v>1.46</c:v>
                </c:pt>
                <c:pt idx="28">
                  <c:v>1.23</c:v>
                </c:pt>
                <c:pt idx="29">
                  <c:v>1.1100000000000001</c:v>
                </c:pt>
                <c:pt idx="30">
                  <c:v>1.65</c:v>
                </c:pt>
                <c:pt idx="31">
                  <c:v>0.93</c:v>
                </c:pt>
                <c:pt idx="32">
                  <c:v>0.6</c:v>
                </c:pt>
                <c:pt idx="33">
                  <c:v>0.75</c:v>
                </c:pt>
                <c:pt idx="34">
                  <c:v>0.67</c:v>
                </c:pt>
                <c:pt idx="35">
                  <c:v>0.93</c:v>
                </c:pt>
                <c:pt idx="36">
                  <c:v>0.73</c:v>
                </c:pt>
                <c:pt idx="37">
                  <c:v>1.1200000000000001</c:v>
                </c:pt>
                <c:pt idx="38">
                  <c:v>1.24</c:v>
                </c:pt>
                <c:pt idx="39">
                  <c:v>1.64</c:v>
                </c:pt>
                <c:pt idx="40">
                  <c:v>1.76</c:v>
                </c:pt>
                <c:pt idx="41">
                  <c:v>1.64</c:v>
                </c:pt>
                <c:pt idx="42">
                  <c:v>1.32</c:v>
                </c:pt>
                <c:pt idx="43">
                  <c:v>1.1100000000000001</c:v>
                </c:pt>
                <c:pt idx="44">
                  <c:v>0.8</c:v>
                </c:pt>
                <c:pt idx="45">
                  <c:v>0.74</c:v>
                </c:pt>
                <c:pt idx="46">
                  <c:v>0.74</c:v>
                </c:pt>
                <c:pt idx="47">
                  <c:v>1.01</c:v>
                </c:pt>
                <c:pt idx="48">
                  <c:v>1.21</c:v>
                </c:pt>
                <c:pt idx="49">
                  <c:v>1.1100000000000001</c:v>
                </c:pt>
                <c:pt idx="50">
                  <c:v>2.11</c:v>
                </c:pt>
                <c:pt idx="51">
                  <c:v>2.13</c:v>
                </c:pt>
                <c:pt idx="52">
                  <c:v>1.82</c:v>
                </c:pt>
                <c:pt idx="53">
                  <c:v>1.91</c:v>
                </c:pt>
                <c:pt idx="54">
                  <c:v>1.65</c:v>
                </c:pt>
                <c:pt idx="55">
                  <c:v>1.03</c:v>
                </c:pt>
                <c:pt idx="56">
                  <c:v>0.81</c:v>
                </c:pt>
                <c:pt idx="57">
                  <c:v>0.88</c:v>
                </c:pt>
                <c:pt idx="58">
                  <c:v>0.65</c:v>
                </c:pt>
                <c:pt idx="59">
                  <c:v>0.75</c:v>
                </c:pt>
                <c:pt idx="60">
                  <c:v>1.21</c:v>
                </c:pt>
                <c:pt idx="61">
                  <c:v>0.77</c:v>
                </c:pt>
                <c:pt idx="62">
                  <c:v>1.73</c:v>
                </c:pt>
                <c:pt idx="63">
                  <c:v>1.32</c:v>
                </c:pt>
                <c:pt idx="64">
                  <c:v>1.41</c:v>
                </c:pt>
                <c:pt idx="65">
                  <c:v>1.81</c:v>
                </c:pt>
                <c:pt idx="66">
                  <c:v>1.49</c:v>
                </c:pt>
                <c:pt idx="67">
                  <c:v>0.83</c:v>
                </c:pt>
                <c:pt idx="68">
                  <c:v>0.71</c:v>
                </c:pt>
                <c:pt idx="69">
                  <c:v>0.79</c:v>
                </c:pt>
                <c:pt idx="70">
                  <c:v>0.72</c:v>
                </c:pt>
                <c:pt idx="71">
                  <c:v>0.96</c:v>
                </c:pt>
                <c:pt idx="72">
                  <c:v>0.36</c:v>
                </c:pt>
                <c:pt idx="73">
                  <c:v>0.23</c:v>
                </c:pt>
                <c:pt idx="74">
                  <c:v>0.19</c:v>
                </c:pt>
                <c:pt idx="75">
                  <c:v>0.66</c:v>
                </c:pt>
                <c:pt idx="76">
                  <c:v>1.17</c:v>
                </c:pt>
                <c:pt idx="77">
                  <c:v>1.36</c:v>
                </c:pt>
                <c:pt idx="78">
                  <c:v>0.75</c:v>
                </c:pt>
                <c:pt idx="80">
                  <c:v>0.57999999999999996</c:v>
                </c:pt>
                <c:pt idx="81">
                  <c:v>0.37</c:v>
                </c:pt>
                <c:pt idx="82">
                  <c:v>0.22</c:v>
                </c:pt>
                <c:pt idx="83">
                  <c:v>0.16</c:v>
                </c:pt>
                <c:pt idx="84">
                  <c:v>0.36</c:v>
                </c:pt>
                <c:pt idx="85">
                  <c:v>0.6</c:v>
                </c:pt>
                <c:pt idx="86">
                  <c:v>0.91</c:v>
                </c:pt>
                <c:pt idx="87">
                  <c:v>1.54</c:v>
                </c:pt>
                <c:pt idx="88">
                  <c:v>1.82</c:v>
                </c:pt>
                <c:pt idx="89">
                  <c:v>0.88</c:v>
                </c:pt>
                <c:pt idx="90">
                  <c:v>0.9</c:v>
                </c:pt>
                <c:pt idx="91">
                  <c:v>0.82</c:v>
                </c:pt>
                <c:pt idx="92">
                  <c:v>0.7</c:v>
                </c:pt>
                <c:pt idx="93">
                  <c:v>0.63</c:v>
                </c:pt>
                <c:pt idx="94">
                  <c:v>0.57999999999999996</c:v>
                </c:pt>
                <c:pt idx="95">
                  <c:v>0.56000000000000005</c:v>
                </c:pt>
                <c:pt idx="96">
                  <c:v>0.52</c:v>
                </c:pt>
                <c:pt idx="97">
                  <c:v>0.84</c:v>
                </c:pt>
                <c:pt idx="98">
                  <c:v>0.9</c:v>
                </c:pt>
                <c:pt idx="99">
                  <c:v>1.23</c:v>
                </c:pt>
                <c:pt idx="100">
                  <c:v>0.91</c:v>
                </c:pt>
                <c:pt idx="101">
                  <c:v>0.9</c:v>
                </c:pt>
                <c:pt idx="102">
                  <c:v>0.78</c:v>
                </c:pt>
                <c:pt idx="103">
                  <c:v>0.63</c:v>
                </c:pt>
                <c:pt idx="104">
                  <c:v>0.4</c:v>
                </c:pt>
                <c:pt idx="105">
                  <c:v>0.48</c:v>
                </c:pt>
                <c:pt idx="106">
                  <c:v>0.4</c:v>
                </c:pt>
                <c:pt idx="107">
                  <c:v>0.77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52C-4A19-9E7F-A68CF6831495}"/>
            </c:ext>
          </c:extLst>
        </c:ser>
        <c:ser>
          <c:idx val="0"/>
          <c:order val="1"/>
          <c:tx>
            <c:strRef>
              <c:f>LeeCo!$G$1</c:f>
              <c:strCache>
                <c:ptCount val="1"/>
                <c:pt idx="0">
                  <c:v>18-6GR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LeeCo!$H$3:$H$110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LeeCo!$I$3:$I$110</c:f>
              <c:numCache>
                <c:formatCode>General</c:formatCode>
                <c:ptCount val="108"/>
                <c:pt idx="0">
                  <c:v>0.71</c:v>
                </c:pt>
                <c:pt idx="1">
                  <c:v>1.05</c:v>
                </c:pt>
                <c:pt idx="2">
                  <c:v>0.52</c:v>
                </c:pt>
                <c:pt idx="3">
                  <c:v>0.91</c:v>
                </c:pt>
                <c:pt idx="4">
                  <c:v>0.69</c:v>
                </c:pt>
                <c:pt idx="5">
                  <c:v>1.18</c:v>
                </c:pt>
                <c:pt idx="6">
                  <c:v>0.62</c:v>
                </c:pt>
                <c:pt idx="7">
                  <c:v>0.48</c:v>
                </c:pt>
                <c:pt idx="8">
                  <c:v>1.02</c:v>
                </c:pt>
                <c:pt idx="9">
                  <c:v>0.22</c:v>
                </c:pt>
                <c:pt idx="10">
                  <c:v>0.52</c:v>
                </c:pt>
                <c:pt idx="11">
                  <c:v>0.73</c:v>
                </c:pt>
                <c:pt idx="12">
                  <c:v>1.02</c:v>
                </c:pt>
                <c:pt idx="13">
                  <c:v>0.68</c:v>
                </c:pt>
                <c:pt idx="14">
                  <c:v>0.67</c:v>
                </c:pt>
                <c:pt idx="15">
                  <c:v>0.65</c:v>
                </c:pt>
                <c:pt idx="16">
                  <c:v>0.95</c:v>
                </c:pt>
                <c:pt idx="17">
                  <c:v>0.79</c:v>
                </c:pt>
                <c:pt idx="18">
                  <c:v>0.89</c:v>
                </c:pt>
                <c:pt idx="19">
                  <c:v>1.23</c:v>
                </c:pt>
                <c:pt idx="20">
                  <c:v>1.1299999999999999</c:v>
                </c:pt>
                <c:pt idx="21">
                  <c:v>0.61</c:v>
                </c:pt>
                <c:pt idx="22">
                  <c:v>1.32</c:v>
                </c:pt>
                <c:pt idx="23">
                  <c:v>1.26</c:v>
                </c:pt>
                <c:pt idx="24">
                  <c:v>0.96</c:v>
                </c:pt>
                <c:pt idx="25">
                  <c:v>0.77</c:v>
                </c:pt>
                <c:pt idx="26">
                  <c:v>0.99</c:v>
                </c:pt>
                <c:pt idx="27">
                  <c:v>0.89</c:v>
                </c:pt>
                <c:pt idx="28">
                  <c:v>1.1299999999999999</c:v>
                </c:pt>
                <c:pt idx="29">
                  <c:v>0.77</c:v>
                </c:pt>
                <c:pt idx="30">
                  <c:v>1.06</c:v>
                </c:pt>
                <c:pt idx="31">
                  <c:v>1.23</c:v>
                </c:pt>
                <c:pt idx="32">
                  <c:v>0.96</c:v>
                </c:pt>
                <c:pt idx="33">
                  <c:v>0.74</c:v>
                </c:pt>
                <c:pt idx="34">
                  <c:v>0.85</c:v>
                </c:pt>
                <c:pt idx="35">
                  <c:v>1.32</c:v>
                </c:pt>
                <c:pt idx="36">
                  <c:v>0.98</c:v>
                </c:pt>
                <c:pt idx="37">
                  <c:v>1.52</c:v>
                </c:pt>
                <c:pt idx="38">
                  <c:v>1.21</c:v>
                </c:pt>
                <c:pt idx="39">
                  <c:v>0.98</c:v>
                </c:pt>
                <c:pt idx="40">
                  <c:v>1.05</c:v>
                </c:pt>
                <c:pt idx="41">
                  <c:v>0.99</c:v>
                </c:pt>
                <c:pt idx="42">
                  <c:v>1.1299999999999999</c:v>
                </c:pt>
                <c:pt idx="43">
                  <c:v>0.86</c:v>
                </c:pt>
                <c:pt idx="44">
                  <c:v>1.02</c:v>
                </c:pt>
                <c:pt idx="45">
                  <c:v>0.99</c:v>
                </c:pt>
                <c:pt idx="46">
                  <c:v>1.1299999999999999</c:v>
                </c:pt>
                <c:pt idx="47">
                  <c:v>1.1100000000000001</c:v>
                </c:pt>
                <c:pt idx="48">
                  <c:v>1.31</c:v>
                </c:pt>
                <c:pt idx="49">
                  <c:v>1.31</c:v>
                </c:pt>
                <c:pt idx="50">
                  <c:v>0.98</c:v>
                </c:pt>
                <c:pt idx="51">
                  <c:v>1.52</c:v>
                </c:pt>
                <c:pt idx="52">
                  <c:v>1.1599999999999999</c:v>
                </c:pt>
                <c:pt idx="53">
                  <c:v>1.81</c:v>
                </c:pt>
                <c:pt idx="54">
                  <c:v>1.01</c:v>
                </c:pt>
                <c:pt idx="55">
                  <c:v>1.34</c:v>
                </c:pt>
                <c:pt idx="56">
                  <c:v>1.32</c:v>
                </c:pt>
                <c:pt idx="57">
                  <c:v>1.21</c:v>
                </c:pt>
                <c:pt idx="58">
                  <c:v>1</c:v>
                </c:pt>
                <c:pt idx="59">
                  <c:v>1.61</c:v>
                </c:pt>
                <c:pt idx="60">
                  <c:v>1.21</c:v>
                </c:pt>
                <c:pt idx="61">
                  <c:v>1.24</c:v>
                </c:pt>
                <c:pt idx="62">
                  <c:v>1.01</c:v>
                </c:pt>
                <c:pt idx="63">
                  <c:v>1.2</c:v>
                </c:pt>
                <c:pt idx="64">
                  <c:v>1.1100000000000001</c:v>
                </c:pt>
                <c:pt idx="65">
                  <c:v>1.55</c:v>
                </c:pt>
                <c:pt idx="66">
                  <c:v>1.03</c:v>
                </c:pt>
                <c:pt idx="67">
                  <c:v>1.02</c:v>
                </c:pt>
                <c:pt idx="68">
                  <c:v>0.97</c:v>
                </c:pt>
                <c:pt idx="69">
                  <c:v>1.07</c:v>
                </c:pt>
                <c:pt idx="70">
                  <c:v>1.1200000000000001</c:v>
                </c:pt>
                <c:pt idx="71">
                  <c:v>1.1399999999999999</c:v>
                </c:pt>
                <c:pt idx="72">
                  <c:v>0.4</c:v>
                </c:pt>
                <c:pt idx="73">
                  <c:v>0.5</c:v>
                </c:pt>
                <c:pt idx="74">
                  <c:v>0.52</c:v>
                </c:pt>
                <c:pt idx="75">
                  <c:v>0.49</c:v>
                </c:pt>
                <c:pt idx="76">
                  <c:v>0.47</c:v>
                </c:pt>
                <c:pt idx="77">
                  <c:v>0.81</c:v>
                </c:pt>
                <c:pt idx="78">
                  <c:v>0.49</c:v>
                </c:pt>
                <c:pt idx="101">
                  <c:v>0.74</c:v>
                </c:pt>
                <c:pt idx="102">
                  <c:v>0.79</c:v>
                </c:pt>
                <c:pt idx="103">
                  <c:v>0.78</c:v>
                </c:pt>
                <c:pt idx="104">
                  <c:v>0.78</c:v>
                </c:pt>
                <c:pt idx="105">
                  <c:v>0.75</c:v>
                </c:pt>
                <c:pt idx="106">
                  <c:v>0.73</c:v>
                </c:pt>
                <c:pt idx="107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52C-4A19-9E7F-A68CF6831495}"/>
            </c:ext>
          </c:extLst>
        </c:ser>
        <c:ser>
          <c:idx val="3"/>
          <c:order val="2"/>
          <c:tx>
            <c:strRef>
              <c:f>LeeCo!$H$113</c:f>
              <c:strCache>
                <c:ptCount val="1"/>
                <c:pt idx="0">
                  <c:v>18-6GR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LeeCo!$H$114:$H$131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LeeCo!$I$114:$I$131</c:f>
              <c:numCache>
                <c:formatCode>General</c:formatCode>
                <c:ptCount val="18"/>
                <c:pt idx="0">
                  <c:v>0.86199999999999999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52C-4A19-9E7F-A68CF6831495}"/>
            </c:ext>
          </c:extLst>
        </c:ser>
        <c:ser>
          <c:idx val="4"/>
          <c:order val="3"/>
          <c:tx>
            <c:strRef>
              <c:f>LeeCo!$M$113</c:f>
              <c:strCache>
                <c:ptCount val="1"/>
                <c:pt idx="0">
                  <c:v>20-9GR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LeeCo!$M$114:$M$131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LeeCo!$N$114:$N$131</c:f>
              <c:numCache>
                <c:formatCode>General</c:formatCode>
                <c:ptCount val="18"/>
                <c:pt idx="0">
                  <c:v>1.6759999999999999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52C-4A19-9E7F-A68CF6831495}"/>
            </c:ext>
          </c:extLst>
        </c:ser>
        <c:ser>
          <c:idx val="2"/>
          <c:order val="4"/>
          <c:tx>
            <c:strRef>
              <c:f>LeeCo!$AP$1</c:f>
              <c:strCache>
                <c:ptCount val="1"/>
                <c:pt idx="0">
                  <c:v>POWLGR20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LeeCo!$AQ$3:$AQ$110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LeeCo!$AR$3:$AR$110</c:f>
              <c:numCache>
                <c:formatCode>General</c:formatCode>
                <c:ptCount val="108"/>
                <c:pt idx="0">
                  <c:v>0.66</c:v>
                </c:pt>
                <c:pt idx="1">
                  <c:v>1.22</c:v>
                </c:pt>
                <c:pt idx="2">
                  <c:v>1.72</c:v>
                </c:pt>
                <c:pt idx="3">
                  <c:v>0.88</c:v>
                </c:pt>
                <c:pt idx="4">
                  <c:v>0.74</c:v>
                </c:pt>
                <c:pt idx="5">
                  <c:v>0.75</c:v>
                </c:pt>
                <c:pt idx="6">
                  <c:v>0.45</c:v>
                </c:pt>
                <c:pt idx="7">
                  <c:v>0.3</c:v>
                </c:pt>
                <c:pt idx="8">
                  <c:v>0.87</c:v>
                </c:pt>
                <c:pt idx="9">
                  <c:v>0.17</c:v>
                </c:pt>
                <c:pt idx="10">
                  <c:v>0.31</c:v>
                </c:pt>
                <c:pt idx="11">
                  <c:v>0.24</c:v>
                </c:pt>
                <c:pt idx="12">
                  <c:v>0.42</c:v>
                </c:pt>
                <c:pt idx="13">
                  <c:v>0.75</c:v>
                </c:pt>
                <c:pt idx="14">
                  <c:v>2.21</c:v>
                </c:pt>
                <c:pt idx="15">
                  <c:v>0.64</c:v>
                </c:pt>
                <c:pt idx="16">
                  <c:v>0.45</c:v>
                </c:pt>
                <c:pt idx="17">
                  <c:v>0.73</c:v>
                </c:pt>
                <c:pt idx="18">
                  <c:v>0.89</c:v>
                </c:pt>
                <c:pt idx="19">
                  <c:v>1.07</c:v>
                </c:pt>
                <c:pt idx="20">
                  <c:v>0.73</c:v>
                </c:pt>
                <c:pt idx="21">
                  <c:v>0.56000000000000005</c:v>
                </c:pt>
                <c:pt idx="22">
                  <c:v>1.2</c:v>
                </c:pt>
                <c:pt idx="23">
                  <c:v>1.31</c:v>
                </c:pt>
                <c:pt idx="24">
                  <c:v>1.33</c:v>
                </c:pt>
                <c:pt idx="25">
                  <c:v>1.35</c:v>
                </c:pt>
                <c:pt idx="26">
                  <c:v>1.02</c:v>
                </c:pt>
                <c:pt idx="27">
                  <c:v>1.06</c:v>
                </c:pt>
                <c:pt idx="28">
                  <c:v>1.48</c:v>
                </c:pt>
                <c:pt idx="29">
                  <c:v>1.05</c:v>
                </c:pt>
                <c:pt idx="30">
                  <c:v>1.31</c:v>
                </c:pt>
                <c:pt idx="31">
                  <c:v>1.05</c:v>
                </c:pt>
                <c:pt idx="32">
                  <c:v>0.97</c:v>
                </c:pt>
                <c:pt idx="33">
                  <c:v>1.25</c:v>
                </c:pt>
                <c:pt idx="34">
                  <c:v>0.52</c:v>
                </c:pt>
                <c:pt idx="35">
                  <c:v>0.72</c:v>
                </c:pt>
                <c:pt idx="36">
                  <c:v>0.86</c:v>
                </c:pt>
                <c:pt idx="37">
                  <c:v>0.67</c:v>
                </c:pt>
                <c:pt idx="38">
                  <c:v>1.21</c:v>
                </c:pt>
                <c:pt idx="39">
                  <c:v>1.57</c:v>
                </c:pt>
                <c:pt idx="40">
                  <c:v>1.41</c:v>
                </c:pt>
                <c:pt idx="41">
                  <c:v>1.26</c:v>
                </c:pt>
                <c:pt idx="42">
                  <c:v>1.46</c:v>
                </c:pt>
                <c:pt idx="43">
                  <c:v>1.1100000000000001</c:v>
                </c:pt>
                <c:pt idx="44">
                  <c:v>1.01</c:v>
                </c:pt>
                <c:pt idx="45">
                  <c:v>0.8</c:v>
                </c:pt>
                <c:pt idx="46">
                  <c:v>0.86</c:v>
                </c:pt>
                <c:pt idx="47">
                  <c:v>0.98</c:v>
                </c:pt>
                <c:pt idx="49">
                  <c:v>0.99</c:v>
                </c:pt>
                <c:pt idx="50">
                  <c:v>1.61</c:v>
                </c:pt>
                <c:pt idx="51">
                  <c:v>2.2400000000000002</c:v>
                </c:pt>
                <c:pt idx="52">
                  <c:v>1.86</c:v>
                </c:pt>
                <c:pt idx="53">
                  <c:v>1.81</c:v>
                </c:pt>
                <c:pt idx="54">
                  <c:v>1.41</c:v>
                </c:pt>
                <c:pt idx="55">
                  <c:v>1.52</c:v>
                </c:pt>
                <c:pt idx="56">
                  <c:v>1.03</c:v>
                </c:pt>
                <c:pt idx="57">
                  <c:v>0.87</c:v>
                </c:pt>
                <c:pt idx="58">
                  <c:v>0.88</c:v>
                </c:pt>
                <c:pt idx="59">
                  <c:v>0.57999999999999996</c:v>
                </c:pt>
                <c:pt idx="60">
                  <c:v>1.61</c:v>
                </c:pt>
                <c:pt idx="61">
                  <c:v>0.77</c:v>
                </c:pt>
                <c:pt idx="62">
                  <c:v>1.7</c:v>
                </c:pt>
                <c:pt idx="63">
                  <c:v>1.57</c:v>
                </c:pt>
                <c:pt idx="64">
                  <c:v>2.0099999999999998</c:v>
                </c:pt>
                <c:pt idx="65">
                  <c:v>0.63</c:v>
                </c:pt>
                <c:pt idx="66">
                  <c:v>1.1399999999999999</c:v>
                </c:pt>
                <c:pt idx="67">
                  <c:v>0.88</c:v>
                </c:pt>
                <c:pt idx="68">
                  <c:v>0.91</c:v>
                </c:pt>
                <c:pt idx="69">
                  <c:v>0.88</c:v>
                </c:pt>
                <c:pt idx="70">
                  <c:v>1.01</c:v>
                </c:pt>
                <c:pt idx="71">
                  <c:v>1.04</c:v>
                </c:pt>
                <c:pt idx="72">
                  <c:v>0.25</c:v>
                </c:pt>
                <c:pt idx="73">
                  <c:v>0.32</c:v>
                </c:pt>
                <c:pt idx="74">
                  <c:v>0.37</c:v>
                </c:pt>
                <c:pt idx="75">
                  <c:v>1.08</c:v>
                </c:pt>
                <c:pt idx="76">
                  <c:v>1.04</c:v>
                </c:pt>
                <c:pt idx="77">
                  <c:v>1.18</c:v>
                </c:pt>
                <c:pt idx="78">
                  <c:v>0.65</c:v>
                </c:pt>
                <c:pt idx="80">
                  <c:v>0.68</c:v>
                </c:pt>
                <c:pt idx="81">
                  <c:v>0.59</c:v>
                </c:pt>
                <c:pt idx="82">
                  <c:v>0.69</c:v>
                </c:pt>
                <c:pt idx="83">
                  <c:v>0.55000000000000004</c:v>
                </c:pt>
                <c:pt idx="84">
                  <c:v>0.38</c:v>
                </c:pt>
                <c:pt idx="85">
                  <c:v>0.46</c:v>
                </c:pt>
                <c:pt idx="86">
                  <c:v>0.56000000000000005</c:v>
                </c:pt>
                <c:pt idx="87">
                  <c:v>1.63</c:v>
                </c:pt>
                <c:pt idx="88">
                  <c:v>0.83</c:v>
                </c:pt>
                <c:pt idx="89">
                  <c:v>0.88</c:v>
                </c:pt>
                <c:pt idx="90">
                  <c:v>1.5</c:v>
                </c:pt>
                <c:pt idx="91">
                  <c:v>0.89</c:v>
                </c:pt>
                <c:pt idx="92">
                  <c:v>0.59</c:v>
                </c:pt>
                <c:pt idx="93">
                  <c:v>0.6</c:v>
                </c:pt>
                <c:pt idx="94">
                  <c:v>0.51</c:v>
                </c:pt>
                <c:pt idx="95">
                  <c:v>0.68</c:v>
                </c:pt>
                <c:pt idx="96">
                  <c:v>0.73</c:v>
                </c:pt>
                <c:pt idx="97">
                  <c:v>0.72</c:v>
                </c:pt>
                <c:pt idx="98">
                  <c:v>0.85</c:v>
                </c:pt>
                <c:pt idx="99">
                  <c:v>0.84</c:v>
                </c:pt>
                <c:pt idx="100">
                  <c:v>0.89</c:v>
                </c:pt>
                <c:pt idx="101">
                  <c:v>0.66</c:v>
                </c:pt>
                <c:pt idx="102">
                  <c:v>0.62</c:v>
                </c:pt>
                <c:pt idx="104">
                  <c:v>0.4</c:v>
                </c:pt>
                <c:pt idx="105">
                  <c:v>0.46</c:v>
                </c:pt>
                <c:pt idx="106">
                  <c:v>0.37</c:v>
                </c:pt>
                <c:pt idx="107">
                  <c:v>0.63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52C-4A19-9E7F-A68CF6831495}"/>
            </c:ext>
          </c:extLst>
        </c:ser>
        <c:ser>
          <c:idx val="6"/>
          <c:order val="5"/>
          <c:tx>
            <c:strRef>
              <c:f>LeeCo!$AQ$113</c:f>
              <c:strCache>
                <c:ptCount val="1"/>
                <c:pt idx="0">
                  <c:v>POWLGR20 New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LeeCo!$AQ$114</c:f>
              <c:numCache>
                <c:formatCode>m/d/yyyy</c:formatCode>
                <c:ptCount val="1"/>
                <c:pt idx="0">
                  <c:v>43252</c:v>
                </c:pt>
              </c:numCache>
            </c:numRef>
          </c:xVal>
          <c:yVal>
            <c:numRef>
              <c:f>LeeCo!$AR$114</c:f>
              <c:numCache>
                <c:formatCode>General</c:formatCode>
                <c:ptCount val="1"/>
                <c:pt idx="0">
                  <c:v>1.478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52C-4A19-9E7F-A68CF6831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1"/>
          <c:order val="0"/>
          <c:tx>
            <c:v>3240A 5yr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'3240A'!$C$3:$C$122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'3240A'!$D$3:$D$122</c:f>
              <c:numCache>
                <c:formatCode>General</c:formatCode>
                <c:ptCount val="120"/>
                <c:pt idx="0">
                  <c:v>0.62</c:v>
                </c:pt>
                <c:pt idx="1">
                  <c:v>0.77</c:v>
                </c:pt>
                <c:pt idx="2">
                  <c:v>0.94</c:v>
                </c:pt>
                <c:pt idx="3">
                  <c:v>0.88</c:v>
                </c:pt>
                <c:pt idx="4">
                  <c:v>0.93</c:v>
                </c:pt>
                <c:pt idx="5">
                  <c:v>0.75</c:v>
                </c:pt>
                <c:pt idx="6">
                  <c:v>0.79</c:v>
                </c:pt>
                <c:pt idx="7">
                  <c:v>0.68</c:v>
                </c:pt>
                <c:pt idx="8">
                  <c:v>0.6</c:v>
                </c:pt>
                <c:pt idx="9">
                  <c:v>0.59</c:v>
                </c:pt>
                <c:pt idx="10">
                  <c:v>0.65</c:v>
                </c:pt>
                <c:pt idx="11">
                  <c:v>0.98</c:v>
                </c:pt>
                <c:pt idx="12">
                  <c:v>0.63</c:v>
                </c:pt>
                <c:pt idx="13">
                  <c:v>0.84</c:v>
                </c:pt>
                <c:pt idx="14">
                  <c:v>1.46</c:v>
                </c:pt>
                <c:pt idx="15">
                  <c:v>1.3</c:v>
                </c:pt>
                <c:pt idx="16">
                  <c:v>1.61</c:v>
                </c:pt>
                <c:pt idx="17">
                  <c:v>1</c:v>
                </c:pt>
                <c:pt idx="18">
                  <c:v>0.63</c:v>
                </c:pt>
                <c:pt idx="19">
                  <c:v>0.71</c:v>
                </c:pt>
                <c:pt idx="20">
                  <c:v>0.88</c:v>
                </c:pt>
                <c:pt idx="21">
                  <c:v>0.84</c:v>
                </c:pt>
                <c:pt idx="22">
                  <c:v>0.59</c:v>
                </c:pt>
                <c:pt idx="23">
                  <c:v>0.65</c:v>
                </c:pt>
                <c:pt idx="24">
                  <c:v>0.51</c:v>
                </c:pt>
                <c:pt idx="25">
                  <c:v>0.76</c:v>
                </c:pt>
                <c:pt idx="26">
                  <c:v>1.22</c:v>
                </c:pt>
                <c:pt idx="27">
                  <c:v>1</c:v>
                </c:pt>
                <c:pt idx="28">
                  <c:v>0.81</c:v>
                </c:pt>
                <c:pt idx="29">
                  <c:v>0.65</c:v>
                </c:pt>
                <c:pt idx="30">
                  <c:v>0.59</c:v>
                </c:pt>
                <c:pt idx="31">
                  <c:v>0.69</c:v>
                </c:pt>
                <c:pt idx="32">
                  <c:v>0.55000000000000004</c:v>
                </c:pt>
                <c:pt idx="33">
                  <c:v>0.6</c:v>
                </c:pt>
                <c:pt idx="34">
                  <c:v>0.94</c:v>
                </c:pt>
                <c:pt idx="35">
                  <c:v>1.06</c:v>
                </c:pt>
                <c:pt idx="36">
                  <c:v>0.97</c:v>
                </c:pt>
                <c:pt idx="37">
                  <c:v>0.97</c:v>
                </c:pt>
                <c:pt idx="38">
                  <c:v>0.83</c:v>
                </c:pt>
                <c:pt idx="39">
                  <c:v>0.84</c:v>
                </c:pt>
                <c:pt idx="40">
                  <c:v>0.8</c:v>
                </c:pt>
                <c:pt idx="41">
                  <c:v>0.61</c:v>
                </c:pt>
                <c:pt idx="42">
                  <c:v>0.6</c:v>
                </c:pt>
                <c:pt idx="43">
                  <c:v>0.6</c:v>
                </c:pt>
                <c:pt idx="44">
                  <c:v>0.56000000000000005</c:v>
                </c:pt>
                <c:pt idx="45">
                  <c:v>0.64</c:v>
                </c:pt>
                <c:pt idx="46">
                  <c:v>0.54</c:v>
                </c:pt>
                <c:pt idx="47">
                  <c:v>0.51</c:v>
                </c:pt>
                <c:pt idx="48">
                  <c:v>0.49</c:v>
                </c:pt>
                <c:pt idx="49">
                  <c:v>0.56999999999999995</c:v>
                </c:pt>
                <c:pt idx="50">
                  <c:v>0.73</c:v>
                </c:pt>
                <c:pt idx="51">
                  <c:v>0.61</c:v>
                </c:pt>
                <c:pt idx="52">
                  <c:v>1.1599999999999999</c:v>
                </c:pt>
                <c:pt idx="53">
                  <c:v>0.97</c:v>
                </c:pt>
                <c:pt idx="54">
                  <c:v>0.9</c:v>
                </c:pt>
                <c:pt idx="55">
                  <c:v>0.53</c:v>
                </c:pt>
                <c:pt idx="56">
                  <c:v>0.54</c:v>
                </c:pt>
                <c:pt idx="57">
                  <c:v>0.48</c:v>
                </c:pt>
                <c:pt idx="58">
                  <c:v>0.62</c:v>
                </c:pt>
                <c:pt idx="59">
                  <c:v>0.53</c:v>
                </c:pt>
                <c:pt idx="60">
                  <c:v>0.64</c:v>
                </c:pt>
                <c:pt idx="61">
                  <c:v>0.62</c:v>
                </c:pt>
                <c:pt idx="62">
                  <c:v>0.75</c:v>
                </c:pt>
                <c:pt idx="63">
                  <c:v>0.82</c:v>
                </c:pt>
                <c:pt idx="64">
                  <c:v>1.34</c:v>
                </c:pt>
                <c:pt idx="65">
                  <c:v>1.32</c:v>
                </c:pt>
                <c:pt idx="66">
                  <c:v>1.21</c:v>
                </c:pt>
                <c:pt idx="67">
                  <c:v>0.76</c:v>
                </c:pt>
                <c:pt idx="68">
                  <c:v>0.61</c:v>
                </c:pt>
                <c:pt idx="69">
                  <c:v>0.7</c:v>
                </c:pt>
                <c:pt idx="70">
                  <c:v>0.69</c:v>
                </c:pt>
                <c:pt idx="71">
                  <c:v>0.68</c:v>
                </c:pt>
                <c:pt idx="72">
                  <c:v>0.73</c:v>
                </c:pt>
                <c:pt idx="73">
                  <c:v>0.89</c:v>
                </c:pt>
                <c:pt idx="74">
                  <c:v>1.34</c:v>
                </c:pt>
                <c:pt idx="75">
                  <c:v>1.33</c:v>
                </c:pt>
                <c:pt idx="76">
                  <c:v>1.1499999999999999</c:v>
                </c:pt>
                <c:pt idx="77">
                  <c:v>1.01</c:v>
                </c:pt>
                <c:pt idx="78">
                  <c:v>0.75</c:v>
                </c:pt>
                <c:pt idx="79">
                  <c:v>0.61</c:v>
                </c:pt>
                <c:pt idx="80">
                  <c:v>0.67</c:v>
                </c:pt>
                <c:pt idx="81">
                  <c:v>0.68</c:v>
                </c:pt>
                <c:pt idx="82">
                  <c:v>0.71</c:v>
                </c:pt>
                <c:pt idx="83">
                  <c:v>0.74</c:v>
                </c:pt>
                <c:pt idx="84">
                  <c:v>0.59</c:v>
                </c:pt>
                <c:pt idx="85">
                  <c:v>0.7</c:v>
                </c:pt>
                <c:pt idx="86">
                  <c:v>0.77</c:v>
                </c:pt>
                <c:pt idx="87">
                  <c:v>0.94</c:v>
                </c:pt>
                <c:pt idx="88">
                  <c:v>1.02</c:v>
                </c:pt>
                <c:pt idx="89">
                  <c:v>0.97</c:v>
                </c:pt>
                <c:pt idx="90">
                  <c:v>0.68</c:v>
                </c:pt>
                <c:pt idx="91">
                  <c:v>0.73</c:v>
                </c:pt>
                <c:pt idx="92">
                  <c:v>0.8</c:v>
                </c:pt>
                <c:pt idx="93">
                  <c:v>0.81</c:v>
                </c:pt>
                <c:pt idx="94">
                  <c:v>0.77</c:v>
                </c:pt>
                <c:pt idx="95">
                  <c:v>0.75</c:v>
                </c:pt>
                <c:pt idx="96">
                  <c:v>0.77</c:v>
                </c:pt>
                <c:pt idx="97">
                  <c:v>0.56999999999999995</c:v>
                </c:pt>
                <c:pt idx="98">
                  <c:v>0.61</c:v>
                </c:pt>
                <c:pt idx="99">
                  <c:v>0.78</c:v>
                </c:pt>
                <c:pt idx="100">
                  <c:v>1.0900000000000001</c:v>
                </c:pt>
                <c:pt idx="101">
                  <c:v>1</c:v>
                </c:pt>
                <c:pt idx="102">
                  <c:v>0.68</c:v>
                </c:pt>
                <c:pt idx="103">
                  <c:v>0.85</c:v>
                </c:pt>
                <c:pt idx="104">
                  <c:v>0.87</c:v>
                </c:pt>
                <c:pt idx="105">
                  <c:v>1.27</c:v>
                </c:pt>
                <c:pt idx="106">
                  <c:v>1.05</c:v>
                </c:pt>
                <c:pt idx="107">
                  <c:v>0.9</c:v>
                </c:pt>
                <c:pt idx="108">
                  <c:v>0.77</c:v>
                </c:pt>
                <c:pt idx="109">
                  <c:v>1.04</c:v>
                </c:pt>
                <c:pt idx="110">
                  <c:v>1.02</c:v>
                </c:pt>
                <c:pt idx="111">
                  <c:v>0.96</c:v>
                </c:pt>
                <c:pt idx="112">
                  <c:v>0.94</c:v>
                </c:pt>
                <c:pt idx="113">
                  <c:v>1.1399999999999999</c:v>
                </c:pt>
                <c:pt idx="114" formatCode="0.000">
                  <c:v>0.85566666666666669</c:v>
                </c:pt>
                <c:pt idx="115">
                  <c:v>0.54</c:v>
                </c:pt>
                <c:pt idx="116" formatCode="0.000">
                  <c:v>0.62666666666666659</c:v>
                </c:pt>
                <c:pt idx="117" formatCode="0.000">
                  <c:v>0.64866666666666661</c:v>
                </c:pt>
                <c:pt idx="118" formatCode="0.000">
                  <c:v>0.6273333333333333</c:v>
                </c:pt>
                <c:pt idx="119" formatCode="0.000">
                  <c:v>0.60333333333333339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CD-43B7-BA61-BA80F3606D00}"/>
            </c:ext>
          </c:extLst>
        </c:ser>
        <c:ser>
          <c:idx val="0"/>
          <c:order val="1"/>
          <c:tx>
            <c:v>3240A New</c:v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x"/>
            <c:size val="2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'3240A'!$H$117:$H$132</c:f>
              <c:numCache>
                <c:formatCode>m/d/yyyy</c:formatCode>
                <c:ptCount val="16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  <c:pt idx="15">
                  <c:v>43101</c:v>
                </c:pt>
              </c:numCache>
            </c:numRef>
          </c:xVal>
          <c:yVal>
            <c:numRef>
              <c:f>'3240A'!$I$117:$I$132</c:f>
              <c:numCache>
                <c:formatCode>0.000</c:formatCode>
                <c:ptCount val="16"/>
                <c:pt idx="0">
                  <c:v>0.85566666666666669</c:v>
                </c:pt>
                <c:pt idx="2">
                  <c:v>0.62666666666666659</c:v>
                </c:pt>
                <c:pt idx="3">
                  <c:v>0.64866666666666661</c:v>
                </c:pt>
                <c:pt idx="4">
                  <c:v>0.6273333333333333</c:v>
                </c:pt>
                <c:pt idx="5">
                  <c:v>0.60333333333333339</c:v>
                </c:pt>
                <c:pt idx="7">
                  <c:v>0.60199999999999998</c:v>
                </c:pt>
                <c:pt idx="8">
                  <c:v>1.0573333333333335</c:v>
                </c:pt>
                <c:pt idx="9">
                  <c:v>0.95250000000000001</c:v>
                </c:pt>
                <c:pt idx="10">
                  <c:v>1.0596666666666665</c:v>
                </c:pt>
                <c:pt idx="11">
                  <c:v>1.1873333333333334</c:v>
                </c:pt>
                <c:pt idx="12">
                  <c:v>1.4733333333333334</c:v>
                </c:pt>
                <c:pt idx="13">
                  <c:v>1.5</c:v>
                </c:pt>
                <c:pt idx="14">
                  <c:v>1.0366666666666668</c:v>
                </c:pt>
                <c:pt idx="15">
                  <c:v>0.54533333333333334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CD-43B7-BA61-BA80F3606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  <c:majorUnit val="0.5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LeeCo!$L$1</c:f>
              <c:strCache>
                <c:ptCount val="1"/>
                <c:pt idx="0">
                  <c:v>20-9GR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LeeCo!$M$3:$M$110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LeeCo!$O$3:$O$110</c:f>
              <c:numCache>
                <c:formatCode>General</c:formatCode>
                <c:ptCount val="108"/>
                <c:pt idx="0">
                  <c:v>0.23</c:v>
                </c:pt>
                <c:pt idx="1">
                  <c:v>0.26</c:v>
                </c:pt>
                <c:pt idx="2">
                  <c:v>0.13</c:v>
                </c:pt>
                <c:pt idx="3">
                  <c:v>6.6000000000000003E-2</c:v>
                </c:pt>
                <c:pt idx="4">
                  <c:v>7.8E-2</c:v>
                </c:pt>
                <c:pt idx="5">
                  <c:v>6.4000000000000001E-2</c:v>
                </c:pt>
                <c:pt idx="6">
                  <c:v>9.4E-2</c:v>
                </c:pt>
                <c:pt idx="7">
                  <c:v>7.0000000000000007E-2</c:v>
                </c:pt>
                <c:pt idx="8">
                  <c:v>8.8999999999999996E-2</c:v>
                </c:pt>
                <c:pt idx="9">
                  <c:v>6.7000000000000004E-2</c:v>
                </c:pt>
                <c:pt idx="10">
                  <c:v>7.5999999999999998E-2</c:v>
                </c:pt>
                <c:pt idx="11">
                  <c:v>0.45</c:v>
                </c:pt>
                <c:pt idx="12">
                  <c:v>0.36</c:v>
                </c:pt>
                <c:pt idx="13">
                  <c:v>0.13</c:v>
                </c:pt>
                <c:pt idx="14">
                  <c:v>0.21</c:v>
                </c:pt>
                <c:pt idx="15">
                  <c:v>0.12</c:v>
                </c:pt>
                <c:pt idx="16">
                  <c:v>6.6000000000000003E-2</c:v>
                </c:pt>
                <c:pt idx="17">
                  <c:v>6.4000000000000001E-2</c:v>
                </c:pt>
                <c:pt idx="18">
                  <c:v>8.6999999999999994E-2</c:v>
                </c:pt>
                <c:pt idx="19">
                  <c:v>8.4000000000000005E-2</c:v>
                </c:pt>
                <c:pt idx="20">
                  <c:v>5.3999999999999999E-2</c:v>
                </c:pt>
                <c:pt idx="21">
                  <c:v>5.0999999999999997E-2</c:v>
                </c:pt>
                <c:pt idx="22">
                  <c:v>6.9000000000000006E-2</c:v>
                </c:pt>
                <c:pt idx="23">
                  <c:v>0.13</c:v>
                </c:pt>
                <c:pt idx="24">
                  <c:v>8.1000000000000003E-2</c:v>
                </c:pt>
                <c:pt idx="25">
                  <c:v>7.5999999999999998E-2</c:v>
                </c:pt>
                <c:pt idx="26">
                  <c:v>5.5E-2</c:v>
                </c:pt>
                <c:pt idx="27">
                  <c:v>8.5000000000000006E-2</c:v>
                </c:pt>
                <c:pt idx="28">
                  <c:v>0.05</c:v>
                </c:pt>
                <c:pt idx="29">
                  <c:v>5.8000000000000003E-2</c:v>
                </c:pt>
                <c:pt idx="30">
                  <c:v>8.8999999999999996E-2</c:v>
                </c:pt>
                <c:pt idx="31">
                  <c:v>6.8000000000000005E-2</c:v>
                </c:pt>
                <c:pt idx="32">
                  <c:v>0.06</c:v>
                </c:pt>
                <c:pt idx="33">
                  <c:v>5.8999999999999997E-2</c:v>
                </c:pt>
                <c:pt idx="34">
                  <c:v>9.8000000000000004E-2</c:v>
                </c:pt>
                <c:pt idx="35">
                  <c:v>0.4</c:v>
                </c:pt>
                <c:pt idx="36">
                  <c:v>0.64</c:v>
                </c:pt>
                <c:pt idx="37">
                  <c:v>0.47</c:v>
                </c:pt>
                <c:pt idx="38">
                  <c:v>0.13</c:v>
                </c:pt>
                <c:pt idx="39">
                  <c:v>0.24</c:v>
                </c:pt>
                <c:pt idx="40">
                  <c:v>5.3999999999999999E-2</c:v>
                </c:pt>
                <c:pt idx="41">
                  <c:v>6.7000000000000004E-2</c:v>
                </c:pt>
                <c:pt idx="42">
                  <c:v>3.6999999999999998E-2</c:v>
                </c:pt>
                <c:pt idx="43">
                  <c:v>4.5999999999999999E-2</c:v>
                </c:pt>
                <c:pt idx="44">
                  <c:v>5.8000000000000003E-2</c:v>
                </c:pt>
                <c:pt idx="45">
                  <c:v>3.5000000000000003E-2</c:v>
                </c:pt>
                <c:pt idx="46">
                  <c:v>0.15</c:v>
                </c:pt>
                <c:pt idx="47">
                  <c:v>0.24</c:v>
                </c:pt>
                <c:pt idx="48">
                  <c:v>0.28999999999999998</c:v>
                </c:pt>
                <c:pt idx="49">
                  <c:v>0.25</c:v>
                </c:pt>
                <c:pt idx="50">
                  <c:v>7.6999999999999999E-2</c:v>
                </c:pt>
                <c:pt idx="51">
                  <c:v>7.0999999999999994E-2</c:v>
                </c:pt>
                <c:pt idx="52">
                  <c:v>3.7999999999999999E-2</c:v>
                </c:pt>
                <c:pt idx="53">
                  <c:v>4.9000000000000002E-2</c:v>
                </c:pt>
                <c:pt idx="54">
                  <c:v>4.4999999999999998E-2</c:v>
                </c:pt>
                <c:pt idx="55">
                  <c:v>5.6000000000000001E-2</c:v>
                </c:pt>
                <c:pt idx="56">
                  <c:v>5.5E-2</c:v>
                </c:pt>
                <c:pt idx="57">
                  <c:v>7.6999999999999999E-2</c:v>
                </c:pt>
                <c:pt idx="58">
                  <c:v>5.7000000000000002E-2</c:v>
                </c:pt>
                <c:pt idx="59">
                  <c:v>0.13</c:v>
                </c:pt>
                <c:pt idx="60">
                  <c:v>6.7000000000000004E-2</c:v>
                </c:pt>
                <c:pt idx="61">
                  <c:v>0.1</c:v>
                </c:pt>
                <c:pt idx="62">
                  <c:v>5.5E-2</c:v>
                </c:pt>
                <c:pt idx="63">
                  <c:v>0.04</c:v>
                </c:pt>
                <c:pt idx="64">
                  <c:v>7.0000000000000007E-2</c:v>
                </c:pt>
                <c:pt idx="65">
                  <c:v>5.7000000000000002E-2</c:v>
                </c:pt>
                <c:pt idx="66">
                  <c:v>7.3999999999999996E-2</c:v>
                </c:pt>
                <c:pt idx="67">
                  <c:v>7.2999999999999995E-2</c:v>
                </c:pt>
                <c:pt idx="68">
                  <c:v>8.5999999999999993E-2</c:v>
                </c:pt>
                <c:pt idx="69">
                  <c:v>7.5999999999999998E-2</c:v>
                </c:pt>
                <c:pt idx="70">
                  <c:v>9.6000000000000002E-2</c:v>
                </c:pt>
                <c:pt idx="71">
                  <c:v>9.7000000000000003E-2</c:v>
                </c:pt>
                <c:pt idx="72">
                  <c:v>0.17</c:v>
                </c:pt>
                <c:pt idx="73">
                  <c:v>0.24</c:v>
                </c:pt>
                <c:pt idx="74">
                  <c:v>0.2</c:v>
                </c:pt>
                <c:pt idx="75">
                  <c:v>0.12</c:v>
                </c:pt>
                <c:pt idx="76">
                  <c:v>6.8000000000000005E-2</c:v>
                </c:pt>
                <c:pt idx="77">
                  <c:v>0.06</c:v>
                </c:pt>
                <c:pt idx="78">
                  <c:v>6.6000000000000003E-2</c:v>
                </c:pt>
                <c:pt idx="80">
                  <c:v>0.11</c:v>
                </c:pt>
                <c:pt idx="81">
                  <c:v>5.7000000000000002E-2</c:v>
                </c:pt>
                <c:pt idx="82">
                  <c:v>0.18</c:v>
                </c:pt>
                <c:pt idx="83">
                  <c:v>0.22</c:v>
                </c:pt>
                <c:pt idx="84">
                  <c:v>0.18</c:v>
                </c:pt>
                <c:pt idx="85">
                  <c:v>0.26</c:v>
                </c:pt>
                <c:pt idx="86">
                  <c:v>9.7000000000000003E-2</c:v>
                </c:pt>
                <c:pt idx="87">
                  <c:v>0.1</c:v>
                </c:pt>
                <c:pt idx="88">
                  <c:v>8.3000000000000004E-2</c:v>
                </c:pt>
                <c:pt idx="89">
                  <c:v>9.7000000000000003E-2</c:v>
                </c:pt>
                <c:pt idx="90">
                  <c:v>9.6000000000000002E-2</c:v>
                </c:pt>
                <c:pt idx="91">
                  <c:v>6.6000000000000003E-2</c:v>
                </c:pt>
                <c:pt idx="92">
                  <c:v>5.0999999999999997E-2</c:v>
                </c:pt>
                <c:pt idx="93">
                  <c:v>4.9000000000000002E-2</c:v>
                </c:pt>
                <c:pt idx="94">
                  <c:v>5.0999999999999997E-2</c:v>
                </c:pt>
                <c:pt idx="95">
                  <c:v>6.0999999999999999E-2</c:v>
                </c:pt>
                <c:pt idx="96">
                  <c:v>9.1999999999999998E-2</c:v>
                </c:pt>
                <c:pt idx="97">
                  <c:v>0.13</c:v>
                </c:pt>
                <c:pt idx="98">
                  <c:v>6.0999999999999999E-2</c:v>
                </c:pt>
                <c:pt idx="99">
                  <c:v>5.7000000000000002E-2</c:v>
                </c:pt>
                <c:pt idx="100">
                  <c:v>7.5999999999999998E-2</c:v>
                </c:pt>
                <c:pt idx="101">
                  <c:v>7.3999999999999996E-2</c:v>
                </c:pt>
                <c:pt idx="102">
                  <c:v>6.0999999999999999E-2</c:v>
                </c:pt>
                <c:pt idx="103">
                  <c:v>9.7000000000000003E-2</c:v>
                </c:pt>
                <c:pt idx="104">
                  <c:v>8.1000000000000003E-2</c:v>
                </c:pt>
                <c:pt idx="105">
                  <c:v>0.15</c:v>
                </c:pt>
                <c:pt idx="106">
                  <c:v>0.16</c:v>
                </c:pt>
                <c:pt idx="107">
                  <c:v>0.28999999999999998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8A4-4CAA-82A2-85516C1985A5}"/>
            </c:ext>
          </c:extLst>
        </c:ser>
        <c:ser>
          <c:idx val="0"/>
          <c:order val="1"/>
          <c:tx>
            <c:strRef>
              <c:f>LeeCo!$G$1</c:f>
              <c:strCache>
                <c:ptCount val="1"/>
                <c:pt idx="0">
                  <c:v>18-6GR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LeeCo!$H$3:$H$110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LeeCo!$J$3:$J$110</c:f>
              <c:numCache>
                <c:formatCode>General</c:formatCode>
                <c:ptCount val="108"/>
                <c:pt idx="0">
                  <c:v>0.38</c:v>
                </c:pt>
                <c:pt idx="1">
                  <c:v>0.64</c:v>
                </c:pt>
                <c:pt idx="2">
                  <c:v>0.15</c:v>
                </c:pt>
                <c:pt idx="3">
                  <c:v>0.34</c:v>
                </c:pt>
                <c:pt idx="4">
                  <c:v>0.15</c:v>
                </c:pt>
                <c:pt idx="5">
                  <c:v>0.56999999999999995</c:v>
                </c:pt>
                <c:pt idx="6">
                  <c:v>0.18</c:v>
                </c:pt>
                <c:pt idx="7">
                  <c:v>0.19</c:v>
                </c:pt>
                <c:pt idx="8">
                  <c:v>0.18</c:v>
                </c:pt>
                <c:pt idx="9">
                  <c:v>0.13</c:v>
                </c:pt>
                <c:pt idx="10">
                  <c:v>0.17</c:v>
                </c:pt>
                <c:pt idx="11">
                  <c:v>0.4</c:v>
                </c:pt>
                <c:pt idx="12">
                  <c:v>0.8</c:v>
                </c:pt>
                <c:pt idx="13">
                  <c:v>0.39</c:v>
                </c:pt>
                <c:pt idx="14">
                  <c:v>0.3</c:v>
                </c:pt>
                <c:pt idx="15">
                  <c:v>0.28000000000000003</c:v>
                </c:pt>
                <c:pt idx="16">
                  <c:v>0.24</c:v>
                </c:pt>
                <c:pt idx="17">
                  <c:v>0.13</c:v>
                </c:pt>
                <c:pt idx="18">
                  <c:v>0.18</c:v>
                </c:pt>
                <c:pt idx="19">
                  <c:v>0.7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0.11</c:v>
                </c:pt>
                <c:pt idx="24">
                  <c:v>0.12</c:v>
                </c:pt>
                <c:pt idx="25">
                  <c:v>9.9000000000000005E-2</c:v>
                </c:pt>
                <c:pt idx="26">
                  <c:v>0.12</c:v>
                </c:pt>
                <c:pt idx="27">
                  <c:v>0.16</c:v>
                </c:pt>
                <c:pt idx="28">
                  <c:v>0.13</c:v>
                </c:pt>
                <c:pt idx="29">
                  <c:v>0.11</c:v>
                </c:pt>
                <c:pt idx="30">
                  <c:v>0.14000000000000001</c:v>
                </c:pt>
                <c:pt idx="31">
                  <c:v>0.11</c:v>
                </c:pt>
                <c:pt idx="32">
                  <c:v>0.1</c:v>
                </c:pt>
                <c:pt idx="33">
                  <c:v>0.13</c:v>
                </c:pt>
                <c:pt idx="34">
                  <c:v>0.11</c:v>
                </c:pt>
                <c:pt idx="35">
                  <c:v>0.31</c:v>
                </c:pt>
                <c:pt idx="36">
                  <c:v>0.4</c:v>
                </c:pt>
                <c:pt idx="37">
                  <c:v>0.88</c:v>
                </c:pt>
                <c:pt idx="38">
                  <c:v>0.19</c:v>
                </c:pt>
                <c:pt idx="39">
                  <c:v>0.14000000000000001</c:v>
                </c:pt>
                <c:pt idx="40">
                  <c:v>0.14000000000000001</c:v>
                </c:pt>
                <c:pt idx="41">
                  <c:v>0.17</c:v>
                </c:pt>
                <c:pt idx="42">
                  <c:v>0.13</c:v>
                </c:pt>
                <c:pt idx="43">
                  <c:v>0.14000000000000001</c:v>
                </c:pt>
                <c:pt idx="44">
                  <c:v>0.11</c:v>
                </c:pt>
                <c:pt idx="45">
                  <c:v>8.6999999999999994E-2</c:v>
                </c:pt>
                <c:pt idx="46">
                  <c:v>0.21</c:v>
                </c:pt>
                <c:pt idx="47">
                  <c:v>0.18</c:v>
                </c:pt>
                <c:pt idx="48">
                  <c:v>0.43</c:v>
                </c:pt>
                <c:pt idx="49">
                  <c:v>0.61</c:v>
                </c:pt>
                <c:pt idx="50">
                  <c:v>0.18</c:v>
                </c:pt>
                <c:pt idx="51">
                  <c:v>0.11</c:v>
                </c:pt>
                <c:pt idx="52">
                  <c:v>9.7000000000000003E-2</c:v>
                </c:pt>
                <c:pt idx="53">
                  <c:v>0.11</c:v>
                </c:pt>
                <c:pt idx="54">
                  <c:v>6.6000000000000003E-2</c:v>
                </c:pt>
                <c:pt idx="55">
                  <c:v>9.2999999999999999E-2</c:v>
                </c:pt>
                <c:pt idx="56">
                  <c:v>0.11</c:v>
                </c:pt>
                <c:pt idx="57">
                  <c:v>0.1</c:v>
                </c:pt>
                <c:pt idx="58">
                  <c:v>0.1</c:v>
                </c:pt>
                <c:pt idx="59">
                  <c:v>0.38</c:v>
                </c:pt>
                <c:pt idx="60">
                  <c:v>0.14000000000000001</c:v>
                </c:pt>
                <c:pt idx="61">
                  <c:v>0.27</c:v>
                </c:pt>
                <c:pt idx="62">
                  <c:v>0.12</c:v>
                </c:pt>
                <c:pt idx="63">
                  <c:v>0.13</c:v>
                </c:pt>
                <c:pt idx="64">
                  <c:v>0.12</c:v>
                </c:pt>
                <c:pt idx="65">
                  <c:v>0.12</c:v>
                </c:pt>
                <c:pt idx="66">
                  <c:v>0.14000000000000001</c:v>
                </c:pt>
                <c:pt idx="67">
                  <c:v>0.13</c:v>
                </c:pt>
                <c:pt idx="68">
                  <c:v>0.11</c:v>
                </c:pt>
                <c:pt idx="69">
                  <c:v>0.15</c:v>
                </c:pt>
                <c:pt idx="70">
                  <c:v>0.12</c:v>
                </c:pt>
                <c:pt idx="71">
                  <c:v>0.17</c:v>
                </c:pt>
                <c:pt idx="72">
                  <c:v>0.24</c:v>
                </c:pt>
                <c:pt idx="73">
                  <c:v>0.37</c:v>
                </c:pt>
                <c:pt idx="74">
                  <c:v>0.2</c:v>
                </c:pt>
                <c:pt idx="75">
                  <c:v>0.16</c:v>
                </c:pt>
                <c:pt idx="76">
                  <c:v>0.21</c:v>
                </c:pt>
                <c:pt idx="77">
                  <c:v>0.17</c:v>
                </c:pt>
                <c:pt idx="78">
                  <c:v>0.11</c:v>
                </c:pt>
                <c:pt idx="101">
                  <c:v>0.23</c:v>
                </c:pt>
                <c:pt idx="102">
                  <c:v>0.15</c:v>
                </c:pt>
                <c:pt idx="103">
                  <c:v>0.16</c:v>
                </c:pt>
                <c:pt idx="104">
                  <c:v>0.19</c:v>
                </c:pt>
                <c:pt idx="105">
                  <c:v>0.23</c:v>
                </c:pt>
                <c:pt idx="106">
                  <c:v>0.39</c:v>
                </c:pt>
                <c:pt idx="107">
                  <c:v>0.33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A4-4CAA-82A2-85516C1985A5}"/>
            </c:ext>
          </c:extLst>
        </c:ser>
        <c:ser>
          <c:idx val="3"/>
          <c:order val="2"/>
          <c:tx>
            <c:strRef>
              <c:f>LeeCo!$H$113</c:f>
              <c:strCache>
                <c:ptCount val="1"/>
                <c:pt idx="0">
                  <c:v>18-6GR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LeeCo!$H$114:$H$131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LeeCo!$J$114:$J$131</c:f>
              <c:numCache>
                <c:formatCode>General</c:formatCode>
                <c:ptCount val="18"/>
                <c:pt idx="0">
                  <c:v>0.18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8A4-4CAA-82A2-85516C1985A5}"/>
            </c:ext>
          </c:extLst>
        </c:ser>
        <c:ser>
          <c:idx val="4"/>
          <c:order val="3"/>
          <c:tx>
            <c:strRef>
              <c:f>LeeCo!$M$113</c:f>
              <c:strCache>
                <c:ptCount val="1"/>
                <c:pt idx="0">
                  <c:v>20-9GR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LeeCo!$M$114:$M$131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LeeCo!$O$114:$O$131</c:f>
              <c:numCache>
                <c:formatCode>General</c:formatCode>
                <c:ptCount val="18"/>
                <c:pt idx="0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8A4-4CAA-82A2-85516C1985A5}"/>
            </c:ext>
          </c:extLst>
        </c:ser>
        <c:ser>
          <c:idx val="2"/>
          <c:order val="4"/>
          <c:tx>
            <c:strRef>
              <c:f>LeeCo!$AP$1</c:f>
              <c:strCache>
                <c:ptCount val="1"/>
                <c:pt idx="0">
                  <c:v>POWLGR20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LeeCo!$AQ$3:$AQ$110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LeeCo!$AS$3:$AS$110</c:f>
              <c:numCache>
                <c:formatCode>General</c:formatCode>
                <c:ptCount val="108"/>
                <c:pt idx="0">
                  <c:v>0.45</c:v>
                </c:pt>
                <c:pt idx="1">
                  <c:v>0.55000000000000004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7.9000000000000001E-2</c:v>
                </c:pt>
                <c:pt idx="5">
                  <c:v>0.08</c:v>
                </c:pt>
                <c:pt idx="6">
                  <c:v>0.1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0.36</c:v>
                </c:pt>
                <c:pt idx="13">
                  <c:v>0.13</c:v>
                </c:pt>
                <c:pt idx="14">
                  <c:v>1.3</c:v>
                </c:pt>
                <c:pt idx="15">
                  <c:v>7.0000000000000007E-2</c:v>
                </c:pt>
                <c:pt idx="16">
                  <c:v>0.12</c:v>
                </c:pt>
                <c:pt idx="17">
                  <c:v>0.23</c:v>
                </c:pt>
                <c:pt idx="18">
                  <c:v>0.28999999999999998</c:v>
                </c:pt>
                <c:pt idx="19">
                  <c:v>9.2999999999999999E-2</c:v>
                </c:pt>
                <c:pt idx="20">
                  <c:v>0.2</c:v>
                </c:pt>
                <c:pt idx="21">
                  <c:v>0.13</c:v>
                </c:pt>
                <c:pt idx="22">
                  <c:v>0.17</c:v>
                </c:pt>
                <c:pt idx="23">
                  <c:v>9.9000000000000005E-2</c:v>
                </c:pt>
                <c:pt idx="24">
                  <c:v>8.8999999999999996E-2</c:v>
                </c:pt>
                <c:pt idx="25">
                  <c:v>0.1</c:v>
                </c:pt>
                <c:pt idx="26">
                  <c:v>9.5000000000000001E-2</c:v>
                </c:pt>
                <c:pt idx="27">
                  <c:v>0.15</c:v>
                </c:pt>
                <c:pt idx="28">
                  <c:v>7.1999999999999995E-2</c:v>
                </c:pt>
                <c:pt idx="29">
                  <c:v>7.2999999999999995E-2</c:v>
                </c:pt>
                <c:pt idx="30">
                  <c:v>0.11</c:v>
                </c:pt>
                <c:pt idx="31">
                  <c:v>0.14000000000000001</c:v>
                </c:pt>
                <c:pt idx="32">
                  <c:v>0.21</c:v>
                </c:pt>
                <c:pt idx="33">
                  <c:v>0.17</c:v>
                </c:pt>
                <c:pt idx="34">
                  <c:v>0.2</c:v>
                </c:pt>
                <c:pt idx="35">
                  <c:v>0.32</c:v>
                </c:pt>
                <c:pt idx="36">
                  <c:v>0.33</c:v>
                </c:pt>
                <c:pt idx="37">
                  <c:v>0.45</c:v>
                </c:pt>
                <c:pt idx="38">
                  <c:v>0.11</c:v>
                </c:pt>
                <c:pt idx="39">
                  <c:v>0.19</c:v>
                </c:pt>
                <c:pt idx="40">
                  <c:v>0.12</c:v>
                </c:pt>
                <c:pt idx="41">
                  <c:v>5.6000000000000001E-2</c:v>
                </c:pt>
                <c:pt idx="42">
                  <c:v>7.3999999999999996E-2</c:v>
                </c:pt>
                <c:pt idx="43">
                  <c:v>9.0999999999999998E-2</c:v>
                </c:pt>
                <c:pt idx="44">
                  <c:v>0.19</c:v>
                </c:pt>
                <c:pt idx="45">
                  <c:v>0.19</c:v>
                </c:pt>
                <c:pt idx="46">
                  <c:v>0.2</c:v>
                </c:pt>
                <c:pt idx="47">
                  <c:v>0.27</c:v>
                </c:pt>
                <c:pt idx="49">
                  <c:v>0.25</c:v>
                </c:pt>
                <c:pt idx="50">
                  <c:v>0.1</c:v>
                </c:pt>
                <c:pt idx="51">
                  <c:v>4.8000000000000001E-2</c:v>
                </c:pt>
                <c:pt idx="52">
                  <c:v>5.8000000000000003E-2</c:v>
                </c:pt>
                <c:pt idx="53">
                  <c:v>4.4999999999999998E-2</c:v>
                </c:pt>
                <c:pt idx="54">
                  <c:v>5.8999999999999997E-2</c:v>
                </c:pt>
                <c:pt idx="55">
                  <c:v>0.17</c:v>
                </c:pt>
                <c:pt idx="56">
                  <c:v>0.2</c:v>
                </c:pt>
                <c:pt idx="57">
                  <c:v>0.26</c:v>
                </c:pt>
                <c:pt idx="58">
                  <c:v>0.23</c:v>
                </c:pt>
                <c:pt idx="59">
                  <c:v>0.34</c:v>
                </c:pt>
                <c:pt idx="60">
                  <c:v>6.3E-2</c:v>
                </c:pt>
                <c:pt idx="61">
                  <c:v>0.23</c:v>
                </c:pt>
                <c:pt idx="62">
                  <c:v>0.1</c:v>
                </c:pt>
                <c:pt idx="63">
                  <c:v>4.9000000000000002E-2</c:v>
                </c:pt>
                <c:pt idx="64">
                  <c:v>0.15</c:v>
                </c:pt>
                <c:pt idx="65">
                  <c:v>8.2000000000000003E-2</c:v>
                </c:pt>
                <c:pt idx="66">
                  <c:v>8.3000000000000004E-2</c:v>
                </c:pt>
                <c:pt idx="67">
                  <c:v>0.16</c:v>
                </c:pt>
                <c:pt idx="68">
                  <c:v>0.23</c:v>
                </c:pt>
                <c:pt idx="69">
                  <c:v>0.14000000000000001</c:v>
                </c:pt>
                <c:pt idx="70">
                  <c:v>0.24</c:v>
                </c:pt>
                <c:pt idx="71">
                  <c:v>0.16</c:v>
                </c:pt>
                <c:pt idx="72">
                  <c:v>0.16</c:v>
                </c:pt>
                <c:pt idx="73">
                  <c:v>0.27</c:v>
                </c:pt>
                <c:pt idx="74">
                  <c:v>0.18</c:v>
                </c:pt>
                <c:pt idx="75">
                  <c:v>9.8000000000000004E-2</c:v>
                </c:pt>
                <c:pt idx="76">
                  <c:v>0.16</c:v>
                </c:pt>
                <c:pt idx="77">
                  <c:v>8.3000000000000004E-2</c:v>
                </c:pt>
                <c:pt idx="78">
                  <c:v>9.4E-2</c:v>
                </c:pt>
                <c:pt idx="80">
                  <c:v>0.18</c:v>
                </c:pt>
                <c:pt idx="81">
                  <c:v>0.21</c:v>
                </c:pt>
                <c:pt idx="82">
                  <c:v>0.23</c:v>
                </c:pt>
                <c:pt idx="83">
                  <c:v>0.37</c:v>
                </c:pt>
                <c:pt idx="84">
                  <c:v>0.3</c:v>
                </c:pt>
                <c:pt idx="85">
                  <c:v>0.32</c:v>
                </c:pt>
                <c:pt idx="86">
                  <c:v>0.18</c:v>
                </c:pt>
                <c:pt idx="87">
                  <c:v>0.11</c:v>
                </c:pt>
                <c:pt idx="88">
                  <c:v>6.6000000000000003E-2</c:v>
                </c:pt>
                <c:pt idx="89">
                  <c:v>9.1999999999999998E-2</c:v>
                </c:pt>
                <c:pt idx="90">
                  <c:v>8.5000000000000006E-2</c:v>
                </c:pt>
                <c:pt idx="91">
                  <c:v>6.5000000000000002E-2</c:v>
                </c:pt>
                <c:pt idx="92">
                  <c:v>5.7000000000000002E-2</c:v>
                </c:pt>
                <c:pt idx="93">
                  <c:v>9.4E-2</c:v>
                </c:pt>
                <c:pt idx="94">
                  <c:v>5.7000000000000002E-2</c:v>
                </c:pt>
                <c:pt idx="95">
                  <c:v>9.2999999999999999E-2</c:v>
                </c:pt>
                <c:pt idx="96">
                  <c:v>0.21</c:v>
                </c:pt>
                <c:pt idx="97">
                  <c:v>0.24</c:v>
                </c:pt>
                <c:pt idx="98">
                  <c:v>5.2999999999999999E-2</c:v>
                </c:pt>
                <c:pt idx="99">
                  <c:v>6.7000000000000004E-2</c:v>
                </c:pt>
                <c:pt idx="100">
                  <c:v>0.11</c:v>
                </c:pt>
                <c:pt idx="101">
                  <c:v>5.7000000000000002E-2</c:v>
                </c:pt>
                <c:pt idx="102">
                  <c:v>0.13</c:v>
                </c:pt>
                <c:pt idx="104">
                  <c:v>0.25</c:v>
                </c:pt>
                <c:pt idx="105">
                  <c:v>0.31</c:v>
                </c:pt>
                <c:pt idx="106">
                  <c:v>0.28000000000000003</c:v>
                </c:pt>
                <c:pt idx="107">
                  <c:v>0.67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8A4-4CAA-82A2-85516C1985A5}"/>
            </c:ext>
          </c:extLst>
        </c:ser>
        <c:ser>
          <c:idx val="6"/>
          <c:order val="5"/>
          <c:tx>
            <c:strRef>
              <c:f>LeeCo!$AQ$113</c:f>
              <c:strCache>
                <c:ptCount val="1"/>
                <c:pt idx="0">
                  <c:v>POWLGR20 New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LeeCo!$AQ$114</c:f>
              <c:numCache>
                <c:formatCode>m/d/yyyy</c:formatCode>
                <c:ptCount val="1"/>
                <c:pt idx="0">
                  <c:v>43252</c:v>
                </c:pt>
              </c:numCache>
            </c:numRef>
          </c:xVal>
          <c:yVal>
            <c:numRef>
              <c:f>LeeCo!$AS$114</c:f>
              <c:numCache>
                <c:formatCode>General</c:formatCode>
                <c:ptCount val="1"/>
                <c:pt idx="0">
                  <c:v>0.26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8A4-4CAA-82A2-85516C19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LeeCo!$V$1</c:f>
              <c:strCache>
                <c:ptCount val="1"/>
                <c:pt idx="0">
                  <c:v>23-5GR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LeeCo!$W$3:$W$110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LeeCo!$Y$3:$Y$110</c:f>
              <c:numCache>
                <c:formatCode>General</c:formatCode>
                <c:ptCount val="108"/>
                <c:pt idx="0">
                  <c:v>0.28999999999999998</c:v>
                </c:pt>
                <c:pt idx="1">
                  <c:v>0.31</c:v>
                </c:pt>
                <c:pt idx="2">
                  <c:v>0.54</c:v>
                </c:pt>
                <c:pt idx="3">
                  <c:v>0.14000000000000001</c:v>
                </c:pt>
                <c:pt idx="4">
                  <c:v>6.9000000000000006E-2</c:v>
                </c:pt>
                <c:pt idx="5">
                  <c:v>0.1</c:v>
                </c:pt>
                <c:pt idx="6">
                  <c:v>0.19</c:v>
                </c:pt>
                <c:pt idx="7">
                  <c:v>0.13</c:v>
                </c:pt>
                <c:pt idx="8">
                  <c:v>0.2</c:v>
                </c:pt>
                <c:pt idx="9">
                  <c:v>0.15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0.45</c:v>
                </c:pt>
                <c:pt idx="13">
                  <c:v>0.2</c:v>
                </c:pt>
                <c:pt idx="14">
                  <c:v>0.22</c:v>
                </c:pt>
                <c:pt idx="15">
                  <c:v>0.13</c:v>
                </c:pt>
                <c:pt idx="16">
                  <c:v>0.08</c:v>
                </c:pt>
                <c:pt idx="17">
                  <c:v>0.15</c:v>
                </c:pt>
                <c:pt idx="18">
                  <c:v>0.28999999999999998</c:v>
                </c:pt>
                <c:pt idx="19">
                  <c:v>0.2</c:v>
                </c:pt>
                <c:pt idx="20">
                  <c:v>0.2</c:v>
                </c:pt>
                <c:pt idx="21">
                  <c:v>0.23</c:v>
                </c:pt>
                <c:pt idx="22">
                  <c:v>0.13</c:v>
                </c:pt>
                <c:pt idx="23">
                  <c:v>0.34</c:v>
                </c:pt>
                <c:pt idx="24">
                  <c:v>0.13</c:v>
                </c:pt>
                <c:pt idx="25">
                  <c:v>0.25</c:v>
                </c:pt>
                <c:pt idx="26">
                  <c:v>0.17</c:v>
                </c:pt>
                <c:pt idx="27">
                  <c:v>0.12</c:v>
                </c:pt>
                <c:pt idx="28">
                  <c:v>0.06</c:v>
                </c:pt>
                <c:pt idx="29">
                  <c:v>0.17</c:v>
                </c:pt>
                <c:pt idx="30">
                  <c:v>0.13</c:v>
                </c:pt>
                <c:pt idx="31">
                  <c:v>0.14000000000000001</c:v>
                </c:pt>
                <c:pt idx="32">
                  <c:v>0.18</c:v>
                </c:pt>
                <c:pt idx="33">
                  <c:v>0.16</c:v>
                </c:pt>
                <c:pt idx="34">
                  <c:v>0.18</c:v>
                </c:pt>
                <c:pt idx="35">
                  <c:v>0.23</c:v>
                </c:pt>
                <c:pt idx="36">
                  <c:v>0.39</c:v>
                </c:pt>
                <c:pt idx="37">
                  <c:v>0.54</c:v>
                </c:pt>
                <c:pt idx="38">
                  <c:v>0.18</c:v>
                </c:pt>
                <c:pt idx="39">
                  <c:v>0.39</c:v>
                </c:pt>
                <c:pt idx="40">
                  <c:v>8.6999999999999994E-2</c:v>
                </c:pt>
                <c:pt idx="41">
                  <c:v>8.6999999999999994E-2</c:v>
                </c:pt>
                <c:pt idx="42">
                  <c:v>7.4999999999999997E-2</c:v>
                </c:pt>
                <c:pt idx="43">
                  <c:v>0.15</c:v>
                </c:pt>
                <c:pt idx="44">
                  <c:v>0.17</c:v>
                </c:pt>
                <c:pt idx="45">
                  <c:v>0.16</c:v>
                </c:pt>
                <c:pt idx="46">
                  <c:v>0.21</c:v>
                </c:pt>
                <c:pt idx="47">
                  <c:v>0.26</c:v>
                </c:pt>
                <c:pt idx="48">
                  <c:v>0.5</c:v>
                </c:pt>
                <c:pt idx="49">
                  <c:v>0.61</c:v>
                </c:pt>
                <c:pt idx="50">
                  <c:v>0.12</c:v>
                </c:pt>
                <c:pt idx="51">
                  <c:v>4.7E-2</c:v>
                </c:pt>
                <c:pt idx="52">
                  <c:v>4.4999999999999998E-2</c:v>
                </c:pt>
                <c:pt idx="53">
                  <c:v>0.11</c:v>
                </c:pt>
                <c:pt idx="54">
                  <c:v>0.19</c:v>
                </c:pt>
                <c:pt idx="55">
                  <c:v>0.2</c:v>
                </c:pt>
                <c:pt idx="56">
                  <c:v>9.0999999999999998E-2</c:v>
                </c:pt>
                <c:pt idx="57">
                  <c:v>0.28000000000000003</c:v>
                </c:pt>
                <c:pt idx="58">
                  <c:v>0.21</c:v>
                </c:pt>
                <c:pt idx="59">
                  <c:v>0.39</c:v>
                </c:pt>
                <c:pt idx="60">
                  <c:v>0.16</c:v>
                </c:pt>
                <c:pt idx="61">
                  <c:v>0.17</c:v>
                </c:pt>
                <c:pt idx="62">
                  <c:v>0.06</c:v>
                </c:pt>
                <c:pt idx="63">
                  <c:v>9.8000000000000004E-2</c:v>
                </c:pt>
                <c:pt idx="64">
                  <c:v>7.9000000000000001E-2</c:v>
                </c:pt>
                <c:pt idx="65">
                  <c:v>5.8000000000000003E-2</c:v>
                </c:pt>
                <c:pt idx="66">
                  <c:v>0.16</c:v>
                </c:pt>
                <c:pt idx="67">
                  <c:v>0.16</c:v>
                </c:pt>
                <c:pt idx="68">
                  <c:v>0.22</c:v>
                </c:pt>
                <c:pt idx="69">
                  <c:v>0.17</c:v>
                </c:pt>
                <c:pt idx="70">
                  <c:v>0.25</c:v>
                </c:pt>
                <c:pt idx="71">
                  <c:v>0.25</c:v>
                </c:pt>
                <c:pt idx="72">
                  <c:v>0.4</c:v>
                </c:pt>
                <c:pt idx="73">
                  <c:v>0.42</c:v>
                </c:pt>
                <c:pt idx="74">
                  <c:v>0.32</c:v>
                </c:pt>
                <c:pt idx="75">
                  <c:v>0.31</c:v>
                </c:pt>
                <c:pt idx="76">
                  <c:v>0.23</c:v>
                </c:pt>
                <c:pt idx="77">
                  <c:v>0.18</c:v>
                </c:pt>
                <c:pt idx="78">
                  <c:v>0.17</c:v>
                </c:pt>
                <c:pt idx="80">
                  <c:v>0.23</c:v>
                </c:pt>
                <c:pt idx="81">
                  <c:v>0.18</c:v>
                </c:pt>
                <c:pt idx="82">
                  <c:v>0.28999999999999998</c:v>
                </c:pt>
                <c:pt idx="83">
                  <c:v>0.38</c:v>
                </c:pt>
                <c:pt idx="84">
                  <c:v>0.22</c:v>
                </c:pt>
                <c:pt idx="85">
                  <c:v>0.4</c:v>
                </c:pt>
                <c:pt idx="86">
                  <c:v>0.17</c:v>
                </c:pt>
                <c:pt idx="87">
                  <c:v>0.13</c:v>
                </c:pt>
                <c:pt idx="88">
                  <c:v>0.13</c:v>
                </c:pt>
                <c:pt idx="89">
                  <c:v>0.12</c:v>
                </c:pt>
                <c:pt idx="90">
                  <c:v>0.16</c:v>
                </c:pt>
                <c:pt idx="91">
                  <c:v>0.17</c:v>
                </c:pt>
                <c:pt idx="92">
                  <c:v>0.12</c:v>
                </c:pt>
                <c:pt idx="93">
                  <c:v>0.04</c:v>
                </c:pt>
                <c:pt idx="94">
                  <c:v>7.5999999999999998E-2</c:v>
                </c:pt>
                <c:pt idx="95">
                  <c:v>0.18</c:v>
                </c:pt>
                <c:pt idx="96">
                  <c:v>0.23</c:v>
                </c:pt>
                <c:pt idx="97">
                  <c:v>0.31</c:v>
                </c:pt>
                <c:pt idx="98">
                  <c:v>0.13</c:v>
                </c:pt>
                <c:pt idx="99">
                  <c:v>0.11</c:v>
                </c:pt>
                <c:pt idx="100">
                  <c:v>0.11</c:v>
                </c:pt>
                <c:pt idx="101">
                  <c:v>7.9000000000000001E-2</c:v>
                </c:pt>
                <c:pt idx="102">
                  <c:v>0.15</c:v>
                </c:pt>
                <c:pt idx="103">
                  <c:v>0.28999999999999998</c:v>
                </c:pt>
                <c:pt idx="104">
                  <c:v>0.2</c:v>
                </c:pt>
                <c:pt idx="105">
                  <c:v>0.3</c:v>
                </c:pt>
                <c:pt idx="106">
                  <c:v>0.34</c:v>
                </c:pt>
                <c:pt idx="107">
                  <c:v>0.41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CF-4EA1-8EF0-A7D50325499D}"/>
            </c:ext>
          </c:extLst>
        </c:ser>
        <c:ser>
          <c:idx val="11"/>
          <c:order val="1"/>
          <c:tx>
            <c:strRef>
              <c:f>LeeCo!$W$113</c:f>
              <c:strCache>
                <c:ptCount val="1"/>
                <c:pt idx="0">
                  <c:v>23-5GR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LeeCo!$W$114:$W$131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LeeCo!$Y$114:$Y$131</c:f>
              <c:numCache>
                <c:formatCode>General</c:formatCode>
                <c:ptCount val="18"/>
                <c:pt idx="0">
                  <c:v>0.19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CF-4EA1-8EF0-A7D50325499D}"/>
            </c:ext>
          </c:extLst>
        </c:ser>
        <c:ser>
          <c:idx val="0"/>
          <c:order val="2"/>
          <c:tx>
            <c:strRef>
              <c:f>LeeCo!$AA$1</c:f>
              <c:strCache>
                <c:ptCount val="1"/>
                <c:pt idx="0">
                  <c:v>25-GR20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LeeCo!$AB$3:$AB$110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LeeCo!$AD$3:$AD$110</c:f>
              <c:numCache>
                <c:formatCode>General</c:formatCode>
                <c:ptCount val="108"/>
                <c:pt idx="0">
                  <c:v>5.7000000000000002E-2</c:v>
                </c:pt>
                <c:pt idx="1">
                  <c:v>0.1</c:v>
                </c:pt>
                <c:pt idx="2">
                  <c:v>7.9000000000000001E-2</c:v>
                </c:pt>
                <c:pt idx="3">
                  <c:v>0.15</c:v>
                </c:pt>
                <c:pt idx="4">
                  <c:v>0.13</c:v>
                </c:pt>
                <c:pt idx="5">
                  <c:v>0.11</c:v>
                </c:pt>
                <c:pt idx="6">
                  <c:v>8.8999999999999996E-2</c:v>
                </c:pt>
                <c:pt idx="7">
                  <c:v>6.2E-2</c:v>
                </c:pt>
                <c:pt idx="8">
                  <c:v>8.4000000000000005E-2</c:v>
                </c:pt>
                <c:pt idx="9">
                  <c:v>5.8000000000000003E-2</c:v>
                </c:pt>
                <c:pt idx="10">
                  <c:v>0.21</c:v>
                </c:pt>
                <c:pt idx="11">
                  <c:v>8.1000000000000003E-2</c:v>
                </c:pt>
                <c:pt idx="12">
                  <c:v>0.1</c:v>
                </c:pt>
                <c:pt idx="13">
                  <c:v>0.25</c:v>
                </c:pt>
                <c:pt idx="14">
                  <c:v>0.18</c:v>
                </c:pt>
                <c:pt idx="15">
                  <c:v>9.5000000000000001E-2</c:v>
                </c:pt>
                <c:pt idx="16">
                  <c:v>0.18</c:v>
                </c:pt>
                <c:pt idx="17">
                  <c:v>0.11</c:v>
                </c:pt>
                <c:pt idx="18">
                  <c:v>0.16</c:v>
                </c:pt>
                <c:pt idx="19">
                  <c:v>7.0000000000000007E-2</c:v>
                </c:pt>
                <c:pt idx="20">
                  <c:v>0.1</c:v>
                </c:pt>
                <c:pt idx="21">
                  <c:v>4.8000000000000001E-2</c:v>
                </c:pt>
                <c:pt idx="22">
                  <c:v>0.18</c:v>
                </c:pt>
                <c:pt idx="23">
                  <c:v>0.18</c:v>
                </c:pt>
                <c:pt idx="24">
                  <c:v>9.2999999999999999E-2</c:v>
                </c:pt>
                <c:pt idx="25">
                  <c:v>0.11</c:v>
                </c:pt>
                <c:pt idx="26">
                  <c:v>9.4E-2</c:v>
                </c:pt>
                <c:pt idx="27">
                  <c:v>0.19</c:v>
                </c:pt>
                <c:pt idx="28">
                  <c:v>0.15</c:v>
                </c:pt>
                <c:pt idx="29">
                  <c:v>7.0999999999999994E-2</c:v>
                </c:pt>
                <c:pt idx="30">
                  <c:v>8.8999999999999996E-2</c:v>
                </c:pt>
                <c:pt idx="31">
                  <c:v>4.7E-2</c:v>
                </c:pt>
                <c:pt idx="32">
                  <c:v>5.8999999999999997E-2</c:v>
                </c:pt>
                <c:pt idx="33">
                  <c:v>6.8000000000000005E-2</c:v>
                </c:pt>
                <c:pt idx="34">
                  <c:v>5.2999999999999999E-2</c:v>
                </c:pt>
                <c:pt idx="35">
                  <c:v>8.4000000000000005E-2</c:v>
                </c:pt>
                <c:pt idx="36">
                  <c:v>0.38</c:v>
                </c:pt>
                <c:pt idx="37">
                  <c:v>0.17</c:v>
                </c:pt>
                <c:pt idx="38">
                  <c:v>0.09</c:v>
                </c:pt>
                <c:pt idx="39">
                  <c:v>0.41</c:v>
                </c:pt>
                <c:pt idx="40">
                  <c:v>0.19</c:v>
                </c:pt>
                <c:pt idx="41">
                  <c:v>0.14000000000000001</c:v>
                </c:pt>
                <c:pt idx="42">
                  <c:v>0.11</c:v>
                </c:pt>
                <c:pt idx="43">
                  <c:v>8.5000000000000006E-2</c:v>
                </c:pt>
                <c:pt idx="44">
                  <c:v>5.7000000000000002E-2</c:v>
                </c:pt>
                <c:pt idx="45">
                  <c:v>8.5000000000000006E-2</c:v>
                </c:pt>
                <c:pt idx="46">
                  <c:v>0.05</c:v>
                </c:pt>
                <c:pt idx="47">
                  <c:v>3.5999999999999997E-2</c:v>
                </c:pt>
                <c:pt idx="48">
                  <c:v>5.5E-2</c:v>
                </c:pt>
                <c:pt idx="49">
                  <c:v>8.7999999999999995E-2</c:v>
                </c:pt>
                <c:pt idx="50">
                  <c:v>9.0999999999999998E-2</c:v>
                </c:pt>
                <c:pt idx="51">
                  <c:v>0.19</c:v>
                </c:pt>
                <c:pt idx="52">
                  <c:v>9.1999999999999998E-2</c:v>
                </c:pt>
                <c:pt idx="53">
                  <c:v>0.12</c:v>
                </c:pt>
                <c:pt idx="54">
                  <c:v>5.6000000000000001E-2</c:v>
                </c:pt>
                <c:pt idx="55">
                  <c:v>5.8000000000000003E-2</c:v>
                </c:pt>
                <c:pt idx="56">
                  <c:v>7.4999999999999997E-2</c:v>
                </c:pt>
                <c:pt idx="57">
                  <c:v>6.5000000000000002E-2</c:v>
                </c:pt>
                <c:pt idx="58">
                  <c:v>4.9000000000000002E-2</c:v>
                </c:pt>
                <c:pt idx="59">
                  <c:v>5.7000000000000002E-2</c:v>
                </c:pt>
                <c:pt idx="60">
                  <c:v>4.1000000000000002E-2</c:v>
                </c:pt>
                <c:pt idx="61">
                  <c:v>4.7E-2</c:v>
                </c:pt>
                <c:pt idx="62">
                  <c:v>0.2</c:v>
                </c:pt>
                <c:pt idx="63">
                  <c:v>0.15</c:v>
                </c:pt>
                <c:pt idx="64">
                  <c:v>0.15</c:v>
                </c:pt>
                <c:pt idx="65">
                  <c:v>9.6000000000000002E-2</c:v>
                </c:pt>
                <c:pt idx="66">
                  <c:v>7.6999999999999999E-2</c:v>
                </c:pt>
                <c:pt idx="67">
                  <c:v>6.4000000000000001E-2</c:v>
                </c:pt>
                <c:pt idx="68">
                  <c:v>5.6000000000000001E-2</c:v>
                </c:pt>
                <c:pt idx="69">
                  <c:v>4.5999999999999999E-2</c:v>
                </c:pt>
                <c:pt idx="70">
                  <c:v>4.7E-2</c:v>
                </c:pt>
                <c:pt idx="71">
                  <c:v>3.4000000000000002E-2</c:v>
                </c:pt>
                <c:pt idx="72">
                  <c:v>5.8000000000000003E-2</c:v>
                </c:pt>
                <c:pt idx="73">
                  <c:v>9.5000000000000001E-2</c:v>
                </c:pt>
                <c:pt idx="74">
                  <c:v>7.5999999999999998E-2</c:v>
                </c:pt>
                <c:pt idx="75">
                  <c:v>6.6000000000000003E-2</c:v>
                </c:pt>
                <c:pt idx="76">
                  <c:v>7.6999999999999999E-2</c:v>
                </c:pt>
                <c:pt idx="77">
                  <c:v>0.16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CF-4EA1-8EF0-A7D50325499D}"/>
            </c:ext>
          </c:extLst>
        </c:ser>
        <c:ser>
          <c:idx val="3"/>
          <c:order val="3"/>
          <c:tx>
            <c:strRef>
              <c:f>LeeCo!$AB$113</c:f>
              <c:strCache>
                <c:ptCount val="1"/>
                <c:pt idx="0">
                  <c:v>25-GR20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LeeCo!$AB$114:$AB$131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LeeCo!$AD$114:$AD$131</c:f>
              <c:numCache>
                <c:formatCode>General</c:formatCode>
                <c:ptCount val="18"/>
                <c:pt idx="0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3CF-4EA1-8EF0-A7D50325499D}"/>
            </c:ext>
          </c:extLst>
        </c:ser>
        <c:ser>
          <c:idx val="1"/>
          <c:order val="4"/>
          <c:tx>
            <c:strRef>
              <c:f>LeeCo!$AF$1</c:f>
              <c:strCache>
                <c:ptCount val="1"/>
                <c:pt idx="0">
                  <c:v>27-6GR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LeeCo!$AG$3:$AG$110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LeeCo!$AI$3:$AI$110</c:f>
              <c:numCache>
                <c:formatCode>General</c:formatCode>
                <c:ptCount val="108"/>
                <c:pt idx="0">
                  <c:v>7.4999999999999997E-2</c:v>
                </c:pt>
                <c:pt idx="1">
                  <c:v>0.17</c:v>
                </c:pt>
                <c:pt idx="2">
                  <c:v>7.2999999999999995E-2</c:v>
                </c:pt>
                <c:pt idx="3">
                  <c:v>6.0999999999999999E-2</c:v>
                </c:pt>
                <c:pt idx="4">
                  <c:v>0.05</c:v>
                </c:pt>
                <c:pt idx="5">
                  <c:v>5.5E-2</c:v>
                </c:pt>
                <c:pt idx="6">
                  <c:v>4.4999999999999998E-2</c:v>
                </c:pt>
                <c:pt idx="7">
                  <c:v>4.1000000000000002E-2</c:v>
                </c:pt>
                <c:pt idx="8">
                  <c:v>4.7E-2</c:v>
                </c:pt>
                <c:pt idx="9">
                  <c:v>4.4999999999999998E-2</c:v>
                </c:pt>
                <c:pt idx="10">
                  <c:v>3.2000000000000001E-2</c:v>
                </c:pt>
                <c:pt idx="11">
                  <c:v>0.1</c:v>
                </c:pt>
                <c:pt idx="12">
                  <c:v>0.12</c:v>
                </c:pt>
                <c:pt idx="13">
                  <c:v>0.11</c:v>
                </c:pt>
                <c:pt idx="14">
                  <c:v>7.3999999999999996E-2</c:v>
                </c:pt>
                <c:pt idx="15">
                  <c:v>3.5999999999999997E-2</c:v>
                </c:pt>
                <c:pt idx="16">
                  <c:v>0.03</c:v>
                </c:pt>
                <c:pt idx="17">
                  <c:v>5.5E-2</c:v>
                </c:pt>
                <c:pt idx="18">
                  <c:v>3.5999999999999997E-2</c:v>
                </c:pt>
                <c:pt idx="19">
                  <c:v>4.2999999999999997E-2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2.1000000000000001E-2</c:v>
                </c:pt>
                <c:pt idx="23">
                  <c:v>4.3999999999999997E-2</c:v>
                </c:pt>
                <c:pt idx="24">
                  <c:v>3.7999999999999999E-2</c:v>
                </c:pt>
                <c:pt idx="25">
                  <c:v>2.1000000000000001E-2</c:v>
                </c:pt>
                <c:pt idx="26">
                  <c:v>4.8000000000000001E-2</c:v>
                </c:pt>
                <c:pt idx="27">
                  <c:v>5.5E-2</c:v>
                </c:pt>
                <c:pt idx="28">
                  <c:v>7.5999999999999998E-2</c:v>
                </c:pt>
                <c:pt idx="29">
                  <c:v>5.0999999999999997E-2</c:v>
                </c:pt>
                <c:pt idx="30">
                  <c:v>0.19</c:v>
                </c:pt>
                <c:pt idx="31">
                  <c:v>5.7000000000000002E-2</c:v>
                </c:pt>
                <c:pt idx="32">
                  <c:v>2.1999999999999999E-2</c:v>
                </c:pt>
                <c:pt idx="33">
                  <c:v>3.2000000000000001E-2</c:v>
                </c:pt>
                <c:pt idx="34">
                  <c:v>3.7999999999999999E-2</c:v>
                </c:pt>
                <c:pt idx="35">
                  <c:v>5.2999999999999999E-2</c:v>
                </c:pt>
                <c:pt idx="36">
                  <c:v>0.15</c:v>
                </c:pt>
                <c:pt idx="38">
                  <c:v>0.25</c:v>
                </c:pt>
                <c:pt idx="39">
                  <c:v>5.8000000000000003E-2</c:v>
                </c:pt>
                <c:pt idx="40">
                  <c:v>2.5999999999999999E-2</c:v>
                </c:pt>
                <c:pt idx="41">
                  <c:v>3.5999999999999997E-2</c:v>
                </c:pt>
                <c:pt idx="42">
                  <c:v>4.9000000000000002E-2</c:v>
                </c:pt>
                <c:pt idx="43">
                  <c:v>6.9000000000000006E-2</c:v>
                </c:pt>
                <c:pt idx="44">
                  <c:v>2.5000000000000001E-2</c:v>
                </c:pt>
                <c:pt idx="45">
                  <c:v>2.5000000000000001E-2</c:v>
                </c:pt>
                <c:pt idx="46">
                  <c:v>6.7000000000000004E-2</c:v>
                </c:pt>
                <c:pt idx="47">
                  <c:v>7.9000000000000001E-2</c:v>
                </c:pt>
                <c:pt idx="48">
                  <c:v>0.13</c:v>
                </c:pt>
                <c:pt idx="49">
                  <c:v>5.8000000000000003E-2</c:v>
                </c:pt>
                <c:pt idx="50">
                  <c:v>8.3000000000000004E-2</c:v>
                </c:pt>
                <c:pt idx="51">
                  <c:v>3.9E-2</c:v>
                </c:pt>
                <c:pt idx="52">
                  <c:v>6.7000000000000004E-2</c:v>
                </c:pt>
                <c:pt idx="53">
                  <c:v>0.06</c:v>
                </c:pt>
                <c:pt idx="54">
                  <c:v>4.8000000000000001E-2</c:v>
                </c:pt>
                <c:pt idx="55">
                  <c:v>2.7E-2</c:v>
                </c:pt>
                <c:pt idx="56">
                  <c:v>4.7E-2</c:v>
                </c:pt>
                <c:pt idx="57">
                  <c:v>5.1999999999999998E-2</c:v>
                </c:pt>
                <c:pt idx="58">
                  <c:v>6.4000000000000001E-2</c:v>
                </c:pt>
                <c:pt idx="59">
                  <c:v>4.3999999999999997E-2</c:v>
                </c:pt>
                <c:pt idx="60">
                  <c:v>2.9000000000000001E-2</c:v>
                </c:pt>
                <c:pt idx="61">
                  <c:v>0.14000000000000001</c:v>
                </c:pt>
                <c:pt idx="62">
                  <c:v>5.0999999999999997E-2</c:v>
                </c:pt>
                <c:pt idx="63">
                  <c:v>2.9000000000000001E-2</c:v>
                </c:pt>
                <c:pt idx="64">
                  <c:v>4.2000000000000003E-2</c:v>
                </c:pt>
                <c:pt idx="65">
                  <c:v>5.0999999999999997E-2</c:v>
                </c:pt>
                <c:pt idx="66">
                  <c:v>4.8000000000000001E-2</c:v>
                </c:pt>
                <c:pt idx="67">
                  <c:v>6.4000000000000001E-2</c:v>
                </c:pt>
                <c:pt idx="68">
                  <c:v>5.0999999999999997E-2</c:v>
                </c:pt>
                <c:pt idx="69">
                  <c:v>7.6999999999999999E-2</c:v>
                </c:pt>
                <c:pt idx="70">
                  <c:v>7.4999999999999997E-2</c:v>
                </c:pt>
                <c:pt idx="71">
                  <c:v>5.5E-2</c:v>
                </c:pt>
                <c:pt idx="72">
                  <c:v>6.9000000000000006E-2</c:v>
                </c:pt>
                <c:pt idx="73">
                  <c:v>0.06</c:v>
                </c:pt>
                <c:pt idx="74">
                  <c:v>4.2000000000000003E-2</c:v>
                </c:pt>
                <c:pt idx="75">
                  <c:v>7.0000000000000007E-2</c:v>
                </c:pt>
                <c:pt idx="76">
                  <c:v>4.2000000000000003E-2</c:v>
                </c:pt>
                <c:pt idx="77">
                  <c:v>0.04</c:v>
                </c:pt>
                <c:pt idx="78">
                  <c:v>3.2000000000000001E-2</c:v>
                </c:pt>
                <c:pt idx="79">
                  <c:v>0.03</c:v>
                </c:pt>
                <c:pt idx="80">
                  <c:v>3.5000000000000003E-2</c:v>
                </c:pt>
                <c:pt idx="81">
                  <c:v>3.6999999999999998E-2</c:v>
                </c:pt>
                <c:pt idx="82">
                  <c:v>6.9000000000000006E-2</c:v>
                </c:pt>
                <c:pt idx="83">
                  <c:v>8.5999999999999993E-2</c:v>
                </c:pt>
                <c:pt idx="84">
                  <c:v>9.8000000000000004E-2</c:v>
                </c:pt>
                <c:pt idx="85">
                  <c:v>6.7000000000000004E-2</c:v>
                </c:pt>
                <c:pt idx="86">
                  <c:v>5.0999999999999997E-2</c:v>
                </c:pt>
                <c:pt idx="87">
                  <c:v>0.2</c:v>
                </c:pt>
                <c:pt idx="88">
                  <c:v>4.8000000000000001E-2</c:v>
                </c:pt>
                <c:pt idx="89">
                  <c:v>8.3000000000000004E-2</c:v>
                </c:pt>
                <c:pt idx="90">
                  <c:v>8.5000000000000006E-2</c:v>
                </c:pt>
                <c:pt idx="91">
                  <c:v>0.05</c:v>
                </c:pt>
                <c:pt idx="92">
                  <c:v>4.1000000000000002E-2</c:v>
                </c:pt>
                <c:pt idx="93">
                  <c:v>4.4999999999999998E-2</c:v>
                </c:pt>
                <c:pt idx="94">
                  <c:v>0.03</c:v>
                </c:pt>
                <c:pt idx="95">
                  <c:v>3.1E-2</c:v>
                </c:pt>
                <c:pt idx="96">
                  <c:v>6.2E-2</c:v>
                </c:pt>
                <c:pt idx="97">
                  <c:v>4.7E-2</c:v>
                </c:pt>
                <c:pt idx="98">
                  <c:v>6.5000000000000002E-2</c:v>
                </c:pt>
                <c:pt idx="99">
                  <c:v>2.7E-2</c:v>
                </c:pt>
                <c:pt idx="100">
                  <c:v>4.2999999999999997E-2</c:v>
                </c:pt>
                <c:pt idx="101">
                  <c:v>0.04</c:v>
                </c:pt>
                <c:pt idx="102">
                  <c:v>4.9000000000000002E-2</c:v>
                </c:pt>
                <c:pt idx="103">
                  <c:v>4.9000000000000002E-2</c:v>
                </c:pt>
                <c:pt idx="104">
                  <c:v>9.4E-2</c:v>
                </c:pt>
                <c:pt idx="105">
                  <c:v>4.8000000000000001E-2</c:v>
                </c:pt>
                <c:pt idx="106">
                  <c:v>0.12</c:v>
                </c:pt>
                <c:pt idx="107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3CF-4EA1-8EF0-A7D50325499D}"/>
            </c:ext>
          </c:extLst>
        </c:ser>
        <c:ser>
          <c:idx val="4"/>
          <c:order val="5"/>
          <c:tx>
            <c:strRef>
              <c:f>LeeCo!$AG$113</c:f>
              <c:strCache>
                <c:ptCount val="1"/>
                <c:pt idx="0">
                  <c:v>27-6GR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LeeCo!$AG$114:$AG$131</c:f>
              <c:numCache>
                <c:formatCode>m/d/yyyy</c:formatCode>
                <c:ptCount val="18"/>
                <c:pt idx="0">
                  <c:v>43191</c:v>
                </c:pt>
                <c:pt idx="1">
                  <c:v>43252</c:v>
                </c:pt>
              </c:numCache>
            </c:numRef>
          </c:xVal>
          <c:yVal>
            <c:numRef>
              <c:f>LeeCo!$AI$114:$AI$131</c:f>
              <c:numCache>
                <c:formatCode>General</c:formatCode>
                <c:ptCount val="18"/>
                <c:pt idx="0">
                  <c:v>6.4000000000000001E-2</c:v>
                </c:pt>
                <c:pt idx="1">
                  <c:v>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3CF-4EA1-8EF0-A7D50325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LeeCo!$V$1</c:f>
              <c:strCache>
                <c:ptCount val="1"/>
                <c:pt idx="0">
                  <c:v>23-5GR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LeeCo!$W$3:$W$110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LeeCo!$X$3:$X$110</c:f>
              <c:numCache>
                <c:formatCode>General</c:formatCode>
                <c:ptCount val="108"/>
                <c:pt idx="0">
                  <c:v>0.63</c:v>
                </c:pt>
                <c:pt idx="1">
                  <c:v>1.03</c:v>
                </c:pt>
                <c:pt idx="2">
                  <c:v>1.1499999999999999</c:v>
                </c:pt>
                <c:pt idx="3">
                  <c:v>1.66</c:v>
                </c:pt>
                <c:pt idx="4">
                  <c:v>0.94</c:v>
                </c:pt>
                <c:pt idx="5">
                  <c:v>0.99</c:v>
                </c:pt>
                <c:pt idx="6">
                  <c:v>1.1200000000000001</c:v>
                </c:pt>
                <c:pt idx="7">
                  <c:v>0.73</c:v>
                </c:pt>
                <c:pt idx="8">
                  <c:v>0.87</c:v>
                </c:pt>
                <c:pt idx="9">
                  <c:v>0.5</c:v>
                </c:pt>
                <c:pt idx="10">
                  <c:v>0.6</c:v>
                </c:pt>
                <c:pt idx="11">
                  <c:v>0.83</c:v>
                </c:pt>
                <c:pt idx="12">
                  <c:v>1.1399999999999999</c:v>
                </c:pt>
                <c:pt idx="13">
                  <c:v>1.1399999999999999</c:v>
                </c:pt>
                <c:pt idx="14">
                  <c:v>0.8</c:v>
                </c:pt>
                <c:pt idx="15">
                  <c:v>1.1100000000000001</c:v>
                </c:pt>
                <c:pt idx="16">
                  <c:v>1.25</c:v>
                </c:pt>
                <c:pt idx="17">
                  <c:v>1.03</c:v>
                </c:pt>
                <c:pt idx="18">
                  <c:v>1.48</c:v>
                </c:pt>
                <c:pt idx="19">
                  <c:v>1.55</c:v>
                </c:pt>
                <c:pt idx="20">
                  <c:v>1.1100000000000001</c:v>
                </c:pt>
                <c:pt idx="21">
                  <c:v>0.88</c:v>
                </c:pt>
                <c:pt idx="22">
                  <c:v>1.72</c:v>
                </c:pt>
                <c:pt idx="23">
                  <c:v>1.53</c:v>
                </c:pt>
                <c:pt idx="24">
                  <c:v>1.62</c:v>
                </c:pt>
                <c:pt idx="25">
                  <c:v>0.97</c:v>
                </c:pt>
                <c:pt idx="26">
                  <c:v>1.29</c:v>
                </c:pt>
                <c:pt idx="27">
                  <c:v>0.82</c:v>
                </c:pt>
                <c:pt idx="28">
                  <c:v>1.43</c:v>
                </c:pt>
                <c:pt idx="29">
                  <c:v>1.44</c:v>
                </c:pt>
                <c:pt idx="30">
                  <c:v>1.41</c:v>
                </c:pt>
                <c:pt idx="31">
                  <c:v>1.45</c:v>
                </c:pt>
                <c:pt idx="32">
                  <c:v>1.61</c:v>
                </c:pt>
                <c:pt idx="33">
                  <c:v>1.42</c:v>
                </c:pt>
                <c:pt idx="34">
                  <c:v>1.3</c:v>
                </c:pt>
                <c:pt idx="35">
                  <c:v>1.17</c:v>
                </c:pt>
                <c:pt idx="36">
                  <c:v>1.43</c:v>
                </c:pt>
                <c:pt idx="37">
                  <c:v>1.63</c:v>
                </c:pt>
                <c:pt idx="38">
                  <c:v>1.45</c:v>
                </c:pt>
                <c:pt idx="39">
                  <c:v>1.44</c:v>
                </c:pt>
                <c:pt idx="40">
                  <c:v>2.0099999999999998</c:v>
                </c:pt>
                <c:pt idx="41">
                  <c:v>1.63</c:v>
                </c:pt>
                <c:pt idx="42">
                  <c:v>1.64</c:v>
                </c:pt>
                <c:pt idx="43">
                  <c:v>1.41</c:v>
                </c:pt>
                <c:pt idx="44">
                  <c:v>1.34</c:v>
                </c:pt>
                <c:pt idx="45">
                  <c:v>1.56</c:v>
                </c:pt>
                <c:pt idx="46">
                  <c:v>1.35</c:v>
                </c:pt>
                <c:pt idx="47">
                  <c:v>1.41</c:v>
                </c:pt>
                <c:pt idx="48">
                  <c:v>1.51</c:v>
                </c:pt>
                <c:pt idx="49">
                  <c:v>1.36</c:v>
                </c:pt>
                <c:pt idx="50">
                  <c:v>2.41</c:v>
                </c:pt>
                <c:pt idx="51">
                  <c:v>1.86</c:v>
                </c:pt>
                <c:pt idx="52">
                  <c:v>2.11</c:v>
                </c:pt>
                <c:pt idx="53">
                  <c:v>2.11</c:v>
                </c:pt>
                <c:pt idx="54">
                  <c:v>2.0099999999999998</c:v>
                </c:pt>
                <c:pt idx="55">
                  <c:v>1.75</c:v>
                </c:pt>
                <c:pt idx="56">
                  <c:v>1.6</c:v>
                </c:pt>
                <c:pt idx="57">
                  <c:v>1.71</c:v>
                </c:pt>
                <c:pt idx="58">
                  <c:v>1.28</c:v>
                </c:pt>
                <c:pt idx="59">
                  <c:v>1.48</c:v>
                </c:pt>
                <c:pt idx="60">
                  <c:v>1.41</c:v>
                </c:pt>
                <c:pt idx="61">
                  <c:v>1.36</c:v>
                </c:pt>
                <c:pt idx="62">
                  <c:v>1.71</c:v>
                </c:pt>
                <c:pt idx="63">
                  <c:v>1.51</c:v>
                </c:pt>
                <c:pt idx="64">
                  <c:v>1.31</c:v>
                </c:pt>
                <c:pt idx="65">
                  <c:v>1.81</c:v>
                </c:pt>
                <c:pt idx="66">
                  <c:v>1.38</c:v>
                </c:pt>
                <c:pt idx="67">
                  <c:v>1.46</c:v>
                </c:pt>
                <c:pt idx="68">
                  <c:v>1.79</c:v>
                </c:pt>
                <c:pt idx="69">
                  <c:v>1.28</c:v>
                </c:pt>
                <c:pt idx="70">
                  <c:v>1.93</c:v>
                </c:pt>
                <c:pt idx="71">
                  <c:v>1.3</c:v>
                </c:pt>
                <c:pt idx="72">
                  <c:v>1.34</c:v>
                </c:pt>
                <c:pt idx="73">
                  <c:v>0.72</c:v>
                </c:pt>
                <c:pt idx="74">
                  <c:v>0.62</c:v>
                </c:pt>
                <c:pt idx="75">
                  <c:v>1.08</c:v>
                </c:pt>
                <c:pt idx="76">
                  <c:v>0.71</c:v>
                </c:pt>
                <c:pt idx="77">
                  <c:v>1.2</c:v>
                </c:pt>
                <c:pt idx="78">
                  <c:v>1</c:v>
                </c:pt>
                <c:pt idx="80">
                  <c:v>1.22</c:v>
                </c:pt>
                <c:pt idx="81">
                  <c:v>0.99</c:v>
                </c:pt>
                <c:pt idx="82">
                  <c:v>0.84</c:v>
                </c:pt>
                <c:pt idx="83">
                  <c:v>0.79</c:v>
                </c:pt>
                <c:pt idx="84">
                  <c:v>0.89</c:v>
                </c:pt>
                <c:pt idx="85">
                  <c:v>0.99</c:v>
                </c:pt>
                <c:pt idx="86">
                  <c:v>1.17</c:v>
                </c:pt>
                <c:pt idx="87">
                  <c:v>1.54</c:v>
                </c:pt>
                <c:pt idx="88">
                  <c:v>0.85</c:v>
                </c:pt>
                <c:pt idx="89">
                  <c:v>1.03</c:v>
                </c:pt>
                <c:pt idx="90">
                  <c:v>1.4</c:v>
                </c:pt>
                <c:pt idx="91">
                  <c:v>1.07</c:v>
                </c:pt>
                <c:pt idx="92">
                  <c:v>0.78</c:v>
                </c:pt>
                <c:pt idx="93">
                  <c:v>0.62</c:v>
                </c:pt>
                <c:pt idx="94">
                  <c:v>0.53</c:v>
                </c:pt>
                <c:pt idx="95">
                  <c:v>0.88</c:v>
                </c:pt>
                <c:pt idx="96">
                  <c:v>1.54</c:v>
                </c:pt>
                <c:pt idx="97">
                  <c:v>1.77</c:v>
                </c:pt>
                <c:pt idx="98">
                  <c:v>1.03</c:v>
                </c:pt>
                <c:pt idx="99">
                  <c:v>0.92</c:v>
                </c:pt>
                <c:pt idx="100">
                  <c:v>0.87</c:v>
                </c:pt>
                <c:pt idx="101">
                  <c:v>0.68</c:v>
                </c:pt>
                <c:pt idx="102">
                  <c:v>0.97</c:v>
                </c:pt>
                <c:pt idx="103">
                  <c:v>1.37</c:v>
                </c:pt>
                <c:pt idx="104">
                  <c:v>1.0900000000000001</c:v>
                </c:pt>
                <c:pt idx="105">
                  <c:v>1.08</c:v>
                </c:pt>
                <c:pt idx="106">
                  <c:v>0.85</c:v>
                </c:pt>
                <c:pt idx="107">
                  <c:v>1.34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72-48FE-BEB2-1BD897F6AFC5}"/>
            </c:ext>
          </c:extLst>
        </c:ser>
        <c:ser>
          <c:idx val="11"/>
          <c:order val="1"/>
          <c:tx>
            <c:strRef>
              <c:f>LeeCo!$W$113</c:f>
              <c:strCache>
                <c:ptCount val="1"/>
                <c:pt idx="0">
                  <c:v>23-5GR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LeeCo!$W$114:$W$131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LeeCo!$X$114:$X$131</c:f>
              <c:numCache>
                <c:formatCode>General</c:formatCode>
                <c:ptCount val="18"/>
                <c:pt idx="0">
                  <c:v>1.101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72-48FE-BEB2-1BD897F6AFC5}"/>
            </c:ext>
          </c:extLst>
        </c:ser>
        <c:ser>
          <c:idx val="0"/>
          <c:order val="2"/>
          <c:tx>
            <c:strRef>
              <c:f>LeeCo!$AA$1</c:f>
              <c:strCache>
                <c:ptCount val="1"/>
                <c:pt idx="0">
                  <c:v>25-GR20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LeeCo!$AB$3:$AB$110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LeeCo!$AC$3:$AC$110</c:f>
              <c:numCache>
                <c:formatCode>General</c:formatCode>
                <c:ptCount val="108"/>
                <c:pt idx="0">
                  <c:v>0.55000000000000004</c:v>
                </c:pt>
                <c:pt idx="1">
                  <c:v>1.4</c:v>
                </c:pt>
                <c:pt idx="2">
                  <c:v>1.07</c:v>
                </c:pt>
                <c:pt idx="3">
                  <c:v>1.26</c:v>
                </c:pt>
                <c:pt idx="4">
                  <c:v>1.28</c:v>
                </c:pt>
                <c:pt idx="5">
                  <c:v>0.98</c:v>
                </c:pt>
                <c:pt idx="6">
                  <c:v>1</c:v>
                </c:pt>
                <c:pt idx="7">
                  <c:v>0.75</c:v>
                </c:pt>
                <c:pt idx="8">
                  <c:v>1.1100000000000001</c:v>
                </c:pt>
                <c:pt idx="9">
                  <c:v>0.48</c:v>
                </c:pt>
                <c:pt idx="10">
                  <c:v>0.97</c:v>
                </c:pt>
                <c:pt idx="11">
                  <c:v>0.68</c:v>
                </c:pt>
                <c:pt idx="12">
                  <c:v>0.77</c:v>
                </c:pt>
                <c:pt idx="13">
                  <c:v>1.32</c:v>
                </c:pt>
                <c:pt idx="14">
                  <c:v>1.02</c:v>
                </c:pt>
                <c:pt idx="15">
                  <c:v>1.01</c:v>
                </c:pt>
                <c:pt idx="16">
                  <c:v>1.52</c:v>
                </c:pt>
                <c:pt idx="17">
                  <c:v>1.41</c:v>
                </c:pt>
                <c:pt idx="18">
                  <c:v>1.56</c:v>
                </c:pt>
                <c:pt idx="19">
                  <c:v>1.52</c:v>
                </c:pt>
                <c:pt idx="20">
                  <c:v>1.41</c:v>
                </c:pt>
                <c:pt idx="21">
                  <c:v>0.66</c:v>
                </c:pt>
                <c:pt idx="22">
                  <c:v>1.35</c:v>
                </c:pt>
                <c:pt idx="23">
                  <c:v>1.48</c:v>
                </c:pt>
                <c:pt idx="24">
                  <c:v>1.51</c:v>
                </c:pt>
                <c:pt idx="25">
                  <c:v>1.0900000000000001</c:v>
                </c:pt>
                <c:pt idx="26">
                  <c:v>1.31</c:v>
                </c:pt>
                <c:pt idx="27">
                  <c:v>0.92</c:v>
                </c:pt>
                <c:pt idx="28">
                  <c:v>1.86</c:v>
                </c:pt>
                <c:pt idx="29">
                  <c:v>1.1200000000000001</c:v>
                </c:pt>
                <c:pt idx="30">
                  <c:v>1.61</c:v>
                </c:pt>
                <c:pt idx="31">
                  <c:v>1.44</c:v>
                </c:pt>
                <c:pt idx="32">
                  <c:v>1.41</c:v>
                </c:pt>
                <c:pt idx="33">
                  <c:v>1.51</c:v>
                </c:pt>
                <c:pt idx="34">
                  <c:v>1.31</c:v>
                </c:pt>
                <c:pt idx="35">
                  <c:v>1.65</c:v>
                </c:pt>
                <c:pt idx="36">
                  <c:v>1.41</c:v>
                </c:pt>
                <c:pt idx="37">
                  <c:v>1.51</c:v>
                </c:pt>
                <c:pt idx="38">
                  <c:v>1.75</c:v>
                </c:pt>
                <c:pt idx="39">
                  <c:v>2.11</c:v>
                </c:pt>
                <c:pt idx="40">
                  <c:v>2.44</c:v>
                </c:pt>
                <c:pt idx="41">
                  <c:v>1.94</c:v>
                </c:pt>
                <c:pt idx="42">
                  <c:v>1.81</c:v>
                </c:pt>
                <c:pt idx="43">
                  <c:v>1.1100000000000001</c:v>
                </c:pt>
                <c:pt idx="44">
                  <c:v>1.23</c:v>
                </c:pt>
                <c:pt idx="45">
                  <c:v>1.17</c:v>
                </c:pt>
                <c:pt idx="46">
                  <c:v>1.54</c:v>
                </c:pt>
                <c:pt idx="47">
                  <c:v>1.1399999999999999</c:v>
                </c:pt>
                <c:pt idx="48">
                  <c:v>1.51</c:v>
                </c:pt>
                <c:pt idx="49">
                  <c:v>1.41</c:v>
                </c:pt>
                <c:pt idx="50">
                  <c:v>1.21</c:v>
                </c:pt>
                <c:pt idx="51">
                  <c:v>2.36</c:v>
                </c:pt>
                <c:pt idx="52">
                  <c:v>2.0699999999999998</c:v>
                </c:pt>
                <c:pt idx="53">
                  <c:v>2.42</c:v>
                </c:pt>
                <c:pt idx="54">
                  <c:v>1.33</c:v>
                </c:pt>
                <c:pt idx="55">
                  <c:v>1.52</c:v>
                </c:pt>
                <c:pt idx="56">
                  <c:v>1.31</c:v>
                </c:pt>
                <c:pt idx="57">
                  <c:v>1.27</c:v>
                </c:pt>
                <c:pt idx="58">
                  <c:v>0.87</c:v>
                </c:pt>
                <c:pt idx="59">
                  <c:v>1.34</c:v>
                </c:pt>
                <c:pt idx="60">
                  <c:v>1.71</c:v>
                </c:pt>
                <c:pt idx="61">
                  <c:v>1.47</c:v>
                </c:pt>
                <c:pt idx="62">
                  <c:v>2.04</c:v>
                </c:pt>
                <c:pt idx="63">
                  <c:v>1.62</c:v>
                </c:pt>
                <c:pt idx="64">
                  <c:v>1.51</c:v>
                </c:pt>
                <c:pt idx="65">
                  <c:v>1.67</c:v>
                </c:pt>
                <c:pt idx="66">
                  <c:v>1.27</c:v>
                </c:pt>
                <c:pt idx="67">
                  <c:v>1.2</c:v>
                </c:pt>
                <c:pt idx="68">
                  <c:v>1.48</c:v>
                </c:pt>
                <c:pt idx="69">
                  <c:v>1.47</c:v>
                </c:pt>
                <c:pt idx="70">
                  <c:v>1.55</c:v>
                </c:pt>
                <c:pt idx="71">
                  <c:v>1.05</c:v>
                </c:pt>
                <c:pt idx="72">
                  <c:v>0.56000000000000005</c:v>
                </c:pt>
                <c:pt idx="73">
                  <c:v>0.4</c:v>
                </c:pt>
                <c:pt idx="74">
                  <c:v>0.81</c:v>
                </c:pt>
                <c:pt idx="75">
                  <c:v>0.94</c:v>
                </c:pt>
                <c:pt idx="76">
                  <c:v>0.84</c:v>
                </c:pt>
                <c:pt idx="77">
                  <c:v>1.51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72-48FE-BEB2-1BD897F6AFC5}"/>
            </c:ext>
          </c:extLst>
        </c:ser>
        <c:ser>
          <c:idx val="3"/>
          <c:order val="3"/>
          <c:tx>
            <c:strRef>
              <c:f>LeeCo!$AB$113</c:f>
              <c:strCache>
                <c:ptCount val="1"/>
                <c:pt idx="0">
                  <c:v>25-GR20 New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LeeCo!$AB$114:$AB$131</c:f>
              <c:numCache>
                <c:formatCode>m/d/yyyy</c:formatCode>
                <c:ptCount val="18"/>
                <c:pt idx="0">
                  <c:v>43252</c:v>
                </c:pt>
              </c:numCache>
            </c:numRef>
          </c:xVal>
          <c:yVal>
            <c:numRef>
              <c:f>LeeCo!$AC$114:$AC$131</c:f>
              <c:numCache>
                <c:formatCode>General</c:formatCode>
                <c:ptCount val="18"/>
                <c:pt idx="0">
                  <c:v>0.91599999999999993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72-48FE-BEB2-1BD897F6AFC5}"/>
            </c:ext>
          </c:extLst>
        </c:ser>
        <c:ser>
          <c:idx val="1"/>
          <c:order val="4"/>
          <c:tx>
            <c:strRef>
              <c:f>LeeCo!$AF$1</c:f>
              <c:strCache>
                <c:ptCount val="1"/>
                <c:pt idx="0">
                  <c:v>27-6GR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LeeCo!$AG$3:$AG$110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LeeCo!$AH$3:$AH$110</c:f>
              <c:numCache>
                <c:formatCode>General</c:formatCode>
                <c:ptCount val="108"/>
                <c:pt idx="0">
                  <c:v>0.19</c:v>
                </c:pt>
                <c:pt idx="1">
                  <c:v>0.72</c:v>
                </c:pt>
                <c:pt idx="2">
                  <c:v>1.65</c:v>
                </c:pt>
                <c:pt idx="3">
                  <c:v>1.37</c:v>
                </c:pt>
                <c:pt idx="4">
                  <c:v>1.24</c:v>
                </c:pt>
                <c:pt idx="5">
                  <c:v>0.91</c:v>
                </c:pt>
                <c:pt idx="6">
                  <c:v>1.01</c:v>
                </c:pt>
                <c:pt idx="7">
                  <c:v>0.72</c:v>
                </c:pt>
                <c:pt idx="8">
                  <c:v>0.56000000000000005</c:v>
                </c:pt>
                <c:pt idx="9">
                  <c:v>0.43</c:v>
                </c:pt>
                <c:pt idx="10">
                  <c:v>0.53</c:v>
                </c:pt>
                <c:pt idx="11">
                  <c:v>0.4</c:v>
                </c:pt>
                <c:pt idx="12">
                  <c:v>0.39</c:v>
                </c:pt>
                <c:pt idx="13">
                  <c:v>0.65</c:v>
                </c:pt>
                <c:pt idx="14">
                  <c:v>1.52</c:v>
                </c:pt>
                <c:pt idx="15">
                  <c:v>1.26</c:v>
                </c:pt>
                <c:pt idx="16">
                  <c:v>1.34</c:v>
                </c:pt>
                <c:pt idx="17">
                  <c:v>0.98</c:v>
                </c:pt>
                <c:pt idx="18">
                  <c:v>0.48</c:v>
                </c:pt>
                <c:pt idx="19">
                  <c:v>1.1499999999999999</c:v>
                </c:pt>
                <c:pt idx="20">
                  <c:v>0.87</c:v>
                </c:pt>
                <c:pt idx="21">
                  <c:v>0.69</c:v>
                </c:pt>
                <c:pt idx="22">
                  <c:v>0.56000000000000005</c:v>
                </c:pt>
                <c:pt idx="23">
                  <c:v>1.1200000000000001</c:v>
                </c:pt>
                <c:pt idx="24">
                  <c:v>1.48</c:v>
                </c:pt>
                <c:pt idx="25">
                  <c:v>0.77</c:v>
                </c:pt>
                <c:pt idx="26">
                  <c:v>1.66</c:v>
                </c:pt>
                <c:pt idx="27">
                  <c:v>1.18</c:v>
                </c:pt>
                <c:pt idx="28">
                  <c:v>1.71</c:v>
                </c:pt>
                <c:pt idx="29">
                  <c:v>1.84</c:v>
                </c:pt>
                <c:pt idx="30">
                  <c:v>0.68</c:v>
                </c:pt>
                <c:pt idx="31">
                  <c:v>0.98</c:v>
                </c:pt>
                <c:pt idx="32">
                  <c:v>1.04</c:v>
                </c:pt>
                <c:pt idx="33">
                  <c:v>0.98</c:v>
                </c:pt>
                <c:pt idx="34">
                  <c:v>0.56999999999999995</c:v>
                </c:pt>
                <c:pt idx="35">
                  <c:v>0.66</c:v>
                </c:pt>
                <c:pt idx="36">
                  <c:v>0.64</c:v>
                </c:pt>
                <c:pt idx="38">
                  <c:v>2.4300000000000002</c:v>
                </c:pt>
                <c:pt idx="39">
                  <c:v>1</c:v>
                </c:pt>
                <c:pt idx="40">
                  <c:v>1.81</c:v>
                </c:pt>
                <c:pt idx="41">
                  <c:v>1.86</c:v>
                </c:pt>
                <c:pt idx="42">
                  <c:v>1.56</c:v>
                </c:pt>
                <c:pt idx="43">
                  <c:v>0.77</c:v>
                </c:pt>
                <c:pt idx="44">
                  <c:v>0.86</c:v>
                </c:pt>
                <c:pt idx="45">
                  <c:v>0.61</c:v>
                </c:pt>
                <c:pt idx="46">
                  <c:v>0.9</c:v>
                </c:pt>
                <c:pt idx="47">
                  <c:v>0.83</c:v>
                </c:pt>
                <c:pt idx="48">
                  <c:v>0.77</c:v>
                </c:pt>
                <c:pt idx="49">
                  <c:v>0.95</c:v>
                </c:pt>
                <c:pt idx="50">
                  <c:v>2.41</c:v>
                </c:pt>
                <c:pt idx="51">
                  <c:v>2.08</c:v>
                </c:pt>
                <c:pt idx="52">
                  <c:v>1.81</c:v>
                </c:pt>
                <c:pt idx="53">
                  <c:v>1.61</c:v>
                </c:pt>
                <c:pt idx="54">
                  <c:v>0.96</c:v>
                </c:pt>
                <c:pt idx="55">
                  <c:v>1.03</c:v>
                </c:pt>
                <c:pt idx="56">
                  <c:v>1.08</c:v>
                </c:pt>
                <c:pt idx="57">
                  <c:v>0.81</c:v>
                </c:pt>
                <c:pt idx="58">
                  <c:v>0.73</c:v>
                </c:pt>
                <c:pt idx="59">
                  <c:v>1.1499999999999999</c:v>
                </c:pt>
                <c:pt idx="60">
                  <c:v>1.05</c:v>
                </c:pt>
                <c:pt idx="61">
                  <c:v>2.41</c:v>
                </c:pt>
                <c:pt idx="62">
                  <c:v>2.2200000000000002</c:v>
                </c:pt>
                <c:pt idx="63">
                  <c:v>1.65</c:v>
                </c:pt>
                <c:pt idx="64">
                  <c:v>2.21</c:v>
                </c:pt>
                <c:pt idx="65">
                  <c:v>1.51</c:v>
                </c:pt>
                <c:pt idx="66">
                  <c:v>0.87</c:v>
                </c:pt>
                <c:pt idx="67">
                  <c:v>0.99</c:v>
                </c:pt>
                <c:pt idx="68">
                  <c:v>0.99</c:v>
                </c:pt>
                <c:pt idx="69">
                  <c:v>0.83</c:v>
                </c:pt>
                <c:pt idx="70">
                  <c:v>1.0900000000000001</c:v>
                </c:pt>
                <c:pt idx="71">
                  <c:v>0.79</c:v>
                </c:pt>
                <c:pt idx="72">
                  <c:v>0.28000000000000003</c:v>
                </c:pt>
                <c:pt idx="73">
                  <c:v>0.75</c:v>
                </c:pt>
                <c:pt idx="74">
                  <c:v>0.76</c:v>
                </c:pt>
                <c:pt idx="75">
                  <c:v>1.02</c:v>
                </c:pt>
                <c:pt idx="76">
                  <c:v>0.49</c:v>
                </c:pt>
                <c:pt idx="77">
                  <c:v>0.56000000000000005</c:v>
                </c:pt>
                <c:pt idx="78">
                  <c:v>0.6</c:v>
                </c:pt>
                <c:pt idx="79">
                  <c:v>0.19</c:v>
                </c:pt>
                <c:pt idx="80">
                  <c:v>0.62</c:v>
                </c:pt>
                <c:pt idx="81">
                  <c:v>0.47</c:v>
                </c:pt>
                <c:pt idx="82">
                  <c:v>0.55000000000000004</c:v>
                </c:pt>
                <c:pt idx="83">
                  <c:v>0.33</c:v>
                </c:pt>
                <c:pt idx="84">
                  <c:v>0.42</c:v>
                </c:pt>
                <c:pt idx="85">
                  <c:v>0.98</c:v>
                </c:pt>
                <c:pt idx="86">
                  <c:v>0.68</c:v>
                </c:pt>
                <c:pt idx="87">
                  <c:v>1.71</c:v>
                </c:pt>
                <c:pt idx="88">
                  <c:v>1.25</c:v>
                </c:pt>
                <c:pt idx="89">
                  <c:v>0.88</c:v>
                </c:pt>
                <c:pt idx="90">
                  <c:v>0.73</c:v>
                </c:pt>
                <c:pt idx="91">
                  <c:v>0.72</c:v>
                </c:pt>
                <c:pt idx="92">
                  <c:v>0.8</c:v>
                </c:pt>
                <c:pt idx="93">
                  <c:v>0.68</c:v>
                </c:pt>
                <c:pt idx="94">
                  <c:v>0.91</c:v>
                </c:pt>
                <c:pt idx="95">
                  <c:v>0.53</c:v>
                </c:pt>
                <c:pt idx="96">
                  <c:v>1.02</c:v>
                </c:pt>
                <c:pt idx="97">
                  <c:v>0.9</c:v>
                </c:pt>
                <c:pt idx="98">
                  <c:v>0.97</c:v>
                </c:pt>
                <c:pt idx="99">
                  <c:v>0.71</c:v>
                </c:pt>
                <c:pt idx="100">
                  <c:v>0.83</c:v>
                </c:pt>
                <c:pt idx="101">
                  <c:v>0.77</c:v>
                </c:pt>
                <c:pt idx="102">
                  <c:v>0.59</c:v>
                </c:pt>
                <c:pt idx="103">
                  <c:v>0.57999999999999996</c:v>
                </c:pt>
                <c:pt idx="104">
                  <c:v>0.55000000000000004</c:v>
                </c:pt>
                <c:pt idx="105">
                  <c:v>0.5</c:v>
                </c:pt>
                <c:pt idx="106">
                  <c:v>0.55000000000000004</c:v>
                </c:pt>
                <c:pt idx="107">
                  <c:v>0.53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72-48FE-BEB2-1BD897F6AFC5}"/>
            </c:ext>
          </c:extLst>
        </c:ser>
        <c:ser>
          <c:idx val="4"/>
          <c:order val="5"/>
          <c:tx>
            <c:strRef>
              <c:f>LeeCo!$AG$113</c:f>
              <c:strCache>
                <c:ptCount val="1"/>
                <c:pt idx="0">
                  <c:v>27-6GR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LeeCo!$AG$114:$AG$131</c:f>
              <c:numCache>
                <c:formatCode>m/d/yyyy</c:formatCode>
                <c:ptCount val="18"/>
                <c:pt idx="0">
                  <c:v>43191</c:v>
                </c:pt>
                <c:pt idx="1">
                  <c:v>43252</c:v>
                </c:pt>
              </c:numCache>
            </c:numRef>
          </c:xVal>
          <c:yVal>
            <c:numRef>
              <c:f>LeeCo!$AH$114:$AH$131</c:f>
              <c:numCache>
                <c:formatCode>General</c:formatCode>
                <c:ptCount val="18"/>
                <c:pt idx="0">
                  <c:v>0.57000000000000006</c:v>
                </c:pt>
                <c:pt idx="1">
                  <c:v>1.5049999999999999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72-48FE-BEB2-1BD897F6A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LeeCo!$AK$1</c:f>
              <c:strCache>
                <c:ptCount val="1"/>
                <c:pt idx="0">
                  <c:v>BILLGR20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LeeCo!$AL$3:$AL$110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LeeCo!$AM$3:$AM$110</c:f>
              <c:numCache>
                <c:formatCode>General</c:formatCode>
                <c:ptCount val="108"/>
                <c:pt idx="0">
                  <c:v>0.85</c:v>
                </c:pt>
                <c:pt idx="1">
                  <c:v>1.22</c:v>
                </c:pt>
                <c:pt idx="2">
                  <c:v>1.1100000000000001</c:v>
                </c:pt>
                <c:pt idx="3">
                  <c:v>1.43</c:v>
                </c:pt>
                <c:pt idx="4">
                  <c:v>0.71</c:v>
                </c:pt>
                <c:pt idx="5">
                  <c:v>1.17</c:v>
                </c:pt>
                <c:pt idx="6">
                  <c:v>0.99</c:v>
                </c:pt>
                <c:pt idx="7">
                  <c:v>0.61</c:v>
                </c:pt>
                <c:pt idx="8">
                  <c:v>0.54</c:v>
                </c:pt>
                <c:pt idx="9">
                  <c:v>1.1100000000000001</c:v>
                </c:pt>
                <c:pt idx="10">
                  <c:v>0.94</c:v>
                </c:pt>
                <c:pt idx="11">
                  <c:v>1.1299999999999999</c:v>
                </c:pt>
                <c:pt idx="12">
                  <c:v>0.89</c:v>
                </c:pt>
                <c:pt idx="13">
                  <c:v>0.78</c:v>
                </c:pt>
                <c:pt idx="14">
                  <c:v>0.85</c:v>
                </c:pt>
                <c:pt idx="15">
                  <c:v>1.43</c:v>
                </c:pt>
                <c:pt idx="16">
                  <c:v>1.41</c:v>
                </c:pt>
                <c:pt idx="17">
                  <c:v>1.1299999999999999</c:v>
                </c:pt>
                <c:pt idx="18">
                  <c:v>1.4</c:v>
                </c:pt>
                <c:pt idx="19">
                  <c:v>1.5</c:v>
                </c:pt>
                <c:pt idx="20">
                  <c:v>1.42</c:v>
                </c:pt>
                <c:pt idx="21">
                  <c:v>1.22</c:v>
                </c:pt>
                <c:pt idx="22">
                  <c:v>1.44</c:v>
                </c:pt>
                <c:pt idx="23">
                  <c:v>1.01</c:v>
                </c:pt>
                <c:pt idx="24">
                  <c:v>1.21</c:v>
                </c:pt>
                <c:pt idx="25">
                  <c:v>1.41</c:v>
                </c:pt>
                <c:pt idx="26">
                  <c:v>1.24</c:v>
                </c:pt>
                <c:pt idx="27">
                  <c:v>1.41</c:v>
                </c:pt>
                <c:pt idx="28">
                  <c:v>1.77</c:v>
                </c:pt>
                <c:pt idx="29">
                  <c:v>1.05</c:v>
                </c:pt>
                <c:pt idx="30">
                  <c:v>0.83</c:v>
                </c:pt>
                <c:pt idx="31">
                  <c:v>1.7</c:v>
                </c:pt>
                <c:pt idx="32">
                  <c:v>1.03</c:v>
                </c:pt>
                <c:pt idx="33">
                  <c:v>1.34</c:v>
                </c:pt>
                <c:pt idx="34">
                  <c:v>1.28</c:v>
                </c:pt>
                <c:pt idx="35">
                  <c:v>1.41</c:v>
                </c:pt>
                <c:pt idx="36">
                  <c:v>1.31</c:v>
                </c:pt>
                <c:pt idx="37">
                  <c:v>1.21</c:v>
                </c:pt>
                <c:pt idx="38">
                  <c:v>1.55</c:v>
                </c:pt>
                <c:pt idx="39">
                  <c:v>1.66</c:v>
                </c:pt>
                <c:pt idx="40">
                  <c:v>1.69</c:v>
                </c:pt>
                <c:pt idx="41">
                  <c:v>1.54</c:v>
                </c:pt>
                <c:pt idx="42">
                  <c:v>1.48</c:v>
                </c:pt>
                <c:pt idx="43">
                  <c:v>1.1100000000000001</c:v>
                </c:pt>
                <c:pt idx="44">
                  <c:v>1.39</c:v>
                </c:pt>
                <c:pt idx="45">
                  <c:v>1.31</c:v>
                </c:pt>
                <c:pt idx="46">
                  <c:v>1.64</c:v>
                </c:pt>
                <c:pt idx="47">
                  <c:v>1.1100000000000001</c:v>
                </c:pt>
                <c:pt idx="48">
                  <c:v>1.41</c:v>
                </c:pt>
                <c:pt idx="49">
                  <c:v>1.54</c:v>
                </c:pt>
                <c:pt idx="50">
                  <c:v>0.87</c:v>
                </c:pt>
                <c:pt idx="51">
                  <c:v>0.95</c:v>
                </c:pt>
                <c:pt idx="52">
                  <c:v>1.61</c:v>
                </c:pt>
                <c:pt idx="53">
                  <c:v>1.94</c:v>
                </c:pt>
                <c:pt idx="54">
                  <c:v>1.64</c:v>
                </c:pt>
                <c:pt idx="55">
                  <c:v>1.82</c:v>
                </c:pt>
                <c:pt idx="56">
                  <c:v>1.75</c:v>
                </c:pt>
                <c:pt idx="57">
                  <c:v>1.67</c:v>
                </c:pt>
                <c:pt idx="58">
                  <c:v>1.34</c:v>
                </c:pt>
                <c:pt idx="59">
                  <c:v>1.25</c:v>
                </c:pt>
                <c:pt idx="60">
                  <c:v>1.22</c:v>
                </c:pt>
                <c:pt idx="61">
                  <c:v>1.42</c:v>
                </c:pt>
                <c:pt idx="62">
                  <c:v>1.61</c:v>
                </c:pt>
                <c:pt idx="63">
                  <c:v>1.61</c:v>
                </c:pt>
                <c:pt idx="64">
                  <c:v>1.52</c:v>
                </c:pt>
                <c:pt idx="65">
                  <c:v>1.3</c:v>
                </c:pt>
                <c:pt idx="66">
                  <c:v>1.28</c:v>
                </c:pt>
                <c:pt idx="67">
                  <c:v>1.03</c:v>
                </c:pt>
                <c:pt idx="68">
                  <c:v>1.47</c:v>
                </c:pt>
                <c:pt idx="69">
                  <c:v>1.72</c:v>
                </c:pt>
                <c:pt idx="70">
                  <c:v>1.24</c:v>
                </c:pt>
                <c:pt idx="71">
                  <c:v>1.1200000000000001</c:v>
                </c:pt>
                <c:pt idx="72">
                  <c:v>1.05</c:v>
                </c:pt>
                <c:pt idx="73">
                  <c:v>0.77</c:v>
                </c:pt>
                <c:pt idx="74">
                  <c:v>0.48</c:v>
                </c:pt>
                <c:pt idx="75">
                  <c:v>0.59</c:v>
                </c:pt>
                <c:pt idx="76">
                  <c:v>0.65</c:v>
                </c:pt>
                <c:pt idx="77">
                  <c:v>0.74</c:v>
                </c:pt>
                <c:pt idx="78">
                  <c:v>0.84</c:v>
                </c:pt>
                <c:pt idx="79">
                  <c:v>0.69</c:v>
                </c:pt>
                <c:pt idx="80">
                  <c:v>0.74</c:v>
                </c:pt>
                <c:pt idx="81">
                  <c:v>0.76</c:v>
                </c:pt>
                <c:pt idx="82">
                  <c:v>0.8</c:v>
                </c:pt>
                <c:pt idx="83">
                  <c:v>0.77</c:v>
                </c:pt>
                <c:pt idx="84">
                  <c:v>0.85</c:v>
                </c:pt>
                <c:pt idx="85">
                  <c:v>0.84</c:v>
                </c:pt>
                <c:pt idx="86">
                  <c:v>1.1100000000000001</c:v>
                </c:pt>
                <c:pt idx="87">
                  <c:v>0.8</c:v>
                </c:pt>
                <c:pt idx="88">
                  <c:v>1.3</c:v>
                </c:pt>
                <c:pt idx="89">
                  <c:v>0.77</c:v>
                </c:pt>
                <c:pt idx="90">
                  <c:v>0.89</c:v>
                </c:pt>
                <c:pt idx="91">
                  <c:v>0.84</c:v>
                </c:pt>
                <c:pt idx="92">
                  <c:v>0.56999999999999995</c:v>
                </c:pt>
                <c:pt idx="93">
                  <c:v>0.99</c:v>
                </c:pt>
                <c:pt idx="94">
                  <c:v>0.68</c:v>
                </c:pt>
                <c:pt idx="95">
                  <c:v>0.93</c:v>
                </c:pt>
                <c:pt idx="96">
                  <c:v>0.83</c:v>
                </c:pt>
                <c:pt idx="97">
                  <c:v>1.07</c:v>
                </c:pt>
                <c:pt idx="98">
                  <c:v>0.94</c:v>
                </c:pt>
                <c:pt idx="99">
                  <c:v>0.65</c:v>
                </c:pt>
                <c:pt idx="100">
                  <c:v>0.7</c:v>
                </c:pt>
                <c:pt idx="101">
                  <c:v>0.78</c:v>
                </c:pt>
                <c:pt idx="102">
                  <c:v>0.6</c:v>
                </c:pt>
                <c:pt idx="103">
                  <c:v>0.78</c:v>
                </c:pt>
                <c:pt idx="104">
                  <c:v>0.57999999999999996</c:v>
                </c:pt>
                <c:pt idx="105">
                  <c:v>0.85</c:v>
                </c:pt>
                <c:pt idx="106">
                  <c:v>1.03</c:v>
                </c:pt>
                <c:pt idx="107">
                  <c:v>1.1399999999999999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6D9-42A7-82C0-96D369A13F81}"/>
            </c:ext>
          </c:extLst>
        </c:ser>
        <c:ser>
          <c:idx val="6"/>
          <c:order val="1"/>
          <c:tx>
            <c:strRef>
              <c:f>LeeCo!$AL$113</c:f>
              <c:strCache>
                <c:ptCount val="1"/>
                <c:pt idx="0">
                  <c:v>BILLGR20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LeeCo!$AL$114:$AL$131</c:f>
              <c:numCache>
                <c:formatCode>m/d/yyyy</c:formatCode>
                <c:ptCount val="18"/>
                <c:pt idx="0">
                  <c:v>43191</c:v>
                </c:pt>
                <c:pt idx="1">
                  <c:v>43252</c:v>
                </c:pt>
              </c:numCache>
            </c:numRef>
          </c:xVal>
          <c:yVal>
            <c:numRef>
              <c:f>LeeCo!$AM$114:$AM$131</c:f>
              <c:numCache>
                <c:formatCode>General</c:formatCode>
                <c:ptCount val="18"/>
                <c:pt idx="0">
                  <c:v>1.105</c:v>
                </c:pt>
                <c:pt idx="1">
                  <c:v>1.0369999999999999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6D9-42A7-82C0-96D369A13F81}"/>
            </c:ext>
          </c:extLst>
        </c:ser>
        <c:ser>
          <c:idx val="0"/>
          <c:order val="2"/>
          <c:tx>
            <c:strRef>
              <c:f>LeeCo!$B$1</c:f>
              <c:strCache>
                <c:ptCount val="1"/>
                <c:pt idx="0">
                  <c:v>16-3GR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xVal>
            <c:numRef>
              <c:f>LeeCo!$C$3:$C$110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LeeCo!$D$3:$D$110</c:f>
              <c:numCache>
                <c:formatCode>General</c:formatCode>
                <c:ptCount val="108"/>
                <c:pt idx="0">
                  <c:v>0.67</c:v>
                </c:pt>
                <c:pt idx="1">
                  <c:v>0.84</c:v>
                </c:pt>
                <c:pt idx="2">
                  <c:v>1.33</c:v>
                </c:pt>
                <c:pt idx="3">
                  <c:v>1.1399999999999999</c:v>
                </c:pt>
                <c:pt idx="4">
                  <c:v>0.83</c:v>
                </c:pt>
                <c:pt idx="5">
                  <c:v>0.97</c:v>
                </c:pt>
                <c:pt idx="6">
                  <c:v>0.52</c:v>
                </c:pt>
                <c:pt idx="7">
                  <c:v>0.82</c:v>
                </c:pt>
                <c:pt idx="8">
                  <c:v>0.65</c:v>
                </c:pt>
                <c:pt idx="9">
                  <c:v>0.82</c:v>
                </c:pt>
                <c:pt idx="10">
                  <c:v>0.73</c:v>
                </c:pt>
                <c:pt idx="11">
                  <c:v>0.69</c:v>
                </c:pt>
                <c:pt idx="12">
                  <c:v>0.71</c:v>
                </c:pt>
                <c:pt idx="13">
                  <c:v>1.02</c:v>
                </c:pt>
                <c:pt idx="14">
                  <c:v>1.65</c:v>
                </c:pt>
                <c:pt idx="15">
                  <c:v>1</c:v>
                </c:pt>
                <c:pt idx="16">
                  <c:v>1.0900000000000001</c:v>
                </c:pt>
                <c:pt idx="17">
                  <c:v>1.01</c:v>
                </c:pt>
                <c:pt idx="18">
                  <c:v>0.93</c:v>
                </c:pt>
                <c:pt idx="19">
                  <c:v>0.71</c:v>
                </c:pt>
                <c:pt idx="20">
                  <c:v>0.81</c:v>
                </c:pt>
                <c:pt idx="21">
                  <c:v>1.03</c:v>
                </c:pt>
                <c:pt idx="22">
                  <c:v>0.93</c:v>
                </c:pt>
                <c:pt idx="23">
                  <c:v>1.25</c:v>
                </c:pt>
                <c:pt idx="24">
                  <c:v>1.91</c:v>
                </c:pt>
                <c:pt idx="25">
                  <c:v>1.51</c:v>
                </c:pt>
                <c:pt idx="26">
                  <c:v>1.41</c:v>
                </c:pt>
                <c:pt idx="27">
                  <c:v>1.44</c:v>
                </c:pt>
                <c:pt idx="28">
                  <c:v>1.51</c:v>
                </c:pt>
                <c:pt idx="29">
                  <c:v>0.92</c:v>
                </c:pt>
                <c:pt idx="30">
                  <c:v>0.82</c:v>
                </c:pt>
                <c:pt idx="31">
                  <c:v>1.01</c:v>
                </c:pt>
                <c:pt idx="32">
                  <c:v>0.81</c:v>
                </c:pt>
                <c:pt idx="33">
                  <c:v>1.21</c:v>
                </c:pt>
                <c:pt idx="34">
                  <c:v>0.72</c:v>
                </c:pt>
                <c:pt idx="35">
                  <c:v>0.95</c:v>
                </c:pt>
                <c:pt idx="36">
                  <c:v>0.87</c:v>
                </c:pt>
                <c:pt idx="37">
                  <c:v>0.75</c:v>
                </c:pt>
                <c:pt idx="38">
                  <c:v>1.41</c:v>
                </c:pt>
                <c:pt idx="39">
                  <c:v>1.92</c:v>
                </c:pt>
                <c:pt idx="40">
                  <c:v>1.66</c:v>
                </c:pt>
                <c:pt idx="41">
                  <c:v>1.37</c:v>
                </c:pt>
                <c:pt idx="42">
                  <c:v>1.21</c:v>
                </c:pt>
                <c:pt idx="43">
                  <c:v>1.1100000000000001</c:v>
                </c:pt>
                <c:pt idx="44">
                  <c:v>1.1100000000000001</c:v>
                </c:pt>
                <c:pt idx="45">
                  <c:v>1.21</c:v>
                </c:pt>
                <c:pt idx="46">
                  <c:v>1.01</c:v>
                </c:pt>
                <c:pt idx="47">
                  <c:v>0.83</c:v>
                </c:pt>
                <c:pt idx="48">
                  <c:v>1.21</c:v>
                </c:pt>
                <c:pt idx="49">
                  <c:v>1.31</c:v>
                </c:pt>
                <c:pt idx="50">
                  <c:v>1.51</c:v>
                </c:pt>
                <c:pt idx="51">
                  <c:v>1.31</c:v>
                </c:pt>
                <c:pt idx="52">
                  <c:v>1.4</c:v>
                </c:pt>
                <c:pt idx="54">
                  <c:v>1.51</c:v>
                </c:pt>
                <c:pt idx="55">
                  <c:v>1.41</c:v>
                </c:pt>
                <c:pt idx="56">
                  <c:v>1.62</c:v>
                </c:pt>
                <c:pt idx="57">
                  <c:v>1.51</c:v>
                </c:pt>
                <c:pt idx="58">
                  <c:v>1.21</c:v>
                </c:pt>
                <c:pt idx="59">
                  <c:v>1.31</c:v>
                </c:pt>
                <c:pt idx="60">
                  <c:v>1.63</c:v>
                </c:pt>
                <c:pt idx="61">
                  <c:v>1.51</c:v>
                </c:pt>
                <c:pt idx="62">
                  <c:v>1.8</c:v>
                </c:pt>
                <c:pt idx="63">
                  <c:v>1.41</c:v>
                </c:pt>
                <c:pt idx="64">
                  <c:v>1.47</c:v>
                </c:pt>
                <c:pt idx="65">
                  <c:v>1.58</c:v>
                </c:pt>
                <c:pt idx="66">
                  <c:v>1.1399999999999999</c:v>
                </c:pt>
                <c:pt idx="67">
                  <c:v>0.94</c:v>
                </c:pt>
                <c:pt idx="68">
                  <c:v>0.86</c:v>
                </c:pt>
                <c:pt idx="69">
                  <c:v>1.31</c:v>
                </c:pt>
                <c:pt idx="70">
                  <c:v>1.41</c:v>
                </c:pt>
                <c:pt idx="71">
                  <c:v>0.62</c:v>
                </c:pt>
                <c:pt idx="72">
                  <c:v>0.64</c:v>
                </c:pt>
                <c:pt idx="73">
                  <c:v>0.89</c:v>
                </c:pt>
                <c:pt idx="74">
                  <c:v>0.83</c:v>
                </c:pt>
                <c:pt idx="75">
                  <c:v>0.8</c:v>
                </c:pt>
                <c:pt idx="76">
                  <c:v>0.69</c:v>
                </c:pt>
                <c:pt idx="77">
                  <c:v>0.52</c:v>
                </c:pt>
                <c:pt idx="78">
                  <c:v>0.56999999999999995</c:v>
                </c:pt>
                <c:pt idx="79">
                  <c:v>0.82</c:v>
                </c:pt>
                <c:pt idx="80">
                  <c:v>0.91</c:v>
                </c:pt>
                <c:pt idx="81">
                  <c:v>0.86</c:v>
                </c:pt>
                <c:pt idx="82">
                  <c:v>0.9</c:v>
                </c:pt>
                <c:pt idx="83">
                  <c:v>0.83</c:v>
                </c:pt>
                <c:pt idx="84">
                  <c:v>0.83</c:v>
                </c:pt>
                <c:pt idx="85">
                  <c:v>0.82</c:v>
                </c:pt>
                <c:pt idx="86">
                  <c:v>1.19</c:v>
                </c:pt>
                <c:pt idx="87">
                  <c:v>1.07</c:v>
                </c:pt>
                <c:pt idx="88">
                  <c:v>0.77</c:v>
                </c:pt>
                <c:pt idx="89">
                  <c:v>0.83</c:v>
                </c:pt>
                <c:pt idx="90">
                  <c:v>0.57999999999999996</c:v>
                </c:pt>
                <c:pt idx="91">
                  <c:v>1.02</c:v>
                </c:pt>
                <c:pt idx="92">
                  <c:v>0.57999999999999996</c:v>
                </c:pt>
                <c:pt idx="93">
                  <c:v>0.65</c:v>
                </c:pt>
                <c:pt idx="94">
                  <c:v>0.7</c:v>
                </c:pt>
                <c:pt idx="95">
                  <c:v>0.71</c:v>
                </c:pt>
                <c:pt idx="96">
                  <c:v>0.69</c:v>
                </c:pt>
                <c:pt idx="97">
                  <c:v>0.96</c:v>
                </c:pt>
                <c:pt idx="98">
                  <c:v>1.04</c:v>
                </c:pt>
                <c:pt idx="99">
                  <c:v>1.04</c:v>
                </c:pt>
                <c:pt idx="100">
                  <c:v>0.81</c:v>
                </c:pt>
                <c:pt idx="101">
                  <c:v>0.91</c:v>
                </c:pt>
                <c:pt idx="102">
                  <c:v>0.66</c:v>
                </c:pt>
                <c:pt idx="103">
                  <c:v>0.88</c:v>
                </c:pt>
                <c:pt idx="104">
                  <c:v>0.77</c:v>
                </c:pt>
                <c:pt idx="106">
                  <c:v>0.63</c:v>
                </c:pt>
                <c:pt idx="107">
                  <c:v>0.96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6D9-42A7-82C0-96D369A13F81}"/>
            </c:ext>
          </c:extLst>
        </c:ser>
        <c:ser>
          <c:idx val="1"/>
          <c:order val="3"/>
          <c:tx>
            <c:strRef>
              <c:f>LeeCo!$C$113</c:f>
              <c:strCache>
                <c:ptCount val="1"/>
                <c:pt idx="0">
                  <c:v>16-3GR New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LeeCo!$C$114</c:f>
              <c:numCache>
                <c:formatCode>m/d/yyyy</c:formatCode>
                <c:ptCount val="1"/>
                <c:pt idx="0">
                  <c:v>43191</c:v>
                </c:pt>
              </c:numCache>
            </c:numRef>
          </c:xVal>
          <c:yVal>
            <c:numRef>
              <c:f>LeeCo!$D$114</c:f>
              <c:numCache>
                <c:formatCode>General</c:formatCode>
                <c:ptCount val="1"/>
                <c:pt idx="0">
                  <c:v>0.95499999999999996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6D9-42A7-82C0-96D369A13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LeeCo!$AK$1</c:f>
              <c:strCache>
                <c:ptCount val="1"/>
                <c:pt idx="0">
                  <c:v>BILLGR20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LeeCo!$AL$3:$AL$110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LeeCo!$AN$3:$AN$110</c:f>
              <c:numCache>
                <c:formatCode>General</c:formatCode>
                <c:ptCount val="108"/>
                <c:pt idx="0">
                  <c:v>0.37</c:v>
                </c:pt>
                <c:pt idx="1">
                  <c:v>0.34</c:v>
                </c:pt>
                <c:pt idx="2">
                  <c:v>0.33</c:v>
                </c:pt>
                <c:pt idx="3">
                  <c:v>0.37</c:v>
                </c:pt>
                <c:pt idx="4">
                  <c:v>8.2000000000000003E-2</c:v>
                </c:pt>
                <c:pt idx="5">
                  <c:v>0.25</c:v>
                </c:pt>
                <c:pt idx="6">
                  <c:v>0.25</c:v>
                </c:pt>
                <c:pt idx="7">
                  <c:v>0.2</c:v>
                </c:pt>
                <c:pt idx="8">
                  <c:v>0.28999999999999998</c:v>
                </c:pt>
                <c:pt idx="9">
                  <c:v>0.23</c:v>
                </c:pt>
                <c:pt idx="10">
                  <c:v>0.44</c:v>
                </c:pt>
                <c:pt idx="11">
                  <c:v>0.66</c:v>
                </c:pt>
                <c:pt idx="12">
                  <c:v>0.28999999999999998</c:v>
                </c:pt>
                <c:pt idx="13">
                  <c:v>0.42</c:v>
                </c:pt>
                <c:pt idx="14">
                  <c:v>0.28999999999999998</c:v>
                </c:pt>
                <c:pt idx="15">
                  <c:v>0.28000000000000003</c:v>
                </c:pt>
                <c:pt idx="16">
                  <c:v>0.24</c:v>
                </c:pt>
                <c:pt idx="17">
                  <c:v>0.14000000000000001</c:v>
                </c:pt>
                <c:pt idx="18">
                  <c:v>0.32</c:v>
                </c:pt>
                <c:pt idx="19">
                  <c:v>0.12</c:v>
                </c:pt>
                <c:pt idx="20">
                  <c:v>0.17</c:v>
                </c:pt>
                <c:pt idx="21">
                  <c:v>0.19</c:v>
                </c:pt>
                <c:pt idx="22">
                  <c:v>0.14000000000000001</c:v>
                </c:pt>
                <c:pt idx="23">
                  <c:v>0.28000000000000003</c:v>
                </c:pt>
                <c:pt idx="24">
                  <c:v>0.28000000000000003</c:v>
                </c:pt>
                <c:pt idx="25">
                  <c:v>0.34</c:v>
                </c:pt>
                <c:pt idx="26">
                  <c:v>0.26</c:v>
                </c:pt>
                <c:pt idx="27">
                  <c:v>0.3</c:v>
                </c:pt>
                <c:pt idx="28">
                  <c:v>0.23</c:v>
                </c:pt>
                <c:pt idx="29">
                  <c:v>0.26</c:v>
                </c:pt>
                <c:pt idx="30">
                  <c:v>0.19</c:v>
                </c:pt>
                <c:pt idx="31">
                  <c:v>0.27</c:v>
                </c:pt>
                <c:pt idx="32">
                  <c:v>0.26</c:v>
                </c:pt>
                <c:pt idx="33">
                  <c:v>0.24</c:v>
                </c:pt>
                <c:pt idx="34">
                  <c:v>0.47</c:v>
                </c:pt>
                <c:pt idx="35">
                  <c:v>0.61</c:v>
                </c:pt>
                <c:pt idx="36">
                  <c:v>0.22</c:v>
                </c:pt>
                <c:pt idx="37">
                  <c:v>0.36</c:v>
                </c:pt>
                <c:pt idx="38">
                  <c:v>0.33</c:v>
                </c:pt>
                <c:pt idx="39">
                  <c:v>0.28999999999999998</c:v>
                </c:pt>
                <c:pt idx="40">
                  <c:v>0.23</c:v>
                </c:pt>
                <c:pt idx="41">
                  <c:v>0.24</c:v>
                </c:pt>
                <c:pt idx="42">
                  <c:v>0.19</c:v>
                </c:pt>
                <c:pt idx="43">
                  <c:v>0.12</c:v>
                </c:pt>
                <c:pt idx="44">
                  <c:v>0.19</c:v>
                </c:pt>
                <c:pt idx="45">
                  <c:v>0.2</c:v>
                </c:pt>
                <c:pt idx="46">
                  <c:v>0.32</c:v>
                </c:pt>
                <c:pt idx="47">
                  <c:v>0.42</c:v>
                </c:pt>
                <c:pt idx="48">
                  <c:v>0.25</c:v>
                </c:pt>
                <c:pt idx="49">
                  <c:v>0.28999999999999998</c:v>
                </c:pt>
                <c:pt idx="50">
                  <c:v>0.22</c:v>
                </c:pt>
                <c:pt idx="51">
                  <c:v>0.33</c:v>
                </c:pt>
                <c:pt idx="52">
                  <c:v>0.19</c:v>
                </c:pt>
                <c:pt idx="53">
                  <c:v>0.24</c:v>
                </c:pt>
                <c:pt idx="54">
                  <c:v>0.14000000000000001</c:v>
                </c:pt>
                <c:pt idx="55">
                  <c:v>0.2</c:v>
                </c:pt>
                <c:pt idx="56">
                  <c:v>0.24</c:v>
                </c:pt>
                <c:pt idx="57">
                  <c:v>0.4</c:v>
                </c:pt>
                <c:pt idx="58">
                  <c:v>0.34</c:v>
                </c:pt>
                <c:pt idx="59">
                  <c:v>0.27</c:v>
                </c:pt>
                <c:pt idx="60">
                  <c:v>0.41</c:v>
                </c:pt>
                <c:pt idx="61">
                  <c:v>0.27</c:v>
                </c:pt>
                <c:pt idx="62">
                  <c:v>0.3</c:v>
                </c:pt>
                <c:pt idx="63">
                  <c:v>0.32</c:v>
                </c:pt>
                <c:pt idx="64">
                  <c:v>0.23</c:v>
                </c:pt>
                <c:pt idx="65">
                  <c:v>9.0999999999999998E-2</c:v>
                </c:pt>
                <c:pt idx="66">
                  <c:v>0.19</c:v>
                </c:pt>
                <c:pt idx="67">
                  <c:v>0.28999999999999998</c:v>
                </c:pt>
                <c:pt idx="68">
                  <c:v>0.18</c:v>
                </c:pt>
                <c:pt idx="69">
                  <c:v>0.28999999999999998</c:v>
                </c:pt>
                <c:pt idx="70">
                  <c:v>0.3</c:v>
                </c:pt>
                <c:pt idx="71">
                  <c:v>0.26</c:v>
                </c:pt>
                <c:pt idx="72">
                  <c:v>0.31</c:v>
                </c:pt>
                <c:pt idx="73">
                  <c:v>0.23</c:v>
                </c:pt>
                <c:pt idx="74">
                  <c:v>0.25</c:v>
                </c:pt>
                <c:pt idx="75">
                  <c:v>0.31</c:v>
                </c:pt>
                <c:pt idx="76">
                  <c:v>0.3</c:v>
                </c:pt>
                <c:pt idx="77">
                  <c:v>0.28999999999999998</c:v>
                </c:pt>
                <c:pt idx="78">
                  <c:v>0.42</c:v>
                </c:pt>
                <c:pt idx="79">
                  <c:v>0.18</c:v>
                </c:pt>
                <c:pt idx="80">
                  <c:v>0.25</c:v>
                </c:pt>
                <c:pt idx="81">
                  <c:v>0.24</c:v>
                </c:pt>
                <c:pt idx="82">
                  <c:v>0.45</c:v>
                </c:pt>
                <c:pt idx="83">
                  <c:v>0.45</c:v>
                </c:pt>
                <c:pt idx="84">
                  <c:v>0.5</c:v>
                </c:pt>
                <c:pt idx="85">
                  <c:v>0.34</c:v>
                </c:pt>
                <c:pt idx="86">
                  <c:v>0.31</c:v>
                </c:pt>
                <c:pt idx="87">
                  <c:v>0.12</c:v>
                </c:pt>
                <c:pt idx="88">
                  <c:v>0.22</c:v>
                </c:pt>
                <c:pt idx="89">
                  <c:v>0.16</c:v>
                </c:pt>
                <c:pt idx="90">
                  <c:v>0.22</c:v>
                </c:pt>
                <c:pt idx="91">
                  <c:v>0.44</c:v>
                </c:pt>
                <c:pt idx="92">
                  <c:v>0.28999999999999998</c:v>
                </c:pt>
                <c:pt idx="93">
                  <c:v>0.12</c:v>
                </c:pt>
                <c:pt idx="94">
                  <c:v>0.41</c:v>
                </c:pt>
                <c:pt idx="95">
                  <c:v>0.28999999999999998</c:v>
                </c:pt>
                <c:pt idx="96">
                  <c:v>0.38</c:v>
                </c:pt>
                <c:pt idx="97">
                  <c:v>0.28999999999999998</c:v>
                </c:pt>
                <c:pt idx="98">
                  <c:v>0.28000000000000003</c:v>
                </c:pt>
                <c:pt idx="99">
                  <c:v>8.8999999999999996E-2</c:v>
                </c:pt>
                <c:pt idx="100">
                  <c:v>0.11</c:v>
                </c:pt>
                <c:pt idx="101">
                  <c:v>0.12</c:v>
                </c:pt>
                <c:pt idx="102">
                  <c:v>0.13</c:v>
                </c:pt>
                <c:pt idx="103">
                  <c:v>0.35</c:v>
                </c:pt>
                <c:pt idx="104">
                  <c:v>0.15</c:v>
                </c:pt>
                <c:pt idx="105">
                  <c:v>0.45</c:v>
                </c:pt>
                <c:pt idx="106">
                  <c:v>0.53</c:v>
                </c:pt>
                <c:pt idx="107">
                  <c:v>0.59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B2-4096-8CF0-6DC215E01933}"/>
            </c:ext>
          </c:extLst>
        </c:ser>
        <c:ser>
          <c:idx val="6"/>
          <c:order val="1"/>
          <c:tx>
            <c:strRef>
              <c:f>LeeCo!$AL$113</c:f>
              <c:strCache>
                <c:ptCount val="1"/>
                <c:pt idx="0">
                  <c:v>BILLGR20 New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LeeCo!$AL$114:$AL$115</c:f>
              <c:numCache>
                <c:formatCode>m/d/yyyy</c:formatCode>
                <c:ptCount val="2"/>
                <c:pt idx="0">
                  <c:v>43191</c:v>
                </c:pt>
                <c:pt idx="1">
                  <c:v>43252</c:v>
                </c:pt>
              </c:numCache>
            </c:numRef>
          </c:xVal>
          <c:yVal>
            <c:numRef>
              <c:f>LeeCo!$AN$114:$AN$115</c:f>
              <c:numCache>
                <c:formatCode>General</c:formatCode>
                <c:ptCount val="2"/>
                <c:pt idx="0">
                  <c:v>0.82</c:v>
                </c:pt>
                <c:pt idx="1">
                  <c:v>0.21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B2-4096-8CF0-6DC215E01933}"/>
            </c:ext>
          </c:extLst>
        </c:ser>
        <c:ser>
          <c:idx val="0"/>
          <c:order val="2"/>
          <c:tx>
            <c:strRef>
              <c:f>LeeCo!$B$1</c:f>
              <c:strCache>
                <c:ptCount val="1"/>
                <c:pt idx="0">
                  <c:v>16-3GR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LeeCo!$C$3:$C$110</c:f>
              <c:numCache>
                <c:formatCode>m/d/yyyy</c:formatCode>
                <c:ptCount val="108"/>
                <c:pt idx="0">
                  <c:v>39569</c:v>
                </c:pt>
                <c:pt idx="1">
                  <c:v>39600</c:v>
                </c:pt>
                <c:pt idx="2">
                  <c:v>39630</c:v>
                </c:pt>
                <c:pt idx="3">
                  <c:v>39661</c:v>
                </c:pt>
                <c:pt idx="4">
                  <c:v>39692</c:v>
                </c:pt>
                <c:pt idx="5">
                  <c:v>39722</c:v>
                </c:pt>
                <c:pt idx="6">
                  <c:v>39753</c:v>
                </c:pt>
                <c:pt idx="7">
                  <c:v>39783</c:v>
                </c:pt>
                <c:pt idx="8">
                  <c:v>39814</c:v>
                </c:pt>
                <c:pt idx="9">
                  <c:v>39845</c:v>
                </c:pt>
                <c:pt idx="10">
                  <c:v>39873</c:v>
                </c:pt>
                <c:pt idx="11">
                  <c:v>39904</c:v>
                </c:pt>
                <c:pt idx="12">
                  <c:v>39934</c:v>
                </c:pt>
                <c:pt idx="13">
                  <c:v>39965</c:v>
                </c:pt>
                <c:pt idx="14">
                  <c:v>39995</c:v>
                </c:pt>
                <c:pt idx="15">
                  <c:v>40026</c:v>
                </c:pt>
                <c:pt idx="16">
                  <c:v>40057</c:v>
                </c:pt>
                <c:pt idx="17">
                  <c:v>40087</c:v>
                </c:pt>
                <c:pt idx="18">
                  <c:v>40118</c:v>
                </c:pt>
                <c:pt idx="19">
                  <c:v>40148</c:v>
                </c:pt>
                <c:pt idx="20">
                  <c:v>40179</c:v>
                </c:pt>
                <c:pt idx="21">
                  <c:v>40210</c:v>
                </c:pt>
                <c:pt idx="22">
                  <c:v>40238</c:v>
                </c:pt>
                <c:pt idx="23">
                  <c:v>40269</c:v>
                </c:pt>
                <c:pt idx="24">
                  <c:v>40299</c:v>
                </c:pt>
                <c:pt idx="25">
                  <c:v>40330</c:v>
                </c:pt>
                <c:pt idx="26">
                  <c:v>40360</c:v>
                </c:pt>
                <c:pt idx="27">
                  <c:v>40391</c:v>
                </c:pt>
                <c:pt idx="28">
                  <c:v>40422</c:v>
                </c:pt>
                <c:pt idx="29">
                  <c:v>40452</c:v>
                </c:pt>
                <c:pt idx="30">
                  <c:v>40483</c:v>
                </c:pt>
                <c:pt idx="31">
                  <c:v>40513</c:v>
                </c:pt>
                <c:pt idx="32">
                  <c:v>40544</c:v>
                </c:pt>
                <c:pt idx="33">
                  <c:v>40575</c:v>
                </c:pt>
                <c:pt idx="34">
                  <c:v>40603</c:v>
                </c:pt>
                <c:pt idx="35">
                  <c:v>40634</c:v>
                </c:pt>
                <c:pt idx="36">
                  <c:v>40664</c:v>
                </c:pt>
                <c:pt idx="37">
                  <c:v>40695</c:v>
                </c:pt>
                <c:pt idx="38">
                  <c:v>40725</c:v>
                </c:pt>
                <c:pt idx="39">
                  <c:v>40756</c:v>
                </c:pt>
                <c:pt idx="40">
                  <c:v>40787</c:v>
                </c:pt>
                <c:pt idx="41">
                  <c:v>40817</c:v>
                </c:pt>
                <c:pt idx="42">
                  <c:v>40848</c:v>
                </c:pt>
                <c:pt idx="43">
                  <c:v>40878</c:v>
                </c:pt>
                <c:pt idx="44">
                  <c:v>40909</c:v>
                </c:pt>
                <c:pt idx="45">
                  <c:v>40940</c:v>
                </c:pt>
                <c:pt idx="46">
                  <c:v>40969</c:v>
                </c:pt>
                <c:pt idx="47">
                  <c:v>41000</c:v>
                </c:pt>
                <c:pt idx="48">
                  <c:v>41030</c:v>
                </c:pt>
                <c:pt idx="49">
                  <c:v>41061</c:v>
                </c:pt>
                <c:pt idx="50">
                  <c:v>41091</c:v>
                </c:pt>
                <c:pt idx="51">
                  <c:v>41122</c:v>
                </c:pt>
                <c:pt idx="52">
                  <c:v>41153</c:v>
                </c:pt>
                <c:pt idx="53">
                  <c:v>41183</c:v>
                </c:pt>
                <c:pt idx="54">
                  <c:v>41214</c:v>
                </c:pt>
                <c:pt idx="55">
                  <c:v>41244</c:v>
                </c:pt>
                <c:pt idx="56">
                  <c:v>41275</c:v>
                </c:pt>
                <c:pt idx="57">
                  <c:v>41306</c:v>
                </c:pt>
                <c:pt idx="58">
                  <c:v>41334</c:v>
                </c:pt>
                <c:pt idx="59">
                  <c:v>41365</c:v>
                </c:pt>
                <c:pt idx="60">
                  <c:v>41395</c:v>
                </c:pt>
                <c:pt idx="61">
                  <c:v>41426</c:v>
                </c:pt>
                <c:pt idx="62">
                  <c:v>41456</c:v>
                </c:pt>
                <c:pt idx="63">
                  <c:v>41487</c:v>
                </c:pt>
                <c:pt idx="64">
                  <c:v>41518</c:v>
                </c:pt>
                <c:pt idx="65">
                  <c:v>41548</c:v>
                </c:pt>
                <c:pt idx="66">
                  <c:v>41579</c:v>
                </c:pt>
                <c:pt idx="67">
                  <c:v>41609</c:v>
                </c:pt>
                <c:pt idx="68">
                  <c:v>41640</c:v>
                </c:pt>
                <c:pt idx="69">
                  <c:v>41671</c:v>
                </c:pt>
                <c:pt idx="70">
                  <c:v>41699</c:v>
                </c:pt>
                <c:pt idx="71">
                  <c:v>41730</c:v>
                </c:pt>
                <c:pt idx="72">
                  <c:v>41760</c:v>
                </c:pt>
                <c:pt idx="73">
                  <c:v>41791</c:v>
                </c:pt>
                <c:pt idx="74">
                  <c:v>41821</c:v>
                </c:pt>
                <c:pt idx="75">
                  <c:v>41852</c:v>
                </c:pt>
                <c:pt idx="76">
                  <c:v>41883</c:v>
                </c:pt>
                <c:pt idx="77">
                  <c:v>41913</c:v>
                </c:pt>
                <c:pt idx="78">
                  <c:v>41944</c:v>
                </c:pt>
                <c:pt idx="79">
                  <c:v>41974</c:v>
                </c:pt>
                <c:pt idx="80">
                  <c:v>42005</c:v>
                </c:pt>
                <c:pt idx="81">
                  <c:v>42036</c:v>
                </c:pt>
                <c:pt idx="82">
                  <c:v>42064</c:v>
                </c:pt>
                <c:pt idx="83">
                  <c:v>42095</c:v>
                </c:pt>
                <c:pt idx="84">
                  <c:v>42125</c:v>
                </c:pt>
                <c:pt idx="85">
                  <c:v>42156</c:v>
                </c:pt>
                <c:pt idx="86">
                  <c:v>42186</c:v>
                </c:pt>
                <c:pt idx="87">
                  <c:v>42217</c:v>
                </c:pt>
                <c:pt idx="88">
                  <c:v>42248</c:v>
                </c:pt>
                <c:pt idx="89">
                  <c:v>42278</c:v>
                </c:pt>
                <c:pt idx="90">
                  <c:v>42309</c:v>
                </c:pt>
                <c:pt idx="91">
                  <c:v>42339</c:v>
                </c:pt>
                <c:pt idx="92">
                  <c:v>42370</c:v>
                </c:pt>
                <c:pt idx="93">
                  <c:v>42401</c:v>
                </c:pt>
                <c:pt idx="94">
                  <c:v>42430</c:v>
                </c:pt>
                <c:pt idx="95">
                  <c:v>42461</c:v>
                </c:pt>
                <c:pt idx="96">
                  <c:v>42491</c:v>
                </c:pt>
                <c:pt idx="97">
                  <c:v>42522</c:v>
                </c:pt>
                <c:pt idx="98">
                  <c:v>42552</c:v>
                </c:pt>
                <c:pt idx="99">
                  <c:v>42583</c:v>
                </c:pt>
                <c:pt idx="100">
                  <c:v>42614</c:v>
                </c:pt>
                <c:pt idx="101">
                  <c:v>42644</c:v>
                </c:pt>
                <c:pt idx="102">
                  <c:v>42675</c:v>
                </c:pt>
                <c:pt idx="103">
                  <c:v>42705</c:v>
                </c:pt>
                <c:pt idx="104">
                  <c:v>42736</c:v>
                </c:pt>
                <c:pt idx="105">
                  <c:v>42767</c:v>
                </c:pt>
                <c:pt idx="106">
                  <c:v>42795</c:v>
                </c:pt>
                <c:pt idx="107">
                  <c:v>42826</c:v>
                </c:pt>
              </c:numCache>
            </c:numRef>
          </c:xVal>
          <c:yVal>
            <c:numRef>
              <c:f>LeeCo!$E$3:$E$110</c:f>
              <c:numCache>
                <c:formatCode>General</c:formatCode>
                <c:ptCount val="108"/>
                <c:pt idx="0">
                  <c:v>0.14000000000000001</c:v>
                </c:pt>
                <c:pt idx="1">
                  <c:v>0.36</c:v>
                </c:pt>
                <c:pt idx="2">
                  <c:v>0.24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0.13</c:v>
                </c:pt>
                <c:pt idx="7">
                  <c:v>0.12</c:v>
                </c:pt>
                <c:pt idx="8">
                  <c:v>0.1</c:v>
                </c:pt>
                <c:pt idx="9">
                  <c:v>9.4E-2</c:v>
                </c:pt>
                <c:pt idx="10">
                  <c:v>0.15</c:v>
                </c:pt>
                <c:pt idx="11">
                  <c:v>0.13</c:v>
                </c:pt>
                <c:pt idx="12">
                  <c:v>0.14000000000000001</c:v>
                </c:pt>
                <c:pt idx="13">
                  <c:v>0.23</c:v>
                </c:pt>
                <c:pt idx="14">
                  <c:v>0.24</c:v>
                </c:pt>
                <c:pt idx="15">
                  <c:v>0.23</c:v>
                </c:pt>
                <c:pt idx="16">
                  <c:v>0.18</c:v>
                </c:pt>
                <c:pt idx="17">
                  <c:v>0.16</c:v>
                </c:pt>
                <c:pt idx="18">
                  <c:v>0.15</c:v>
                </c:pt>
                <c:pt idx="19">
                  <c:v>0.14000000000000001</c:v>
                </c:pt>
                <c:pt idx="20">
                  <c:v>9.5000000000000001E-2</c:v>
                </c:pt>
                <c:pt idx="21">
                  <c:v>0.18</c:v>
                </c:pt>
                <c:pt idx="22">
                  <c:v>7.3999999999999996E-2</c:v>
                </c:pt>
                <c:pt idx="23">
                  <c:v>0.16</c:v>
                </c:pt>
                <c:pt idx="24">
                  <c:v>0.1</c:v>
                </c:pt>
                <c:pt idx="25">
                  <c:v>0.18</c:v>
                </c:pt>
                <c:pt idx="26">
                  <c:v>0.14000000000000001</c:v>
                </c:pt>
                <c:pt idx="27">
                  <c:v>0.21</c:v>
                </c:pt>
                <c:pt idx="28">
                  <c:v>0.18</c:v>
                </c:pt>
                <c:pt idx="29">
                  <c:v>0.12</c:v>
                </c:pt>
                <c:pt idx="30">
                  <c:v>7.6999999999999999E-2</c:v>
                </c:pt>
                <c:pt idx="31">
                  <c:v>7.0000000000000007E-2</c:v>
                </c:pt>
                <c:pt idx="32">
                  <c:v>0.08</c:v>
                </c:pt>
                <c:pt idx="33">
                  <c:v>9.7000000000000003E-2</c:v>
                </c:pt>
                <c:pt idx="34">
                  <c:v>0.08</c:v>
                </c:pt>
                <c:pt idx="35">
                  <c:v>0.12</c:v>
                </c:pt>
                <c:pt idx="36">
                  <c:v>0.19</c:v>
                </c:pt>
                <c:pt idx="37">
                  <c:v>0.21</c:v>
                </c:pt>
                <c:pt idx="38">
                  <c:v>0.23</c:v>
                </c:pt>
                <c:pt idx="39">
                  <c:v>0.24</c:v>
                </c:pt>
                <c:pt idx="40">
                  <c:v>0.17</c:v>
                </c:pt>
                <c:pt idx="41">
                  <c:v>0.17</c:v>
                </c:pt>
                <c:pt idx="42">
                  <c:v>0.12</c:v>
                </c:pt>
                <c:pt idx="43">
                  <c:v>5.0999999999999997E-2</c:v>
                </c:pt>
                <c:pt idx="44">
                  <c:v>7.0999999999999994E-2</c:v>
                </c:pt>
                <c:pt idx="45">
                  <c:v>8.7999999999999995E-2</c:v>
                </c:pt>
                <c:pt idx="46">
                  <c:v>0.14000000000000001</c:v>
                </c:pt>
                <c:pt idx="47">
                  <c:v>6.8000000000000005E-2</c:v>
                </c:pt>
                <c:pt idx="48">
                  <c:v>0.1</c:v>
                </c:pt>
                <c:pt idx="49">
                  <c:v>0.14000000000000001</c:v>
                </c:pt>
                <c:pt idx="50">
                  <c:v>0.15</c:v>
                </c:pt>
                <c:pt idx="51">
                  <c:v>0.16</c:v>
                </c:pt>
                <c:pt idx="52">
                  <c:v>0.15</c:v>
                </c:pt>
                <c:pt idx="54">
                  <c:v>0.11</c:v>
                </c:pt>
                <c:pt idx="55">
                  <c:v>0.13</c:v>
                </c:pt>
                <c:pt idx="56">
                  <c:v>7.6999999999999999E-2</c:v>
                </c:pt>
                <c:pt idx="57">
                  <c:v>9.1999999999999998E-2</c:v>
                </c:pt>
                <c:pt idx="58">
                  <c:v>0.12</c:v>
                </c:pt>
                <c:pt idx="59">
                  <c:v>0.12</c:v>
                </c:pt>
                <c:pt idx="60">
                  <c:v>0.1</c:v>
                </c:pt>
                <c:pt idx="61">
                  <c:v>0.14000000000000001</c:v>
                </c:pt>
                <c:pt idx="62">
                  <c:v>0.13</c:v>
                </c:pt>
                <c:pt idx="63">
                  <c:v>0.17</c:v>
                </c:pt>
                <c:pt idx="64">
                  <c:v>0.17</c:v>
                </c:pt>
                <c:pt idx="65">
                  <c:v>8.5000000000000006E-2</c:v>
                </c:pt>
                <c:pt idx="66">
                  <c:v>0.12</c:v>
                </c:pt>
                <c:pt idx="67">
                  <c:v>0.16</c:v>
                </c:pt>
                <c:pt idx="68">
                  <c:v>9.1999999999999998E-2</c:v>
                </c:pt>
                <c:pt idx="69">
                  <c:v>7.3999999999999996E-2</c:v>
                </c:pt>
                <c:pt idx="70">
                  <c:v>0.18</c:v>
                </c:pt>
                <c:pt idx="71">
                  <c:v>0.11</c:v>
                </c:pt>
                <c:pt idx="72">
                  <c:v>0.12</c:v>
                </c:pt>
                <c:pt idx="73">
                  <c:v>0.17</c:v>
                </c:pt>
                <c:pt idx="74">
                  <c:v>0.19</c:v>
                </c:pt>
                <c:pt idx="75">
                  <c:v>0.21</c:v>
                </c:pt>
                <c:pt idx="76">
                  <c:v>0.21</c:v>
                </c:pt>
                <c:pt idx="77">
                  <c:v>0.1</c:v>
                </c:pt>
                <c:pt idx="78">
                  <c:v>0.12</c:v>
                </c:pt>
                <c:pt idx="79">
                  <c:v>8.5999999999999993E-2</c:v>
                </c:pt>
                <c:pt idx="80">
                  <c:v>0.1</c:v>
                </c:pt>
                <c:pt idx="81">
                  <c:v>6.5000000000000002E-2</c:v>
                </c:pt>
                <c:pt idx="82">
                  <c:v>0.16</c:v>
                </c:pt>
                <c:pt idx="83">
                  <c:v>0.16</c:v>
                </c:pt>
                <c:pt idx="84">
                  <c:v>0.13</c:v>
                </c:pt>
                <c:pt idx="85">
                  <c:v>0.15</c:v>
                </c:pt>
                <c:pt idx="86">
                  <c:v>0.22</c:v>
                </c:pt>
                <c:pt idx="87">
                  <c:v>0.17</c:v>
                </c:pt>
                <c:pt idx="88">
                  <c:v>0.23</c:v>
                </c:pt>
                <c:pt idx="89">
                  <c:v>0.14000000000000001</c:v>
                </c:pt>
                <c:pt idx="90">
                  <c:v>0.19</c:v>
                </c:pt>
                <c:pt idx="91">
                  <c:v>0.11</c:v>
                </c:pt>
                <c:pt idx="92">
                  <c:v>0.14000000000000001</c:v>
                </c:pt>
                <c:pt idx="93">
                  <c:v>9.4E-2</c:v>
                </c:pt>
                <c:pt idx="94">
                  <c:v>0.2</c:v>
                </c:pt>
                <c:pt idx="95">
                  <c:v>0.19</c:v>
                </c:pt>
                <c:pt idx="96">
                  <c:v>0.18</c:v>
                </c:pt>
                <c:pt idx="97">
                  <c:v>0.24</c:v>
                </c:pt>
                <c:pt idx="98">
                  <c:v>0.17</c:v>
                </c:pt>
                <c:pt idx="99">
                  <c:v>0.14000000000000001</c:v>
                </c:pt>
                <c:pt idx="100">
                  <c:v>0.16</c:v>
                </c:pt>
                <c:pt idx="101">
                  <c:v>0.11</c:v>
                </c:pt>
                <c:pt idx="102">
                  <c:v>7.5999999999999998E-2</c:v>
                </c:pt>
                <c:pt idx="103">
                  <c:v>0.15</c:v>
                </c:pt>
                <c:pt idx="104">
                  <c:v>0.12</c:v>
                </c:pt>
                <c:pt idx="106">
                  <c:v>0.11</c:v>
                </c:pt>
                <c:pt idx="107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B2-4096-8CF0-6DC215E01933}"/>
            </c:ext>
          </c:extLst>
        </c:ser>
        <c:ser>
          <c:idx val="1"/>
          <c:order val="3"/>
          <c:tx>
            <c:strRef>
              <c:f>LeeCo!$C$113</c:f>
              <c:strCache>
                <c:ptCount val="1"/>
                <c:pt idx="0">
                  <c:v>16-3GR New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B2-4096-8CF0-6DC215E01933}"/>
              </c:ext>
            </c:extLst>
          </c:dPt>
          <c:xVal>
            <c:numRef>
              <c:f>LeeCo!$C$114</c:f>
              <c:numCache>
                <c:formatCode>m/d/yyyy</c:formatCode>
                <c:ptCount val="1"/>
                <c:pt idx="0">
                  <c:v>43191</c:v>
                </c:pt>
              </c:numCache>
            </c:numRef>
          </c:xVal>
          <c:yVal>
            <c:numRef>
              <c:f>LeeCo!$E$114</c:f>
              <c:numCache>
                <c:formatCode>General</c:formatCode>
                <c:ptCount val="1"/>
                <c:pt idx="0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1B2-4096-8CF0-6DC215E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948552"/>
        <c:axId val="812956752"/>
        <c:extLst/>
      </c:scatterChart>
      <c:valAx>
        <c:axId val="812948552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56752"/>
        <c:crosses val="autoZero"/>
        <c:crossBetween val="midCat"/>
        <c:majorUnit val="365.25"/>
      </c:valAx>
      <c:valAx>
        <c:axId val="8129567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812948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9993074861413993"/>
          <c:h val="0.80872503006089758"/>
        </c:manualLayout>
      </c:layout>
      <c:scatterChart>
        <c:scatterStyle val="lineMarker"/>
        <c:varyColors val="0"/>
        <c:ser>
          <c:idx val="1"/>
          <c:order val="0"/>
          <c:tx>
            <c:v>3240A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'3240A'!$C$3:$C$122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'3240A'!$E$3:$E$122</c:f>
              <c:numCache>
                <c:formatCode>General</c:formatCode>
                <c:ptCount val="120"/>
                <c:pt idx="0">
                  <c:v>8.7999999999999995E-2</c:v>
                </c:pt>
                <c:pt idx="1">
                  <c:v>0.11700000000000001</c:v>
                </c:pt>
                <c:pt idx="2">
                  <c:v>0.158</c:v>
                </c:pt>
                <c:pt idx="3">
                  <c:v>0.14299999999999999</c:v>
                </c:pt>
                <c:pt idx="4">
                  <c:v>0.17100000000000001</c:v>
                </c:pt>
                <c:pt idx="5">
                  <c:v>0.124</c:v>
                </c:pt>
                <c:pt idx="6">
                  <c:v>8.4000000000000005E-2</c:v>
                </c:pt>
                <c:pt idx="7">
                  <c:v>0.10100000000000001</c:v>
                </c:pt>
                <c:pt idx="8">
                  <c:v>5.8000000000000003E-2</c:v>
                </c:pt>
                <c:pt idx="9">
                  <c:v>5.0999999999999997E-2</c:v>
                </c:pt>
                <c:pt idx="10">
                  <c:v>5.8999999999999997E-2</c:v>
                </c:pt>
                <c:pt idx="11">
                  <c:v>9.7000000000000003E-2</c:v>
                </c:pt>
                <c:pt idx="12">
                  <c:v>5.6000000000000001E-2</c:v>
                </c:pt>
                <c:pt idx="13">
                  <c:v>9.8000000000000004E-2</c:v>
                </c:pt>
                <c:pt idx="14">
                  <c:v>0.19800000000000001</c:v>
                </c:pt>
                <c:pt idx="15">
                  <c:v>0.219</c:v>
                </c:pt>
                <c:pt idx="16">
                  <c:v>0.20499999999999999</c:v>
                </c:pt>
                <c:pt idx="17">
                  <c:v>0.10100000000000001</c:v>
                </c:pt>
                <c:pt idx="18">
                  <c:v>4.8000000000000001E-2</c:v>
                </c:pt>
                <c:pt idx="19">
                  <c:v>5.8999999999999997E-2</c:v>
                </c:pt>
                <c:pt idx="20">
                  <c:v>6.7000000000000004E-2</c:v>
                </c:pt>
                <c:pt idx="21">
                  <c:v>0.05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4.1000000000000002E-2</c:v>
                </c:pt>
                <c:pt idx="25">
                  <c:v>9.9000000000000005E-2</c:v>
                </c:pt>
                <c:pt idx="26">
                  <c:v>0.15</c:v>
                </c:pt>
                <c:pt idx="27">
                  <c:v>0.108</c:v>
                </c:pt>
                <c:pt idx="28">
                  <c:v>0.09</c:v>
                </c:pt>
                <c:pt idx="29">
                  <c:v>7.4999999999999997E-2</c:v>
                </c:pt>
                <c:pt idx="30">
                  <c:v>6.3E-2</c:v>
                </c:pt>
                <c:pt idx="31">
                  <c:v>7.3999999999999996E-2</c:v>
                </c:pt>
                <c:pt idx="32">
                  <c:v>4.9000000000000002E-2</c:v>
                </c:pt>
                <c:pt idx="33">
                  <c:v>4.9000000000000002E-2</c:v>
                </c:pt>
                <c:pt idx="34">
                  <c:v>8.7999999999999995E-2</c:v>
                </c:pt>
                <c:pt idx="35">
                  <c:v>0.113</c:v>
                </c:pt>
                <c:pt idx="36">
                  <c:v>9.9000000000000005E-2</c:v>
                </c:pt>
                <c:pt idx="37">
                  <c:v>9.2999999999999999E-2</c:v>
                </c:pt>
                <c:pt idx="38">
                  <c:v>9.4E-2</c:v>
                </c:pt>
                <c:pt idx="39">
                  <c:v>9.6000000000000002E-2</c:v>
                </c:pt>
                <c:pt idx="40">
                  <c:v>7.2999999999999995E-2</c:v>
                </c:pt>
                <c:pt idx="41">
                  <c:v>6.3E-2</c:v>
                </c:pt>
                <c:pt idx="42">
                  <c:v>5.2999999999999999E-2</c:v>
                </c:pt>
                <c:pt idx="43">
                  <c:v>4.8000000000000001E-2</c:v>
                </c:pt>
                <c:pt idx="44">
                  <c:v>6.0999999999999999E-2</c:v>
                </c:pt>
                <c:pt idx="45">
                  <c:v>5.8000000000000003E-2</c:v>
                </c:pt>
                <c:pt idx="46">
                  <c:v>4.3999999999999997E-2</c:v>
                </c:pt>
                <c:pt idx="47">
                  <c:v>5.7000000000000002E-2</c:v>
                </c:pt>
                <c:pt idx="48">
                  <c:v>6.6000000000000003E-2</c:v>
                </c:pt>
                <c:pt idx="49">
                  <c:v>7.9000000000000001E-2</c:v>
                </c:pt>
                <c:pt idx="50">
                  <c:v>0.11</c:v>
                </c:pt>
                <c:pt idx="51">
                  <c:v>8.8999999999999996E-2</c:v>
                </c:pt>
                <c:pt idx="52">
                  <c:v>0.152</c:v>
                </c:pt>
                <c:pt idx="53">
                  <c:v>0.11</c:v>
                </c:pt>
                <c:pt idx="54">
                  <c:v>9.5000000000000001E-2</c:v>
                </c:pt>
                <c:pt idx="55">
                  <c:v>4.9000000000000002E-2</c:v>
                </c:pt>
                <c:pt idx="56">
                  <c:v>4.7E-2</c:v>
                </c:pt>
                <c:pt idx="57">
                  <c:v>0.04</c:v>
                </c:pt>
                <c:pt idx="58">
                  <c:v>0.05</c:v>
                </c:pt>
                <c:pt idx="59">
                  <c:v>5.3999999999999999E-2</c:v>
                </c:pt>
                <c:pt idx="60">
                  <c:v>5.2999999999999999E-2</c:v>
                </c:pt>
                <c:pt idx="61">
                  <c:v>6.7000000000000004E-2</c:v>
                </c:pt>
                <c:pt idx="62">
                  <c:v>8.6999999999999994E-2</c:v>
                </c:pt>
                <c:pt idx="63">
                  <c:v>7.0000000000000007E-2</c:v>
                </c:pt>
                <c:pt idx="64">
                  <c:v>0.128</c:v>
                </c:pt>
                <c:pt idx="65">
                  <c:v>0.114</c:v>
                </c:pt>
                <c:pt idx="66">
                  <c:v>8.7999999999999995E-2</c:v>
                </c:pt>
                <c:pt idx="67">
                  <c:v>5.6000000000000001E-2</c:v>
                </c:pt>
                <c:pt idx="68">
                  <c:v>4.7E-2</c:v>
                </c:pt>
                <c:pt idx="69">
                  <c:v>5.8000000000000003E-2</c:v>
                </c:pt>
                <c:pt idx="70">
                  <c:v>5.3999999999999999E-2</c:v>
                </c:pt>
                <c:pt idx="71">
                  <c:v>5.1999999999999998E-2</c:v>
                </c:pt>
                <c:pt idx="72">
                  <c:v>6.9000000000000006E-2</c:v>
                </c:pt>
                <c:pt idx="73">
                  <c:v>7.3999999999999996E-2</c:v>
                </c:pt>
                <c:pt idx="74">
                  <c:v>0.14099999999999999</c:v>
                </c:pt>
                <c:pt idx="75">
                  <c:v>0.107</c:v>
                </c:pt>
                <c:pt idx="76">
                  <c:v>9.9000000000000005E-2</c:v>
                </c:pt>
                <c:pt idx="77">
                  <c:v>8.2000000000000003E-2</c:v>
                </c:pt>
                <c:pt idx="78">
                  <c:v>6.7000000000000004E-2</c:v>
                </c:pt>
                <c:pt idx="79">
                  <c:v>5.3999999999999999E-2</c:v>
                </c:pt>
                <c:pt idx="80">
                  <c:v>6.9000000000000006E-2</c:v>
                </c:pt>
                <c:pt idx="81">
                  <c:v>4.8000000000000001E-2</c:v>
                </c:pt>
                <c:pt idx="82">
                  <c:v>5.5E-2</c:v>
                </c:pt>
                <c:pt idx="83">
                  <c:v>7.4999999999999997E-2</c:v>
                </c:pt>
                <c:pt idx="84">
                  <c:v>5.8999999999999997E-2</c:v>
                </c:pt>
                <c:pt idx="85">
                  <c:v>6.6000000000000003E-2</c:v>
                </c:pt>
                <c:pt idx="86">
                  <c:v>9.0999999999999998E-2</c:v>
                </c:pt>
                <c:pt idx="87">
                  <c:v>0.106</c:v>
                </c:pt>
                <c:pt idx="88">
                  <c:v>0.11899999999999999</c:v>
                </c:pt>
                <c:pt idx="89">
                  <c:v>8.8999999999999996E-2</c:v>
                </c:pt>
                <c:pt idx="90">
                  <c:v>5.2999999999999999E-2</c:v>
                </c:pt>
                <c:pt idx="91">
                  <c:v>6.8000000000000005E-2</c:v>
                </c:pt>
                <c:pt idx="92">
                  <c:v>7.3999999999999996E-2</c:v>
                </c:pt>
                <c:pt idx="93">
                  <c:v>6.8000000000000005E-2</c:v>
                </c:pt>
                <c:pt idx="94">
                  <c:v>5.8000000000000003E-2</c:v>
                </c:pt>
                <c:pt idx="95">
                  <c:v>7.0000000000000007E-2</c:v>
                </c:pt>
                <c:pt idx="96">
                  <c:v>7.3999999999999996E-2</c:v>
                </c:pt>
                <c:pt idx="97">
                  <c:v>5.8999999999999997E-2</c:v>
                </c:pt>
                <c:pt idx="98">
                  <c:v>8.3000000000000004E-2</c:v>
                </c:pt>
                <c:pt idx="99">
                  <c:v>9.0999999999999998E-2</c:v>
                </c:pt>
                <c:pt idx="100">
                  <c:v>0.13800000000000001</c:v>
                </c:pt>
                <c:pt idx="101">
                  <c:v>9.6000000000000002E-2</c:v>
                </c:pt>
                <c:pt idx="102">
                  <c:v>7.0000000000000007E-2</c:v>
                </c:pt>
                <c:pt idx="103">
                  <c:v>8.7999999999999995E-2</c:v>
                </c:pt>
                <c:pt idx="104">
                  <c:v>7.6999999999999999E-2</c:v>
                </c:pt>
                <c:pt idx="105">
                  <c:v>0.11</c:v>
                </c:pt>
                <c:pt idx="106">
                  <c:v>6.8000000000000005E-2</c:v>
                </c:pt>
                <c:pt idx="107">
                  <c:v>6.7000000000000004E-2</c:v>
                </c:pt>
                <c:pt idx="108">
                  <c:v>8.3000000000000004E-2</c:v>
                </c:pt>
                <c:pt idx="109">
                  <c:v>0.13300000000000001</c:v>
                </c:pt>
                <c:pt idx="110">
                  <c:v>0.11</c:v>
                </c:pt>
                <c:pt idx="111">
                  <c:v>9.1999999999999998E-2</c:v>
                </c:pt>
                <c:pt idx="112">
                  <c:v>9.4E-2</c:v>
                </c:pt>
                <c:pt idx="113">
                  <c:v>0.106</c:v>
                </c:pt>
                <c:pt idx="114" formatCode="0.000">
                  <c:v>6.7333333333333342E-2</c:v>
                </c:pt>
                <c:pt idx="115">
                  <c:v>0.05</c:v>
                </c:pt>
                <c:pt idx="116" formatCode="0.000">
                  <c:v>6.8999999999999992E-2</c:v>
                </c:pt>
                <c:pt idx="117" formatCode="0.000">
                  <c:v>6.4000000000000015E-2</c:v>
                </c:pt>
                <c:pt idx="118" formatCode="0.000">
                  <c:v>7.166666666666667E-2</c:v>
                </c:pt>
                <c:pt idx="119" formatCode="0.000">
                  <c:v>6.6333333333333341E-2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CA-4880-BF7B-24E83D229F7E}"/>
            </c:ext>
          </c:extLst>
        </c:ser>
        <c:ser>
          <c:idx val="0"/>
          <c:order val="1"/>
          <c:tx>
            <c:v>3240A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'3240A'!$H$117:$H$132</c:f>
              <c:numCache>
                <c:formatCode>m/d/yyyy</c:formatCode>
                <c:ptCount val="16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  <c:pt idx="15">
                  <c:v>43101</c:v>
                </c:pt>
              </c:numCache>
            </c:numRef>
          </c:xVal>
          <c:yVal>
            <c:numRef>
              <c:f>'3240A'!$J$117:$J$132</c:f>
              <c:numCache>
                <c:formatCode>0.000</c:formatCode>
                <c:ptCount val="16"/>
                <c:pt idx="0">
                  <c:v>6.7333333333333342E-2</c:v>
                </c:pt>
                <c:pt idx="2">
                  <c:v>6.8999999999999992E-2</c:v>
                </c:pt>
                <c:pt idx="3">
                  <c:v>6.4000000000000015E-2</c:v>
                </c:pt>
                <c:pt idx="4">
                  <c:v>7.166666666666667E-2</c:v>
                </c:pt>
                <c:pt idx="5">
                  <c:v>6.6333333333333341E-2</c:v>
                </c:pt>
                <c:pt idx="7">
                  <c:v>7.1333333333333332E-2</c:v>
                </c:pt>
                <c:pt idx="8">
                  <c:v>0.16033333333333333</c:v>
                </c:pt>
                <c:pt idx="9">
                  <c:v>0.14233333333333334</c:v>
                </c:pt>
                <c:pt idx="10">
                  <c:v>0.15866666666666665</c:v>
                </c:pt>
                <c:pt idx="11">
                  <c:v>0.25616666666666665</c:v>
                </c:pt>
                <c:pt idx="12">
                  <c:v>0.153</c:v>
                </c:pt>
                <c:pt idx="13">
                  <c:v>0.11</c:v>
                </c:pt>
                <c:pt idx="14">
                  <c:v>9.9000000000000019E-2</c:v>
                </c:pt>
                <c:pt idx="15">
                  <c:v>4.3333333333333335E-2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CA-4880-BF7B-24E83D229F7E}"/>
            </c:ext>
          </c:extLst>
        </c:ser>
        <c:ser>
          <c:idx val="2"/>
          <c:order val="2"/>
          <c:tx>
            <c:v>3240B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'3240B'!$C$2:$C$115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'3240B'!$E$2:$E$114</c:f>
              <c:numCache>
                <c:formatCode>General</c:formatCode>
                <c:ptCount val="113"/>
                <c:pt idx="0">
                  <c:v>0.154</c:v>
                </c:pt>
                <c:pt idx="1">
                  <c:v>0.17599999999999999</c:v>
                </c:pt>
                <c:pt idx="2">
                  <c:v>0.68899999999999995</c:v>
                </c:pt>
                <c:pt idx="3">
                  <c:v>0.245</c:v>
                </c:pt>
                <c:pt idx="4">
                  <c:v>0.246</c:v>
                </c:pt>
                <c:pt idx="5">
                  <c:v>0.2</c:v>
                </c:pt>
                <c:pt idx="6">
                  <c:v>0.14499999999999999</c:v>
                </c:pt>
                <c:pt idx="7">
                  <c:v>0.159</c:v>
                </c:pt>
                <c:pt idx="8">
                  <c:v>8.3000000000000004E-2</c:v>
                </c:pt>
                <c:pt idx="9">
                  <c:v>0.14099999999999999</c:v>
                </c:pt>
                <c:pt idx="10">
                  <c:v>0.11</c:v>
                </c:pt>
                <c:pt idx="11">
                  <c:v>0.129</c:v>
                </c:pt>
                <c:pt idx="12">
                  <c:v>0.16300000000000001</c:v>
                </c:pt>
                <c:pt idx="13">
                  <c:v>0.22900000000000001</c:v>
                </c:pt>
                <c:pt idx="14">
                  <c:v>0.24199999999999999</c:v>
                </c:pt>
                <c:pt idx="15">
                  <c:v>0.25900000000000001</c:v>
                </c:pt>
                <c:pt idx="16">
                  <c:v>0.19500000000000001</c:v>
                </c:pt>
                <c:pt idx="17">
                  <c:v>0.13900000000000001</c:v>
                </c:pt>
                <c:pt idx="18">
                  <c:v>0.112</c:v>
                </c:pt>
                <c:pt idx="19">
                  <c:v>9.6000000000000002E-2</c:v>
                </c:pt>
                <c:pt idx="20">
                  <c:v>0.18</c:v>
                </c:pt>
                <c:pt idx="21">
                  <c:v>0.11799999999999999</c:v>
                </c:pt>
                <c:pt idx="22">
                  <c:v>0.11799999999999999</c:v>
                </c:pt>
                <c:pt idx="23">
                  <c:v>0.14199999999999999</c:v>
                </c:pt>
                <c:pt idx="24">
                  <c:v>0.22700000000000001</c:v>
                </c:pt>
                <c:pt idx="25">
                  <c:v>0.31</c:v>
                </c:pt>
                <c:pt idx="26">
                  <c:v>0.16600000000000001</c:v>
                </c:pt>
                <c:pt idx="27">
                  <c:v>0.125</c:v>
                </c:pt>
                <c:pt idx="28">
                  <c:v>0.13400000000000001</c:v>
                </c:pt>
                <c:pt idx="29">
                  <c:v>0.111</c:v>
                </c:pt>
                <c:pt idx="30">
                  <c:v>0.104</c:v>
                </c:pt>
                <c:pt idx="31">
                  <c:v>0.14099999999999999</c:v>
                </c:pt>
                <c:pt idx="32">
                  <c:v>0.11799999999999999</c:v>
                </c:pt>
                <c:pt idx="33">
                  <c:v>0.39300000000000002</c:v>
                </c:pt>
                <c:pt idx="34">
                  <c:v>0.156</c:v>
                </c:pt>
                <c:pt idx="35">
                  <c:v>0.13100000000000001</c:v>
                </c:pt>
                <c:pt idx="36">
                  <c:v>0.113</c:v>
                </c:pt>
                <c:pt idx="37">
                  <c:v>9.6000000000000002E-2</c:v>
                </c:pt>
                <c:pt idx="38">
                  <c:v>9.7000000000000003E-2</c:v>
                </c:pt>
                <c:pt idx="39">
                  <c:v>0.123</c:v>
                </c:pt>
                <c:pt idx="40">
                  <c:v>9.2999999999999999E-2</c:v>
                </c:pt>
                <c:pt idx="41">
                  <c:v>0.108</c:v>
                </c:pt>
                <c:pt idx="42">
                  <c:v>0.09</c:v>
                </c:pt>
                <c:pt idx="43">
                  <c:v>7.9000000000000001E-2</c:v>
                </c:pt>
                <c:pt idx="44">
                  <c:v>0.121</c:v>
                </c:pt>
                <c:pt idx="45">
                  <c:v>0.13900000000000001</c:v>
                </c:pt>
                <c:pt idx="46">
                  <c:v>7.9000000000000001E-2</c:v>
                </c:pt>
                <c:pt idx="47">
                  <c:v>0.156</c:v>
                </c:pt>
                <c:pt idx="48">
                  <c:v>0.122</c:v>
                </c:pt>
                <c:pt idx="49">
                  <c:v>0.24299999999999999</c:v>
                </c:pt>
                <c:pt idx="50">
                  <c:v>0.20200000000000001</c:v>
                </c:pt>
                <c:pt idx="51">
                  <c:v>0.20300000000000001</c:v>
                </c:pt>
                <c:pt idx="52">
                  <c:v>0.13900000000000001</c:v>
                </c:pt>
                <c:pt idx="53">
                  <c:v>0.113</c:v>
                </c:pt>
                <c:pt idx="54">
                  <c:v>0.108</c:v>
                </c:pt>
                <c:pt idx="55">
                  <c:v>7.1999999999999995E-2</c:v>
                </c:pt>
                <c:pt idx="56">
                  <c:v>8.8999999999999996E-2</c:v>
                </c:pt>
                <c:pt idx="57">
                  <c:v>8.2000000000000003E-2</c:v>
                </c:pt>
                <c:pt idx="58">
                  <c:v>9.0999999999999998E-2</c:v>
                </c:pt>
                <c:pt idx="59">
                  <c:v>0.114</c:v>
                </c:pt>
                <c:pt idx="60">
                  <c:v>0.115</c:v>
                </c:pt>
                <c:pt idx="61">
                  <c:v>0.14499999999999999</c:v>
                </c:pt>
                <c:pt idx="62">
                  <c:v>0.14299999999999999</c:v>
                </c:pt>
                <c:pt idx="63">
                  <c:v>0.184</c:v>
                </c:pt>
                <c:pt idx="64">
                  <c:v>0.13500000000000001</c:v>
                </c:pt>
                <c:pt idx="65">
                  <c:v>9.8000000000000004E-2</c:v>
                </c:pt>
                <c:pt idx="66">
                  <c:v>9.6000000000000002E-2</c:v>
                </c:pt>
                <c:pt idx="67">
                  <c:v>7.9000000000000001E-2</c:v>
                </c:pt>
                <c:pt idx="68">
                  <c:v>0.105</c:v>
                </c:pt>
                <c:pt idx="69">
                  <c:v>0.11600000000000001</c:v>
                </c:pt>
                <c:pt idx="70">
                  <c:v>0.115</c:v>
                </c:pt>
                <c:pt idx="71">
                  <c:v>0.109</c:v>
                </c:pt>
                <c:pt idx="72">
                  <c:v>0.11</c:v>
                </c:pt>
                <c:pt idx="73">
                  <c:v>0.1</c:v>
                </c:pt>
                <c:pt idx="74">
                  <c:v>0.17599999999999999</c:v>
                </c:pt>
                <c:pt idx="75">
                  <c:v>0.10100000000000001</c:v>
                </c:pt>
                <c:pt idx="76">
                  <c:v>0.128</c:v>
                </c:pt>
                <c:pt idx="77">
                  <c:v>0.105</c:v>
                </c:pt>
                <c:pt idx="78">
                  <c:v>0.109</c:v>
                </c:pt>
                <c:pt idx="79">
                  <c:v>8.5000000000000006E-2</c:v>
                </c:pt>
                <c:pt idx="80">
                  <c:v>0.11899999999999999</c:v>
                </c:pt>
                <c:pt idx="81">
                  <c:v>0.108</c:v>
                </c:pt>
                <c:pt idx="82">
                  <c:v>9.6000000000000002E-2</c:v>
                </c:pt>
                <c:pt idx="83">
                  <c:v>0.17499999999999999</c:v>
                </c:pt>
                <c:pt idx="84">
                  <c:v>0.115</c:v>
                </c:pt>
                <c:pt idx="85">
                  <c:v>0.153</c:v>
                </c:pt>
                <c:pt idx="86">
                  <c:v>0.183</c:v>
                </c:pt>
                <c:pt idx="87">
                  <c:v>0.14199999999999999</c:v>
                </c:pt>
                <c:pt idx="88">
                  <c:v>0.158</c:v>
                </c:pt>
                <c:pt idx="89">
                  <c:v>0.13600000000000001</c:v>
                </c:pt>
                <c:pt idx="90">
                  <c:v>0.105</c:v>
                </c:pt>
                <c:pt idx="91">
                  <c:v>8.7999999999999995E-2</c:v>
                </c:pt>
                <c:pt idx="92">
                  <c:v>9.6000000000000002E-2</c:v>
                </c:pt>
                <c:pt idx="93">
                  <c:v>0.11</c:v>
                </c:pt>
                <c:pt idx="94">
                  <c:v>7.3999999999999996E-2</c:v>
                </c:pt>
                <c:pt idx="95">
                  <c:v>0.09</c:v>
                </c:pt>
                <c:pt idx="96">
                  <c:v>9.6000000000000002E-2</c:v>
                </c:pt>
                <c:pt idx="98">
                  <c:v>0.158</c:v>
                </c:pt>
                <c:pt idx="99">
                  <c:v>0.128</c:v>
                </c:pt>
                <c:pt idx="100">
                  <c:v>0.13500000000000001</c:v>
                </c:pt>
                <c:pt idx="101">
                  <c:v>9.9000000000000005E-2</c:v>
                </c:pt>
                <c:pt idx="102">
                  <c:v>0.10299999999999999</c:v>
                </c:pt>
                <c:pt idx="104">
                  <c:v>0.105</c:v>
                </c:pt>
                <c:pt idx="106">
                  <c:v>5.8999999999999997E-2</c:v>
                </c:pt>
                <c:pt idx="108">
                  <c:v>0.11600000000000001</c:v>
                </c:pt>
                <c:pt idx="110">
                  <c:v>0.13</c:v>
                </c:pt>
                <c:pt idx="112">
                  <c:v>9.8000000000000004E-2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CA-4880-BF7B-24E83D229F7E}"/>
            </c:ext>
          </c:extLst>
        </c:ser>
        <c:ser>
          <c:idx val="3"/>
          <c:order val="3"/>
          <c:tx>
            <c:v>3240B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'3240B'!$C$117:$C$131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'3240B'!$E$117:$E$131</c:f>
              <c:numCache>
                <c:formatCode>General</c:formatCode>
                <c:ptCount val="15"/>
                <c:pt idx="0">
                  <c:v>7.8E-2</c:v>
                </c:pt>
                <c:pt idx="2">
                  <c:v>9.2999999999999999E-2</c:v>
                </c:pt>
                <c:pt idx="3">
                  <c:v>8.4000000000000005E-2</c:v>
                </c:pt>
                <c:pt idx="4">
                  <c:v>0.13700000000000001</c:v>
                </c:pt>
                <c:pt idx="5">
                  <c:v>0.10100000000000001</c:v>
                </c:pt>
                <c:pt idx="7">
                  <c:v>0.11600000000000001</c:v>
                </c:pt>
                <c:pt idx="8">
                  <c:v>0.26700000000000002</c:v>
                </c:pt>
                <c:pt idx="9">
                  <c:v>0.20399999999999999</c:v>
                </c:pt>
                <c:pt idx="10">
                  <c:v>0.14199999999999999</c:v>
                </c:pt>
                <c:pt idx="11">
                  <c:v>0.32</c:v>
                </c:pt>
                <c:pt idx="12">
                  <c:v>0.125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CA-4880-BF7B-24E83D229F7E}"/>
            </c:ext>
          </c:extLst>
        </c:ser>
        <c:ser>
          <c:idx val="4"/>
          <c:order val="4"/>
          <c:tx>
            <c:v>3240C</c:v>
          </c:tx>
          <c:spPr>
            <a:ln w="19050" cap="rnd">
              <a:solidFill>
                <a:srgbClr val="57D7D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57D7D1"/>
              </a:solidFill>
              <a:ln w="9525">
                <a:solidFill>
                  <a:srgbClr val="57D7D1"/>
                </a:solidFill>
              </a:ln>
              <a:effectLst/>
            </c:spPr>
          </c:marker>
          <c:xVal>
            <c:numRef>
              <c:f>'3240C'!$C$2:$C$115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'3240C'!$E$2:$E$114</c:f>
              <c:numCache>
                <c:formatCode>General</c:formatCode>
                <c:ptCount val="113"/>
                <c:pt idx="0">
                  <c:v>0.22700000000000001</c:v>
                </c:pt>
                <c:pt idx="1">
                  <c:v>0.32</c:v>
                </c:pt>
                <c:pt idx="2">
                  <c:v>0.153</c:v>
                </c:pt>
                <c:pt idx="3">
                  <c:v>0.29099999999999998</c:v>
                </c:pt>
                <c:pt idx="4">
                  <c:v>0.19700000000000001</c:v>
                </c:pt>
                <c:pt idx="5">
                  <c:v>0.192</c:v>
                </c:pt>
                <c:pt idx="6">
                  <c:v>0.17299999999999999</c:v>
                </c:pt>
                <c:pt idx="7">
                  <c:v>0.17100000000000001</c:v>
                </c:pt>
                <c:pt idx="8">
                  <c:v>8.8999999999999996E-2</c:v>
                </c:pt>
                <c:pt idx="9">
                  <c:v>0.127</c:v>
                </c:pt>
                <c:pt idx="10">
                  <c:v>0.16</c:v>
                </c:pt>
                <c:pt idx="11">
                  <c:v>0.152</c:v>
                </c:pt>
                <c:pt idx="12">
                  <c:v>0.16700000000000001</c:v>
                </c:pt>
                <c:pt idx="13">
                  <c:v>0.29399999999999998</c:v>
                </c:pt>
                <c:pt idx="14">
                  <c:v>0.26200000000000001</c:v>
                </c:pt>
                <c:pt idx="15">
                  <c:v>0.27700000000000002</c:v>
                </c:pt>
                <c:pt idx="16">
                  <c:v>0.21199999999999999</c:v>
                </c:pt>
                <c:pt idx="17">
                  <c:v>0.151</c:v>
                </c:pt>
                <c:pt idx="18">
                  <c:v>0.126</c:v>
                </c:pt>
                <c:pt idx="19">
                  <c:v>0.106</c:v>
                </c:pt>
                <c:pt idx="20">
                  <c:v>0.128</c:v>
                </c:pt>
                <c:pt idx="21">
                  <c:v>0.105</c:v>
                </c:pt>
                <c:pt idx="22">
                  <c:v>0.14099999999999999</c:v>
                </c:pt>
                <c:pt idx="23">
                  <c:v>0.253</c:v>
                </c:pt>
                <c:pt idx="24">
                  <c:v>0.20499999999999999</c:v>
                </c:pt>
                <c:pt idx="25">
                  <c:v>0.28599999999999998</c:v>
                </c:pt>
                <c:pt idx="26">
                  <c:v>0.17699999999999999</c:v>
                </c:pt>
                <c:pt idx="27">
                  <c:v>0.129</c:v>
                </c:pt>
                <c:pt idx="28">
                  <c:v>0.13300000000000001</c:v>
                </c:pt>
                <c:pt idx="29">
                  <c:v>0.13500000000000001</c:v>
                </c:pt>
                <c:pt idx="30">
                  <c:v>0.126</c:v>
                </c:pt>
                <c:pt idx="31">
                  <c:v>0.115</c:v>
                </c:pt>
                <c:pt idx="32">
                  <c:v>0.10199999999999999</c:v>
                </c:pt>
                <c:pt idx="33">
                  <c:v>7.8E-2</c:v>
                </c:pt>
                <c:pt idx="34">
                  <c:v>0.13800000000000001</c:v>
                </c:pt>
                <c:pt idx="35">
                  <c:v>0.13</c:v>
                </c:pt>
                <c:pt idx="36">
                  <c:v>0.10199999999999999</c:v>
                </c:pt>
                <c:pt idx="37">
                  <c:v>0.09</c:v>
                </c:pt>
                <c:pt idx="38">
                  <c:v>0.09</c:v>
                </c:pt>
                <c:pt idx="39">
                  <c:v>0.12</c:v>
                </c:pt>
                <c:pt idx="40">
                  <c:v>9.6000000000000002E-2</c:v>
                </c:pt>
                <c:pt idx="41">
                  <c:v>9.6000000000000002E-2</c:v>
                </c:pt>
                <c:pt idx="42">
                  <c:v>9.7000000000000003E-2</c:v>
                </c:pt>
                <c:pt idx="43">
                  <c:v>8.3000000000000004E-2</c:v>
                </c:pt>
                <c:pt idx="44">
                  <c:v>7.1999999999999995E-2</c:v>
                </c:pt>
                <c:pt idx="45">
                  <c:v>6.8000000000000005E-2</c:v>
                </c:pt>
                <c:pt idx="46">
                  <c:v>8.2000000000000003E-2</c:v>
                </c:pt>
                <c:pt idx="47">
                  <c:v>0.17100000000000001</c:v>
                </c:pt>
                <c:pt idx="48">
                  <c:v>0.185</c:v>
                </c:pt>
                <c:pt idx="49">
                  <c:v>0.245</c:v>
                </c:pt>
                <c:pt idx="50">
                  <c:v>0.22</c:v>
                </c:pt>
                <c:pt idx="51">
                  <c:v>0.27900000000000003</c:v>
                </c:pt>
                <c:pt idx="52">
                  <c:v>0.14000000000000001</c:v>
                </c:pt>
                <c:pt idx="53">
                  <c:v>0.11600000000000001</c:v>
                </c:pt>
                <c:pt idx="54">
                  <c:v>0.105</c:v>
                </c:pt>
                <c:pt idx="55">
                  <c:v>8.4000000000000005E-2</c:v>
                </c:pt>
                <c:pt idx="56">
                  <c:v>0.161</c:v>
                </c:pt>
                <c:pt idx="57">
                  <c:v>8.8999999999999996E-2</c:v>
                </c:pt>
                <c:pt idx="58">
                  <c:v>0.10199999999999999</c:v>
                </c:pt>
                <c:pt idx="59">
                  <c:v>0.16700000000000001</c:v>
                </c:pt>
                <c:pt idx="60">
                  <c:v>0.11899999999999999</c:v>
                </c:pt>
                <c:pt idx="61">
                  <c:v>0.16800000000000001</c:v>
                </c:pt>
                <c:pt idx="62">
                  <c:v>0.152</c:v>
                </c:pt>
                <c:pt idx="63">
                  <c:v>0.154</c:v>
                </c:pt>
                <c:pt idx="64">
                  <c:v>0.13800000000000001</c:v>
                </c:pt>
                <c:pt idx="65">
                  <c:v>0.112</c:v>
                </c:pt>
                <c:pt idx="66">
                  <c:v>7.8E-2</c:v>
                </c:pt>
                <c:pt idx="67">
                  <c:v>7.3999999999999996E-2</c:v>
                </c:pt>
                <c:pt idx="68">
                  <c:v>8.1000000000000003E-2</c:v>
                </c:pt>
                <c:pt idx="69">
                  <c:v>0.08</c:v>
                </c:pt>
                <c:pt idx="70">
                  <c:v>8.2000000000000003E-2</c:v>
                </c:pt>
                <c:pt idx="71">
                  <c:v>7.6999999999999999E-2</c:v>
                </c:pt>
                <c:pt idx="72">
                  <c:v>0.11</c:v>
                </c:pt>
                <c:pt idx="73">
                  <c:v>0.13700000000000001</c:v>
                </c:pt>
                <c:pt idx="74">
                  <c:v>0.221</c:v>
                </c:pt>
                <c:pt idx="75">
                  <c:v>0.11600000000000001</c:v>
                </c:pt>
                <c:pt idx="76">
                  <c:v>0.109</c:v>
                </c:pt>
                <c:pt idx="77">
                  <c:v>8.1000000000000003E-2</c:v>
                </c:pt>
                <c:pt idx="78">
                  <c:v>0.114</c:v>
                </c:pt>
                <c:pt idx="79">
                  <c:v>0.08</c:v>
                </c:pt>
                <c:pt idx="80">
                  <c:v>7.8E-2</c:v>
                </c:pt>
                <c:pt idx="81">
                  <c:v>7.0999999999999994E-2</c:v>
                </c:pt>
                <c:pt idx="82">
                  <c:v>9.0999999999999998E-2</c:v>
                </c:pt>
                <c:pt idx="83">
                  <c:v>8.5000000000000006E-2</c:v>
                </c:pt>
                <c:pt idx="84">
                  <c:v>0.125</c:v>
                </c:pt>
                <c:pt idx="85">
                  <c:v>0.127</c:v>
                </c:pt>
                <c:pt idx="86">
                  <c:v>0.20699999999999999</c:v>
                </c:pt>
                <c:pt idx="87">
                  <c:v>0.17699999999999999</c:v>
                </c:pt>
                <c:pt idx="88">
                  <c:v>0.16500000000000001</c:v>
                </c:pt>
                <c:pt idx="89">
                  <c:v>0.13500000000000001</c:v>
                </c:pt>
                <c:pt idx="90">
                  <c:v>0.114</c:v>
                </c:pt>
                <c:pt idx="91">
                  <c:v>7.2999999999999995E-2</c:v>
                </c:pt>
                <c:pt idx="92">
                  <c:v>8.4000000000000005E-2</c:v>
                </c:pt>
                <c:pt idx="93">
                  <c:v>5.8999999999999997E-2</c:v>
                </c:pt>
                <c:pt idx="94">
                  <c:v>7.2999999999999995E-2</c:v>
                </c:pt>
                <c:pt idx="95">
                  <c:v>7.0000000000000007E-2</c:v>
                </c:pt>
                <c:pt idx="96">
                  <c:v>0.105</c:v>
                </c:pt>
                <c:pt idx="98">
                  <c:v>0.158</c:v>
                </c:pt>
                <c:pt idx="99">
                  <c:v>0.13900000000000001</c:v>
                </c:pt>
                <c:pt idx="100">
                  <c:v>0.13400000000000001</c:v>
                </c:pt>
                <c:pt idx="101">
                  <c:v>0.10100000000000001</c:v>
                </c:pt>
                <c:pt idx="102">
                  <c:v>0.10100000000000001</c:v>
                </c:pt>
                <c:pt idx="104">
                  <c:v>0.11600000000000001</c:v>
                </c:pt>
                <c:pt idx="106">
                  <c:v>5.7000000000000002E-2</c:v>
                </c:pt>
                <c:pt idx="108">
                  <c:v>0.113</c:v>
                </c:pt>
                <c:pt idx="110">
                  <c:v>0.13400000000000001</c:v>
                </c:pt>
                <c:pt idx="112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CCA-4880-BF7B-24E83D229F7E}"/>
            </c:ext>
          </c:extLst>
        </c:ser>
        <c:ser>
          <c:idx val="5"/>
          <c:order val="5"/>
          <c:tx>
            <c:v>3240C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'3240C'!$C$117:$C$131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'3240C'!$E$117:$E$131</c:f>
              <c:numCache>
                <c:formatCode>General</c:formatCode>
                <c:ptCount val="15"/>
                <c:pt idx="0">
                  <c:v>7.2999999999999995E-2</c:v>
                </c:pt>
                <c:pt idx="2">
                  <c:v>9.5000000000000001E-2</c:v>
                </c:pt>
                <c:pt idx="3">
                  <c:v>6.9000000000000006E-2</c:v>
                </c:pt>
                <c:pt idx="4">
                  <c:v>8.5999999999999993E-2</c:v>
                </c:pt>
                <c:pt idx="5">
                  <c:v>0.11</c:v>
                </c:pt>
                <c:pt idx="7">
                  <c:v>0.151</c:v>
                </c:pt>
                <c:pt idx="8">
                  <c:v>0.29399999999999998</c:v>
                </c:pt>
                <c:pt idx="9">
                  <c:v>0.24099999999999999</c:v>
                </c:pt>
                <c:pt idx="10">
                  <c:v>0.161</c:v>
                </c:pt>
                <c:pt idx="11">
                  <c:v>0.32</c:v>
                </c:pt>
                <c:pt idx="12">
                  <c:v>0.13300000000000001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CCA-4880-BF7B-24E83D229F7E}"/>
            </c:ext>
          </c:extLst>
        </c:ser>
        <c:ser>
          <c:idx val="6"/>
          <c:order val="6"/>
          <c:tx>
            <c:v>S-79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'S79'!$C$2:$C$121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'S79'!$E$2:$E$115</c:f>
              <c:numCache>
                <c:formatCode>General</c:formatCode>
                <c:ptCount val="114"/>
                <c:pt idx="0">
                  <c:v>0.20100000000000001</c:v>
                </c:pt>
                <c:pt idx="2">
                  <c:v>0.27</c:v>
                </c:pt>
                <c:pt idx="4">
                  <c:v>0.26300000000000001</c:v>
                </c:pt>
                <c:pt idx="6">
                  <c:v>0.154</c:v>
                </c:pt>
                <c:pt idx="8">
                  <c:v>0.158</c:v>
                </c:pt>
                <c:pt idx="10">
                  <c:v>0.17799999999999999</c:v>
                </c:pt>
                <c:pt idx="12">
                  <c:v>0.26100000000000001</c:v>
                </c:pt>
                <c:pt idx="14">
                  <c:v>0.22600000000000001</c:v>
                </c:pt>
                <c:pt idx="16">
                  <c:v>0.27200000000000002</c:v>
                </c:pt>
                <c:pt idx="18">
                  <c:v>0.15</c:v>
                </c:pt>
                <c:pt idx="20">
                  <c:v>0.10100000000000001</c:v>
                </c:pt>
                <c:pt idx="22">
                  <c:v>9.9000000000000005E-2</c:v>
                </c:pt>
                <c:pt idx="24">
                  <c:v>0.109</c:v>
                </c:pt>
                <c:pt idx="25">
                  <c:v>0.16300000000000001</c:v>
                </c:pt>
                <c:pt idx="26">
                  <c:v>0.16500000000000001</c:v>
                </c:pt>
                <c:pt idx="27">
                  <c:v>0.16200000000000001</c:v>
                </c:pt>
                <c:pt idx="28">
                  <c:v>0.14000000000000001</c:v>
                </c:pt>
                <c:pt idx="29">
                  <c:v>0.13700000000000001</c:v>
                </c:pt>
                <c:pt idx="30">
                  <c:v>0.108</c:v>
                </c:pt>
                <c:pt idx="31">
                  <c:v>0.11799999999999999</c:v>
                </c:pt>
                <c:pt idx="32">
                  <c:v>8.2000000000000003E-2</c:v>
                </c:pt>
                <c:pt idx="33">
                  <c:v>7.2999999999999995E-2</c:v>
                </c:pt>
                <c:pt idx="34">
                  <c:v>0.123</c:v>
                </c:pt>
                <c:pt idx="35">
                  <c:v>0.111</c:v>
                </c:pt>
                <c:pt idx="36">
                  <c:v>9.7000000000000003E-2</c:v>
                </c:pt>
                <c:pt idx="37">
                  <c:v>9.2999999999999999E-2</c:v>
                </c:pt>
                <c:pt idx="38">
                  <c:v>0.11</c:v>
                </c:pt>
                <c:pt idx="39">
                  <c:v>0.11</c:v>
                </c:pt>
                <c:pt idx="40">
                  <c:v>0.106</c:v>
                </c:pt>
                <c:pt idx="41">
                  <c:v>8.5999999999999993E-2</c:v>
                </c:pt>
                <c:pt idx="42">
                  <c:v>9.0999999999999998E-2</c:v>
                </c:pt>
                <c:pt idx="43">
                  <c:v>0.08</c:v>
                </c:pt>
                <c:pt idx="44">
                  <c:v>6.8000000000000005E-2</c:v>
                </c:pt>
                <c:pt idx="45">
                  <c:v>5.3999999999999999E-2</c:v>
                </c:pt>
                <c:pt idx="46">
                  <c:v>6.5000000000000002E-2</c:v>
                </c:pt>
                <c:pt idx="47">
                  <c:v>0.10199999999999999</c:v>
                </c:pt>
                <c:pt idx="48">
                  <c:v>0.16600000000000001</c:v>
                </c:pt>
                <c:pt idx="49">
                  <c:v>0.22500000000000001</c:v>
                </c:pt>
                <c:pt idx="50">
                  <c:v>0.187</c:v>
                </c:pt>
                <c:pt idx="51">
                  <c:v>0.2</c:v>
                </c:pt>
                <c:pt idx="52">
                  <c:v>0.14799999999999999</c:v>
                </c:pt>
                <c:pt idx="53">
                  <c:v>0.124</c:v>
                </c:pt>
                <c:pt idx="54">
                  <c:v>7.8E-2</c:v>
                </c:pt>
                <c:pt idx="55">
                  <c:v>8.4000000000000005E-2</c:v>
                </c:pt>
                <c:pt idx="56">
                  <c:v>9.6000000000000002E-2</c:v>
                </c:pt>
                <c:pt idx="57">
                  <c:v>8.4000000000000005E-2</c:v>
                </c:pt>
                <c:pt idx="58">
                  <c:v>7.6999999999999999E-2</c:v>
                </c:pt>
                <c:pt idx="59">
                  <c:v>9.4E-2</c:v>
                </c:pt>
                <c:pt idx="60">
                  <c:v>8.7999999999999995E-2</c:v>
                </c:pt>
                <c:pt idx="61">
                  <c:v>0.13</c:v>
                </c:pt>
                <c:pt idx="62">
                  <c:v>0.107</c:v>
                </c:pt>
                <c:pt idx="63">
                  <c:v>0.13800000000000001</c:v>
                </c:pt>
                <c:pt idx="64">
                  <c:v>0.158</c:v>
                </c:pt>
                <c:pt idx="65">
                  <c:v>0.14499999999999999</c:v>
                </c:pt>
                <c:pt idx="66">
                  <c:v>8.5000000000000006E-2</c:v>
                </c:pt>
                <c:pt idx="67">
                  <c:v>8.6999999999999994E-2</c:v>
                </c:pt>
                <c:pt idx="68">
                  <c:v>8.1000000000000003E-2</c:v>
                </c:pt>
                <c:pt idx="69">
                  <c:v>7.3999999999999996E-2</c:v>
                </c:pt>
                <c:pt idx="70">
                  <c:v>6.7000000000000004E-2</c:v>
                </c:pt>
                <c:pt idx="71">
                  <c:v>8.3000000000000004E-2</c:v>
                </c:pt>
                <c:pt idx="72">
                  <c:v>0.10199999999999999</c:v>
                </c:pt>
                <c:pt idx="73">
                  <c:v>0.128</c:v>
                </c:pt>
                <c:pt idx="74">
                  <c:v>0.13800000000000001</c:v>
                </c:pt>
                <c:pt idx="75">
                  <c:v>0.114</c:v>
                </c:pt>
                <c:pt idx="76">
                  <c:v>0.114</c:v>
                </c:pt>
                <c:pt idx="77">
                  <c:v>9.7000000000000003E-2</c:v>
                </c:pt>
                <c:pt idx="78">
                  <c:v>9.7000000000000003E-2</c:v>
                </c:pt>
                <c:pt idx="79">
                  <c:v>7.5999999999999998E-2</c:v>
                </c:pt>
                <c:pt idx="80">
                  <c:v>7.0999999999999994E-2</c:v>
                </c:pt>
                <c:pt idx="81">
                  <c:v>7.1999999999999995E-2</c:v>
                </c:pt>
                <c:pt idx="82">
                  <c:v>9.0999999999999998E-2</c:v>
                </c:pt>
                <c:pt idx="83">
                  <c:v>8.6999999999999994E-2</c:v>
                </c:pt>
                <c:pt idx="84">
                  <c:v>0.11799999999999999</c:v>
                </c:pt>
                <c:pt idx="85">
                  <c:v>0.13400000000000001</c:v>
                </c:pt>
                <c:pt idx="86">
                  <c:v>0.11700000000000001</c:v>
                </c:pt>
                <c:pt idx="87">
                  <c:v>0.17100000000000001</c:v>
                </c:pt>
                <c:pt idx="88">
                  <c:v>0.14599999999999999</c:v>
                </c:pt>
                <c:pt idx="89">
                  <c:v>0.14299999999999999</c:v>
                </c:pt>
                <c:pt idx="90">
                  <c:v>0.109</c:v>
                </c:pt>
                <c:pt idx="91">
                  <c:v>7.0000000000000007E-2</c:v>
                </c:pt>
                <c:pt idx="92">
                  <c:v>7.6999999999999999E-2</c:v>
                </c:pt>
                <c:pt idx="93">
                  <c:v>5.8999999999999997E-2</c:v>
                </c:pt>
                <c:pt idx="94">
                  <c:v>8.4000000000000005E-2</c:v>
                </c:pt>
                <c:pt idx="95">
                  <c:v>9.9000000000000005E-2</c:v>
                </c:pt>
                <c:pt idx="96">
                  <c:v>0.121</c:v>
                </c:pt>
                <c:pt idx="97">
                  <c:v>0.11</c:v>
                </c:pt>
                <c:pt idx="98">
                  <c:v>0.17499999999999999</c:v>
                </c:pt>
                <c:pt idx="99">
                  <c:v>0.16400000000000001</c:v>
                </c:pt>
                <c:pt idx="100">
                  <c:v>0.13700000000000001</c:v>
                </c:pt>
                <c:pt idx="101">
                  <c:v>0.11700000000000001</c:v>
                </c:pt>
                <c:pt idx="102">
                  <c:v>0.12</c:v>
                </c:pt>
                <c:pt idx="103">
                  <c:v>0.104</c:v>
                </c:pt>
                <c:pt idx="104">
                  <c:v>9.0999999999999998E-2</c:v>
                </c:pt>
                <c:pt idx="105">
                  <c:v>9.9000000000000005E-2</c:v>
                </c:pt>
                <c:pt idx="106">
                  <c:v>8.1000000000000003E-2</c:v>
                </c:pt>
                <c:pt idx="107">
                  <c:v>9.9000000000000005E-2</c:v>
                </c:pt>
                <c:pt idx="108">
                  <c:v>0.106</c:v>
                </c:pt>
                <c:pt idx="109">
                  <c:v>0.14499999999999999</c:v>
                </c:pt>
                <c:pt idx="110">
                  <c:v>0.126</c:v>
                </c:pt>
                <c:pt idx="111">
                  <c:v>0.129</c:v>
                </c:pt>
                <c:pt idx="112">
                  <c:v>0.109</c:v>
                </c:pt>
                <c:pt idx="113">
                  <c:v>7.2999999999999995E-2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CCA-4880-BF7B-24E83D229F7E}"/>
            </c:ext>
          </c:extLst>
        </c:ser>
        <c:ser>
          <c:idx val="7"/>
          <c:order val="7"/>
          <c:tx>
            <c:v>S-79 New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'S79'!$C$121:$C$129</c:f>
              <c:numCache>
                <c:formatCode>m/d/yyyy</c:formatCode>
                <c:ptCount val="9"/>
                <c:pt idx="0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</c:numCache>
            </c:numRef>
          </c:xVal>
          <c:yVal>
            <c:numRef>
              <c:f>'S79'!$E$121:$E$129</c:f>
              <c:numCache>
                <c:formatCode>General</c:formatCode>
                <c:ptCount val="9"/>
                <c:pt idx="0">
                  <c:v>9.1124999999999998E-2</c:v>
                </c:pt>
                <c:pt idx="2">
                  <c:v>0.13722222222222225</c:v>
                </c:pt>
                <c:pt idx="3">
                  <c:v>0.25307142857142856</c:v>
                </c:pt>
                <c:pt idx="4">
                  <c:v>0.22114285714285714</c:v>
                </c:pt>
                <c:pt idx="5">
                  <c:v>0.18190000000000001</c:v>
                </c:pt>
                <c:pt idx="6">
                  <c:v>0.24842857142857144</c:v>
                </c:pt>
                <c:pt idx="7">
                  <c:v>0.14383333333333337</c:v>
                </c:pt>
                <c:pt idx="8">
                  <c:v>0.12657142857142858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CCA-4880-BF7B-24E83D229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1"/>
          <c:order val="0"/>
          <c:tx>
            <c:v>3240A 5yr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'3240A'!$C$3:$C$122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'3240A'!$E$3:$E$122</c:f>
              <c:numCache>
                <c:formatCode>General</c:formatCode>
                <c:ptCount val="120"/>
                <c:pt idx="0">
                  <c:v>8.7999999999999995E-2</c:v>
                </c:pt>
                <c:pt idx="1">
                  <c:v>0.11700000000000001</c:v>
                </c:pt>
                <c:pt idx="2">
                  <c:v>0.158</c:v>
                </c:pt>
                <c:pt idx="3">
                  <c:v>0.14299999999999999</c:v>
                </c:pt>
                <c:pt idx="4">
                  <c:v>0.17100000000000001</c:v>
                </c:pt>
                <c:pt idx="5">
                  <c:v>0.124</c:v>
                </c:pt>
                <c:pt idx="6">
                  <c:v>8.4000000000000005E-2</c:v>
                </c:pt>
                <c:pt idx="7">
                  <c:v>0.10100000000000001</c:v>
                </c:pt>
                <c:pt idx="8">
                  <c:v>5.8000000000000003E-2</c:v>
                </c:pt>
                <c:pt idx="9">
                  <c:v>5.0999999999999997E-2</c:v>
                </c:pt>
                <c:pt idx="10">
                  <c:v>5.8999999999999997E-2</c:v>
                </c:pt>
                <c:pt idx="11">
                  <c:v>9.7000000000000003E-2</c:v>
                </c:pt>
                <c:pt idx="12">
                  <c:v>5.6000000000000001E-2</c:v>
                </c:pt>
                <c:pt idx="13">
                  <c:v>9.8000000000000004E-2</c:v>
                </c:pt>
                <c:pt idx="14">
                  <c:v>0.19800000000000001</c:v>
                </c:pt>
                <c:pt idx="15">
                  <c:v>0.219</c:v>
                </c:pt>
                <c:pt idx="16">
                  <c:v>0.20499999999999999</c:v>
                </c:pt>
                <c:pt idx="17">
                  <c:v>0.10100000000000001</c:v>
                </c:pt>
                <c:pt idx="18">
                  <c:v>4.8000000000000001E-2</c:v>
                </c:pt>
                <c:pt idx="19">
                  <c:v>5.8999999999999997E-2</c:v>
                </c:pt>
                <c:pt idx="20">
                  <c:v>6.7000000000000004E-2</c:v>
                </c:pt>
                <c:pt idx="21">
                  <c:v>0.05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4.1000000000000002E-2</c:v>
                </c:pt>
                <c:pt idx="25">
                  <c:v>9.9000000000000005E-2</c:v>
                </c:pt>
                <c:pt idx="26">
                  <c:v>0.15</c:v>
                </c:pt>
                <c:pt idx="27">
                  <c:v>0.108</c:v>
                </c:pt>
                <c:pt idx="28">
                  <c:v>0.09</c:v>
                </c:pt>
                <c:pt idx="29">
                  <c:v>7.4999999999999997E-2</c:v>
                </c:pt>
                <c:pt idx="30">
                  <c:v>6.3E-2</c:v>
                </c:pt>
                <c:pt idx="31">
                  <c:v>7.3999999999999996E-2</c:v>
                </c:pt>
                <c:pt idx="32">
                  <c:v>4.9000000000000002E-2</c:v>
                </c:pt>
                <c:pt idx="33">
                  <c:v>4.9000000000000002E-2</c:v>
                </c:pt>
                <c:pt idx="34">
                  <c:v>8.7999999999999995E-2</c:v>
                </c:pt>
                <c:pt idx="35">
                  <c:v>0.113</c:v>
                </c:pt>
                <c:pt idx="36">
                  <c:v>9.9000000000000005E-2</c:v>
                </c:pt>
                <c:pt idx="37">
                  <c:v>9.2999999999999999E-2</c:v>
                </c:pt>
                <c:pt idx="38">
                  <c:v>9.4E-2</c:v>
                </c:pt>
                <c:pt idx="39">
                  <c:v>9.6000000000000002E-2</c:v>
                </c:pt>
                <c:pt idx="40">
                  <c:v>7.2999999999999995E-2</c:v>
                </c:pt>
                <c:pt idx="41">
                  <c:v>6.3E-2</c:v>
                </c:pt>
                <c:pt idx="42">
                  <c:v>5.2999999999999999E-2</c:v>
                </c:pt>
                <c:pt idx="43">
                  <c:v>4.8000000000000001E-2</c:v>
                </c:pt>
                <c:pt idx="44">
                  <c:v>6.0999999999999999E-2</c:v>
                </c:pt>
                <c:pt idx="45">
                  <c:v>5.8000000000000003E-2</c:v>
                </c:pt>
                <c:pt idx="46">
                  <c:v>4.3999999999999997E-2</c:v>
                </c:pt>
                <c:pt idx="47">
                  <c:v>5.7000000000000002E-2</c:v>
                </c:pt>
                <c:pt idx="48">
                  <c:v>6.6000000000000003E-2</c:v>
                </c:pt>
                <c:pt idx="49">
                  <c:v>7.9000000000000001E-2</c:v>
                </c:pt>
                <c:pt idx="50">
                  <c:v>0.11</c:v>
                </c:pt>
                <c:pt idx="51">
                  <c:v>8.8999999999999996E-2</c:v>
                </c:pt>
                <c:pt idx="52">
                  <c:v>0.152</c:v>
                </c:pt>
                <c:pt idx="53">
                  <c:v>0.11</c:v>
                </c:pt>
                <c:pt idx="54">
                  <c:v>9.5000000000000001E-2</c:v>
                </c:pt>
                <c:pt idx="55">
                  <c:v>4.9000000000000002E-2</c:v>
                </c:pt>
                <c:pt idx="56">
                  <c:v>4.7E-2</c:v>
                </c:pt>
                <c:pt idx="57">
                  <c:v>0.04</c:v>
                </c:pt>
                <c:pt idx="58">
                  <c:v>0.05</c:v>
                </c:pt>
                <c:pt idx="59">
                  <c:v>5.3999999999999999E-2</c:v>
                </c:pt>
                <c:pt idx="60">
                  <c:v>5.2999999999999999E-2</c:v>
                </c:pt>
                <c:pt idx="61">
                  <c:v>6.7000000000000004E-2</c:v>
                </c:pt>
                <c:pt idx="62">
                  <c:v>8.6999999999999994E-2</c:v>
                </c:pt>
                <c:pt idx="63">
                  <c:v>7.0000000000000007E-2</c:v>
                </c:pt>
                <c:pt idx="64">
                  <c:v>0.128</c:v>
                </c:pt>
                <c:pt idx="65">
                  <c:v>0.114</c:v>
                </c:pt>
                <c:pt idx="66">
                  <c:v>8.7999999999999995E-2</c:v>
                </c:pt>
                <c:pt idx="67">
                  <c:v>5.6000000000000001E-2</c:v>
                </c:pt>
                <c:pt idx="68">
                  <c:v>4.7E-2</c:v>
                </c:pt>
                <c:pt idx="69">
                  <c:v>5.8000000000000003E-2</c:v>
                </c:pt>
                <c:pt idx="70">
                  <c:v>5.3999999999999999E-2</c:v>
                </c:pt>
                <c:pt idx="71">
                  <c:v>5.1999999999999998E-2</c:v>
                </c:pt>
                <c:pt idx="72">
                  <c:v>6.9000000000000006E-2</c:v>
                </c:pt>
                <c:pt idx="73">
                  <c:v>7.3999999999999996E-2</c:v>
                </c:pt>
                <c:pt idx="74">
                  <c:v>0.14099999999999999</c:v>
                </c:pt>
                <c:pt idx="75">
                  <c:v>0.107</c:v>
                </c:pt>
                <c:pt idx="76">
                  <c:v>9.9000000000000005E-2</c:v>
                </c:pt>
                <c:pt idx="77">
                  <c:v>8.2000000000000003E-2</c:v>
                </c:pt>
                <c:pt idx="78">
                  <c:v>6.7000000000000004E-2</c:v>
                </c:pt>
                <c:pt idx="79">
                  <c:v>5.3999999999999999E-2</c:v>
                </c:pt>
                <c:pt idx="80">
                  <c:v>6.9000000000000006E-2</c:v>
                </c:pt>
                <c:pt idx="81">
                  <c:v>4.8000000000000001E-2</c:v>
                </c:pt>
                <c:pt idx="82">
                  <c:v>5.5E-2</c:v>
                </c:pt>
                <c:pt idx="83">
                  <c:v>7.4999999999999997E-2</c:v>
                </c:pt>
                <c:pt idx="84">
                  <c:v>5.8999999999999997E-2</c:v>
                </c:pt>
                <c:pt idx="85">
                  <c:v>6.6000000000000003E-2</c:v>
                </c:pt>
                <c:pt idx="86">
                  <c:v>9.0999999999999998E-2</c:v>
                </c:pt>
                <c:pt idx="87">
                  <c:v>0.106</c:v>
                </c:pt>
                <c:pt idx="88">
                  <c:v>0.11899999999999999</c:v>
                </c:pt>
                <c:pt idx="89">
                  <c:v>8.8999999999999996E-2</c:v>
                </c:pt>
                <c:pt idx="90">
                  <c:v>5.2999999999999999E-2</c:v>
                </c:pt>
                <c:pt idx="91">
                  <c:v>6.8000000000000005E-2</c:v>
                </c:pt>
                <c:pt idx="92">
                  <c:v>7.3999999999999996E-2</c:v>
                </c:pt>
                <c:pt idx="93">
                  <c:v>6.8000000000000005E-2</c:v>
                </c:pt>
                <c:pt idx="94">
                  <c:v>5.8000000000000003E-2</c:v>
                </c:pt>
                <c:pt idx="95">
                  <c:v>7.0000000000000007E-2</c:v>
                </c:pt>
                <c:pt idx="96">
                  <c:v>7.3999999999999996E-2</c:v>
                </c:pt>
                <c:pt idx="97">
                  <c:v>5.8999999999999997E-2</c:v>
                </c:pt>
                <c:pt idx="98">
                  <c:v>8.3000000000000004E-2</c:v>
                </c:pt>
                <c:pt idx="99">
                  <c:v>9.0999999999999998E-2</c:v>
                </c:pt>
                <c:pt idx="100">
                  <c:v>0.13800000000000001</c:v>
                </c:pt>
                <c:pt idx="101">
                  <c:v>9.6000000000000002E-2</c:v>
                </c:pt>
                <c:pt idx="102">
                  <c:v>7.0000000000000007E-2</c:v>
                </c:pt>
                <c:pt idx="103">
                  <c:v>8.7999999999999995E-2</c:v>
                </c:pt>
                <c:pt idx="104">
                  <c:v>7.6999999999999999E-2</c:v>
                </c:pt>
                <c:pt idx="105">
                  <c:v>0.11</c:v>
                </c:pt>
                <c:pt idx="106">
                  <c:v>6.8000000000000005E-2</c:v>
                </c:pt>
                <c:pt idx="107">
                  <c:v>6.7000000000000004E-2</c:v>
                </c:pt>
                <c:pt idx="108">
                  <c:v>8.3000000000000004E-2</c:v>
                </c:pt>
                <c:pt idx="109">
                  <c:v>0.13300000000000001</c:v>
                </c:pt>
                <c:pt idx="110">
                  <c:v>0.11</c:v>
                </c:pt>
                <c:pt idx="111">
                  <c:v>9.1999999999999998E-2</c:v>
                </c:pt>
                <c:pt idx="112">
                  <c:v>9.4E-2</c:v>
                </c:pt>
                <c:pt idx="113">
                  <c:v>0.106</c:v>
                </c:pt>
                <c:pt idx="114" formatCode="0.000">
                  <c:v>6.7333333333333342E-2</c:v>
                </c:pt>
                <c:pt idx="115">
                  <c:v>0.05</c:v>
                </c:pt>
                <c:pt idx="116" formatCode="0.000">
                  <c:v>6.8999999999999992E-2</c:v>
                </c:pt>
                <c:pt idx="117" formatCode="0.000">
                  <c:v>6.4000000000000015E-2</c:v>
                </c:pt>
                <c:pt idx="118" formatCode="0.000">
                  <c:v>7.166666666666667E-2</c:v>
                </c:pt>
                <c:pt idx="119" formatCode="0.000">
                  <c:v>6.6333333333333341E-2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33-4A40-8D8B-2EE5CAC4AF5C}"/>
            </c:ext>
          </c:extLst>
        </c:ser>
        <c:ser>
          <c:idx val="0"/>
          <c:order val="1"/>
          <c:tx>
            <c:v>3240A New</c:v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'3240A'!$H$117:$H$132</c:f>
              <c:numCache>
                <c:formatCode>m/d/yyyy</c:formatCode>
                <c:ptCount val="16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  <c:pt idx="15">
                  <c:v>43101</c:v>
                </c:pt>
              </c:numCache>
            </c:numRef>
          </c:xVal>
          <c:yVal>
            <c:numRef>
              <c:f>'3240A'!$J$117:$J$132</c:f>
              <c:numCache>
                <c:formatCode>0.000</c:formatCode>
                <c:ptCount val="16"/>
                <c:pt idx="0">
                  <c:v>6.7333333333333342E-2</c:v>
                </c:pt>
                <c:pt idx="2">
                  <c:v>6.8999999999999992E-2</c:v>
                </c:pt>
                <c:pt idx="3">
                  <c:v>6.4000000000000015E-2</c:v>
                </c:pt>
                <c:pt idx="4">
                  <c:v>7.166666666666667E-2</c:v>
                </c:pt>
                <c:pt idx="5">
                  <c:v>6.6333333333333341E-2</c:v>
                </c:pt>
                <c:pt idx="7">
                  <c:v>7.1333333333333332E-2</c:v>
                </c:pt>
                <c:pt idx="8">
                  <c:v>0.16033333333333333</c:v>
                </c:pt>
                <c:pt idx="9">
                  <c:v>0.14233333333333334</c:v>
                </c:pt>
                <c:pt idx="10">
                  <c:v>0.15866666666666665</c:v>
                </c:pt>
                <c:pt idx="11">
                  <c:v>0.25616666666666665</c:v>
                </c:pt>
                <c:pt idx="12">
                  <c:v>0.153</c:v>
                </c:pt>
                <c:pt idx="13">
                  <c:v>0.11</c:v>
                </c:pt>
                <c:pt idx="14">
                  <c:v>9.9000000000000019E-2</c:v>
                </c:pt>
                <c:pt idx="15">
                  <c:v>4.3333333333333335E-2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33-4A40-8D8B-2EE5CAC4A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2"/>
          <c:order val="0"/>
          <c:tx>
            <c:v>3240B 5yr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'3240B'!$C$2:$C$115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'3240B'!$D$2:$D$114</c:f>
              <c:numCache>
                <c:formatCode>General</c:formatCode>
                <c:ptCount val="113"/>
                <c:pt idx="0">
                  <c:v>1.08</c:v>
                </c:pt>
                <c:pt idx="1">
                  <c:v>1.04</c:v>
                </c:pt>
                <c:pt idx="2">
                  <c:v>1.0900000000000001</c:v>
                </c:pt>
                <c:pt idx="3">
                  <c:v>1</c:v>
                </c:pt>
                <c:pt idx="4">
                  <c:v>1.1599999999999999</c:v>
                </c:pt>
                <c:pt idx="5">
                  <c:v>1.26</c:v>
                </c:pt>
                <c:pt idx="6">
                  <c:v>0.95</c:v>
                </c:pt>
                <c:pt idx="7">
                  <c:v>1.04</c:v>
                </c:pt>
                <c:pt idx="8">
                  <c:v>0.78</c:v>
                </c:pt>
                <c:pt idx="9">
                  <c:v>1.0900000000000001</c:v>
                </c:pt>
                <c:pt idx="10">
                  <c:v>0.92</c:v>
                </c:pt>
                <c:pt idx="11">
                  <c:v>1.31</c:v>
                </c:pt>
                <c:pt idx="12">
                  <c:v>1.03</c:v>
                </c:pt>
                <c:pt idx="13">
                  <c:v>1.39</c:v>
                </c:pt>
                <c:pt idx="14">
                  <c:v>1.58</c:v>
                </c:pt>
                <c:pt idx="15">
                  <c:v>1.47</c:v>
                </c:pt>
                <c:pt idx="16">
                  <c:v>1.75</c:v>
                </c:pt>
                <c:pt idx="17">
                  <c:v>1.46</c:v>
                </c:pt>
                <c:pt idx="18">
                  <c:v>1.28</c:v>
                </c:pt>
                <c:pt idx="19">
                  <c:v>1.1599999999999999</c:v>
                </c:pt>
                <c:pt idx="20">
                  <c:v>1.89</c:v>
                </c:pt>
                <c:pt idx="21">
                  <c:v>1.58</c:v>
                </c:pt>
                <c:pt idx="22">
                  <c:v>1.17</c:v>
                </c:pt>
                <c:pt idx="23">
                  <c:v>0.89</c:v>
                </c:pt>
                <c:pt idx="24">
                  <c:v>1.31</c:v>
                </c:pt>
                <c:pt idx="25">
                  <c:v>1.74</c:v>
                </c:pt>
                <c:pt idx="26">
                  <c:v>1.55</c:v>
                </c:pt>
                <c:pt idx="27">
                  <c:v>1.37</c:v>
                </c:pt>
                <c:pt idx="28">
                  <c:v>1.23</c:v>
                </c:pt>
                <c:pt idx="29">
                  <c:v>0.87</c:v>
                </c:pt>
                <c:pt idx="30">
                  <c:v>0.81</c:v>
                </c:pt>
                <c:pt idx="31">
                  <c:v>1.3</c:v>
                </c:pt>
                <c:pt idx="32">
                  <c:v>1.01</c:v>
                </c:pt>
                <c:pt idx="33">
                  <c:v>4.97</c:v>
                </c:pt>
                <c:pt idx="34">
                  <c:v>1.45</c:v>
                </c:pt>
                <c:pt idx="35">
                  <c:v>1.33</c:v>
                </c:pt>
                <c:pt idx="36">
                  <c:v>1.34</c:v>
                </c:pt>
                <c:pt idx="37">
                  <c:v>1.36</c:v>
                </c:pt>
                <c:pt idx="38">
                  <c:v>1.21</c:v>
                </c:pt>
                <c:pt idx="39">
                  <c:v>1.3</c:v>
                </c:pt>
                <c:pt idx="40">
                  <c:v>1.2</c:v>
                </c:pt>
                <c:pt idx="41">
                  <c:v>0.89</c:v>
                </c:pt>
                <c:pt idx="42">
                  <c:v>0.83</c:v>
                </c:pt>
                <c:pt idx="43">
                  <c:v>0.95</c:v>
                </c:pt>
                <c:pt idx="44">
                  <c:v>1</c:v>
                </c:pt>
                <c:pt idx="45">
                  <c:v>1.1399999999999999</c:v>
                </c:pt>
                <c:pt idx="46">
                  <c:v>0.76</c:v>
                </c:pt>
                <c:pt idx="47">
                  <c:v>1.03</c:v>
                </c:pt>
                <c:pt idx="48">
                  <c:v>0.84</c:v>
                </c:pt>
                <c:pt idx="49">
                  <c:v>1.27</c:v>
                </c:pt>
                <c:pt idx="50">
                  <c:v>1.2</c:v>
                </c:pt>
                <c:pt idx="51">
                  <c:v>1.1100000000000001</c:v>
                </c:pt>
                <c:pt idx="52">
                  <c:v>1.29</c:v>
                </c:pt>
                <c:pt idx="53">
                  <c:v>1.1000000000000001</c:v>
                </c:pt>
                <c:pt idx="54">
                  <c:v>1.19</c:v>
                </c:pt>
                <c:pt idx="55">
                  <c:v>0.78</c:v>
                </c:pt>
                <c:pt idx="56">
                  <c:v>1.1200000000000001</c:v>
                </c:pt>
                <c:pt idx="57">
                  <c:v>0.96</c:v>
                </c:pt>
                <c:pt idx="58">
                  <c:v>0.98</c:v>
                </c:pt>
                <c:pt idx="59">
                  <c:v>0.81</c:v>
                </c:pt>
                <c:pt idx="60">
                  <c:v>1.01</c:v>
                </c:pt>
                <c:pt idx="61">
                  <c:v>0.97</c:v>
                </c:pt>
                <c:pt idx="62">
                  <c:v>1.04</c:v>
                </c:pt>
                <c:pt idx="63">
                  <c:v>1.38</c:v>
                </c:pt>
                <c:pt idx="64">
                  <c:v>1.44</c:v>
                </c:pt>
                <c:pt idx="65">
                  <c:v>1.44</c:v>
                </c:pt>
                <c:pt idx="66">
                  <c:v>1.58</c:v>
                </c:pt>
                <c:pt idx="67">
                  <c:v>1.19</c:v>
                </c:pt>
                <c:pt idx="68">
                  <c:v>1.23</c:v>
                </c:pt>
                <c:pt idx="69">
                  <c:v>1.29</c:v>
                </c:pt>
                <c:pt idx="71">
                  <c:v>1.31</c:v>
                </c:pt>
                <c:pt idx="72">
                  <c:v>1.04</c:v>
                </c:pt>
                <c:pt idx="73">
                  <c:v>1.08</c:v>
                </c:pt>
                <c:pt idx="74">
                  <c:v>1.4</c:v>
                </c:pt>
                <c:pt idx="75">
                  <c:v>1.38</c:v>
                </c:pt>
                <c:pt idx="76">
                  <c:v>1.4</c:v>
                </c:pt>
                <c:pt idx="77">
                  <c:v>1.47</c:v>
                </c:pt>
                <c:pt idx="78">
                  <c:v>1.21</c:v>
                </c:pt>
                <c:pt idx="79">
                  <c:v>1.04</c:v>
                </c:pt>
                <c:pt idx="80">
                  <c:v>1.18</c:v>
                </c:pt>
                <c:pt idx="81">
                  <c:v>1.1200000000000001</c:v>
                </c:pt>
                <c:pt idx="82">
                  <c:v>1.1499999999999999</c:v>
                </c:pt>
                <c:pt idx="83">
                  <c:v>1.23</c:v>
                </c:pt>
                <c:pt idx="84">
                  <c:v>0.98</c:v>
                </c:pt>
                <c:pt idx="85">
                  <c:v>0.96</c:v>
                </c:pt>
                <c:pt idx="86">
                  <c:v>0.93</c:v>
                </c:pt>
                <c:pt idx="87">
                  <c:v>1.3</c:v>
                </c:pt>
                <c:pt idx="88">
                  <c:v>1.42</c:v>
                </c:pt>
                <c:pt idx="89">
                  <c:v>1.29</c:v>
                </c:pt>
                <c:pt idx="90">
                  <c:v>1.37</c:v>
                </c:pt>
                <c:pt idx="91">
                  <c:v>1.1000000000000001</c:v>
                </c:pt>
                <c:pt idx="92">
                  <c:v>1.22</c:v>
                </c:pt>
                <c:pt idx="93">
                  <c:v>1.24</c:v>
                </c:pt>
                <c:pt idx="94">
                  <c:v>1.04</c:v>
                </c:pt>
                <c:pt idx="95">
                  <c:v>0.95</c:v>
                </c:pt>
                <c:pt idx="96">
                  <c:v>1.03</c:v>
                </c:pt>
                <c:pt idx="98">
                  <c:v>0.97</c:v>
                </c:pt>
                <c:pt idx="99">
                  <c:v>1.0900000000000001</c:v>
                </c:pt>
                <c:pt idx="100">
                  <c:v>1.2</c:v>
                </c:pt>
                <c:pt idx="101">
                  <c:v>1.05</c:v>
                </c:pt>
                <c:pt idx="102">
                  <c:v>1.18</c:v>
                </c:pt>
                <c:pt idx="104">
                  <c:v>1.23</c:v>
                </c:pt>
                <c:pt idx="106">
                  <c:v>1.08</c:v>
                </c:pt>
                <c:pt idx="108">
                  <c:v>1.0900000000000001</c:v>
                </c:pt>
                <c:pt idx="110">
                  <c:v>1.27</c:v>
                </c:pt>
                <c:pt idx="112">
                  <c:v>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FA-4A1C-8E1F-E9FD021989EE}"/>
            </c:ext>
          </c:extLst>
        </c:ser>
        <c:ser>
          <c:idx val="3"/>
          <c:order val="1"/>
          <c:tx>
            <c:v>3240B New</c:v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'3240B'!$C$117:$C$131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'3240B'!$D$117:$D$131</c:f>
              <c:numCache>
                <c:formatCode>General</c:formatCode>
                <c:ptCount val="15"/>
                <c:pt idx="0">
                  <c:v>1.1000000000000001</c:v>
                </c:pt>
                <c:pt idx="2">
                  <c:v>1</c:v>
                </c:pt>
                <c:pt idx="3">
                  <c:v>0.98</c:v>
                </c:pt>
                <c:pt idx="4">
                  <c:v>1.07</c:v>
                </c:pt>
                <c:pt idx="5">
                  <c:v>0.92100000000000004</c:v>
                </c:pt>
                <c:pt idx="7">
                  <c:v>0.99199999999999999</c:v>
                </c:pt>
                <c:pt idx="8">
                  <c:v>1.58</c:v>
                </c:pt>
                <c:pt idx="9">
                  <c:v>2.72</c:v>
                </c:pt>
                <c:pt idx="10">
                  <c:v>2.5300000000000002</c:v>
                </c:pt>
                <c:pt idx="11">
                  <c:v>2.972</c:v>
                </c:pt>
                <c:pt idx="12">
                  <c:v>2.95</c:v>
                </c:pt>
                <c:pt idx="13">
                  <c:v>1.55</c:v>
                </c:pt>
                <c:pt idx="14">
                  <c:v>1.37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3FA-4A1C-8E1F-E9FD0219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  <c:majorUnit val="0.5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2"/>
          <c:order val="0"/>
          <c:tx>
            <c:v>3240B 5yr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'3240B'!$C$2:$C$115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'3240B'!$E$2:$E$114</c:f>
              <c:numCache>
                <c:formatCode>General</c:formatCode>
                <c:ptCount val="113"/>
                <c:pt idx="0">
                  <c:v>0.154</c:v>
                </c:pt>
                <c:pt idx="1">
                  <c:v>0.17599999999999999</c:v>
                </c:pt>
                <c:pt idx="2">
                  <c:v>0.68899999999999995</c:v>
                </c:pt>
                <c:pt idx="3">
                  <c:v>0.245</c:v>
                </c:pt>
                <c:pt idx="4">
                  <c:v>0.246</c:v>
                </c:pt>
                <c:pt idx="5">
                  <c:v>0.2</c:v>
                </c:pt>
                <c:pt idx="6">
                  <c:v>0.14499999999999999</c:v>
                </c:pt>
                <c:pt idx="7">
                  <c:v>0.159</c:v>
                </c:pt>
                <c:pt idx="8">
                  <c:v>8.3000000000000004E-2</c:v>
                </c:pt>
                <c:pt idx="9">
                  <c:v>0.14099999999999999</c:v>
                </c:pt>
                <c:pt idx="10">
                  <c:v>0.11</c:v>
                </c:pt>
                <c:pt idx="11">
                  <c:v>0.129</c:v>
                </c:pt>
                <c:pt idx="12">
                  <c:v>0.16300000000000001</c:v>
                </c:pt>
                <c:pt idx="13">
                  <c:v>0.22900000000000001</c:v>
                </c:pt>
                <c:pt idx="14">
                  <c:v>0.24199999999999999</c:v>
                </c:pt>
                <c:pt idx="15">
                  <c:v>0.25900000000000001</c:v>
                </c:pt>
                <c:pt idx="16">
                  <c:v>0.19500000000000001</c:v>
                </c:pt>
                <c:pt idx="17">
                  <c:v>0.13900000000000001</c:v>
                </c:pt>
                <c:pt idx="18">
                  <c:v>0.112</c:v>
                </c:pt>
                <c:pt idx="19">
                  <c:v>9.6000000000000002E-2</c:v>
                </c:pt>
                <c:pt idx="20">
                  <c:v>0.18</c:v>
                </c:pt>
                <c:pt idx="21">
                  <c:v>0.11799999999999999</c:v>
                </c:pt>
                <c:pt idx="22">
                  <c:v>0.11799999999999999</c:v>
                </c:pt>
                <c:pt idx="23">
                  <c:v>0.14199999999999999</c:v>
                </c:pt>
                <c:pt idx="24">
                  <c:v>0.22700000000000001</c:v>
                </c:pt>
                <c:pt idx="25">
                  <c:v>0.31</c:v>
                </c:pt>
                <c:pt idx="26">
                  <c:v>0.16600000000000001</c:v>
                </c:pt>
                <c:pt idx="27">
                  <c:v>0.125</c:v>
                </c:pt>
                <c:pt idx="28">
                  <c:v>0.13400000000000001</c:v>
                </c:pt>
                <c:pt idx="29">
                  <c:v>0.111</c:v>
                </c:pt>
                <c:pt idx="30">
                  <c:v>0.104</c:v>
                </c:pt>
                <c:pt idx="31">
                  <c:v>0.14099999999999999</c:v>
                </c:pt>
                <c:pt idx="32">
                  <c:v>0.11799999999999999</c:v>
                </c:pt>
                <c:pt idx="33">
                  <c:v>0.39300000000000002</c:v>
                </c:pt>
                <c:pt idx="34">
                  <c:v>0.156</c:v>
                </c:pt>
                <c:pt idx="35">
                  <c:v>0.13100000000000001</c:v>
                </c:pt>
                <c:pt idx="36">
                  <c:v>0.113</c:v>
                </c:pt>
                <c:pt idx="37">
                  <c:v>9.6000000000000002E-2</c:v>
                </c:pt>
                <c:pt idx="38">
                  <c:v>9.7000000000000003E-2</c:v>
                </c:pt>
                <c:pt idx="39">
                  <c:v>0.123</c:v>
                </c:pt>
                <c:pt idx="40">
                  <c:v>9.2999999999999999E-2</c:v>
                </c:pt>
                <c:pt idx="41">
                  <c:v>0.108</c:v>
                </c:pt>
                <c:pt idx="42">
                  <c:v>0.09</c:v>
                </c:pt>
                <c:pt idx="43">
                  <c:v>7.9000000000000001E-2</c:v>
                </c:pt>
                <c:pt idx="44">
                  <c:v>0.121</c:v>
                </c:pt>
                <c:pt idx="45">
                  <c:v>0.13900000000000001</c:v>
                </c:pt>
                <c:pt idx="46">
                  <c:v>7.9000000000000001E-2</c:v>
                </c:pt>
                <c:pt idx="47">
                  <c:v>0.156</c:v>
                </c:pt>
                <c:pt idx="48">
                  <c:v>0.122</c:v>
                </c:pt>
                <c:pt idx="49">
                  <c:v>0.24299999999999999</c:v>
                </c:pt>
                <c:pt idx="50">
                  <c:v>0.20200000000000001</c:v>
                </c:pt>
                <c:pt idx="51">
                  <c:v>0.20300000000000001</c:v>
                </c:pt>
                <c:pt idx="52">
                  <c:v>0.13900000000000001</c:v>
                </c:pt>
                <c:pt idx="53">
                  <c:v>0.113</c:v>
                </c:pt>
                <c:pt idx="54">
                  <c:v>0.108</c:v>
                </c:pt>
                <c:pt idx="55">
                  <c:v>7.1999999999999995E-2</c:v>
                </c:pt>
                <c:pt idx="56">
                  <c:v>8.8999999999999996E-2</c:v>
                </c:pt>
                <c:pt idx="57">
                  <c:v>8.2000000000000003E-2</c:v>
                </c:pt>
                <c:pt idx="58">
                  <c:v>9.0999999999999998E-2</c:v>
                </c:pt>
                <c:pt idx="59">
                  <c:v>0.114</c:v>
                </c:pt>
                <c:pt idx="60">
                  <c:v>0.115</c:v>
                </c:pt>
                <c:pt idx="61">
                  <c:v>0.14499999999999999</c:v>
                </c:pt>
                <c:pt idx="62">
                  <c:v>0.14299999999999999</c:v>
                </c:pt>
                <c:pt idx="63">
                  <c:v>0.184</c:v>
                </c:pt>
                <c:pt idx="64">
                  <c:v>0.13500000000000001</c:v>
                </c:pt>
                <c:pt idx="65">
                  <c:v>9.8000000000000004E-2</c:v>
                </c:pt>
                <c:pt idx="66">
                  <c:v>9.6000000000000002E-2</c:v>
                </c:pt>
                <c:pt idx="67">
                  <c:v>7.9000000000000001E-2</c:v>
                </c:pt>
                <c:pt idx="68">
                  <c:v>0.105</c:v>
                </c:pt>
                <c:pt idx="69">
                  <c:v>0.11600000000000001</c:v>
                </c:pt>
                <c:pt idx="70">
                  <c:v>0.115</c:v>
                </c:pt>
                <c:pt idx="71">
                  <c:v>0.109</c:v>
                </c:pt>
                <c:pt idx="72">
                  <c:v>0.11</c:v>
                </c:pt>
                <c:pt idx="73">
                  <c:v>0.1</c:v>
                </c:pt>
                <c:pt idx="74">
                  <c:v>0.17599999999999999</c:v>
                </c:pt>
                <c:pt idx="75">
                  <c:v>0.10100000000000001</c:v>
                </c:pt>
                <c:pt idx="76">
                  <c:v>0.128</c:v>
                </c:pt>
                <c:pt idx="77">
                  <c:v>0.105</c:v>
                </c:pt>
                <c:pt idx="78">
                  <c:v>0.109</c:v>
                </c:pt>
                <c:pt idx="79">
                  <c:v>8.5000000000000006E-2</c:v>
                </c:pt>
                <c:pt idx="80">
                  <c:v>0.11899999999999999</c:v>
                </c:pt>
                <c:pt idx="81">
                  <c:v>0.108</c:v>
                </c:pt>
                <c:pt idx="82">
                  <c:v>9.6000000000000002E-2</c:v>
                </c:pt>
                <c:pt idx="83">
                  <c:v>0.17499999999999999</c:v>
                </c:pt>
                <c:pt idx="84">
                  <c:v>0.115</c:v>
                </c:pt>
                <c:pt idx="85">
                  <c:v>0.153</c:v>
                </c:pt>
                <c:pt idx="86">
                  <c:v>0.183</c:v>
                </c:pt>
                <c:pt idx="87">
                  <c:v>0.14199999999999999</c:v>
                </c:pt>
                <c:pt idx="88">
                  <c:v>0.158</c:v>
                </c:pt>
                <c:pt idx="89">
                  <c:v>0.13600000000000001</c:v>
                </c:pt>
                <c:pt idx="90">
                  <c:v>0.105</c:v>
                </c:pt>
                <c:pt idx="91">
                  <c:v>8.7999999999999995E-2</c:v>
                </c:pt>
                <c:pt idx="92">
                  <c:v>9.6000000000000002E-2</c:v>
                </c:pt>
                <c:pt idx="93">
                  <c:v>0.11</c:v>
                </c:pt>
                <c:pt idx="94">
                  <c:v>7.3999999999999996E-2</c:v>
                </c:pt>
                <c:pt idx="95">
                  <c:v>0.09</c:v>
                </c:pt>
                <c:pt idx="96">
                  <c:v>9.6000000000000002E-2</c:v>
                </c:pt>
                <c:pt idx="98">
                  <c:v>0.158</c:v>
                </c:pt>
                <c:pt idx="99">
                  <c:v>0.128</c:v>
                </c:pt>
                <c:pt idx="100">
                  <c:v>0.13500000000000001</c:v>
                </c:pt>
                <c:pt idx="101">
                  <c:v>9.9000000000000005E-2</c:v>
                </c:pt>
                <c:pt idx="102">
                  <c:v>0.10299999999999999</c:v>
                </c:pt>
                <c:pt idx="104">
                  <c:v>0.105</c:v>
                </c:pt>
                <c:pt idx="106">
                  <c:v>5.8999999999999997E-2</c:v>
                </c:pt>
                <c:pt idx="108">
                  <c:v>0.11600000000000001</c:v>
                </c:pt>
                <c:pt idx="110">
                  <c:v>0.13</c:v>
                </c:pt>
                <c:pt idx="112">
                  <c:v>9.8000000000000004E-2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EA-48FA-B773-3BCEFABC4462}"/>
            </c:ext>
          </c:extLst>
        </c:ser>
        <c:ser>
          <c:idx val="3"/>
          <c:order val="1"/>
          <c:tx>
            <c:v>3240B New</c:v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'3240B'!$C$117:$C$131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'3240B'!$E$117:$E$131</c:f>
              <c:numCache>
                <c:formatCode>General</c:formatCode>
                <c:ptCount val="15"/>
                <c:pt idx="0">
                  <c:v>7.8E-2</c:v>
                </c:pt>
                <c:pt idx="2">
                  <c:v>9.2999999999999999E-2</c:v>
                </c:pt>
                <c:pt idx="3">
                  <c:v>8.4000000000000005E-2</c:v>
                </c:pt>
                <c:pt idx="4">
                  <c:v>0.13700000000000001</c:v>
                </c:pt>
                <c:pt idx="5">
                  <c:v>0.10100000000000001</c:v>
                </c:pt>
                <c:pt idx="7">
                  <c:v>0.11600000000000001</c:v>
                </c:pt>
                <c:pt idx="8">
                  <c:v>0.26700000000000002</c:v>
                </c:pt>
                <c:pt idx="9">
                  <c:v>0.20399999999999999</c:v>
                </c:pt>
                <c:pt idx="10">
                  <c:v>0.14199999999999999</c:v>
                </c:pt>
                <c:pt idx="11">
                  <c:v>0.32</c:v>
                </c:pt>
                <c:pt idx="12">
                  <c:v>0.125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EA-48FA-B773-3BCEFABC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4"/>
          <c:order val="0"/>
          <c:tx>
            <c:v>3240C 5yr</c:v>
          </c:tx>
          <c:spPr>
            <a:ln w="19050" cap="rnd">
              <a:solidFill>
                <a:srgbClr val="57D7D1"/>
              </a:solidFill>
              <a:round/>
            </a:ln>
            <a:effectLst/>
          </c:spPr>
          <c:marker>
            <c:symbol val="none"/>
          </c:marker>
          <c:xVal>
            <c:numRef>
              <c:f>'3240C'!$C$2:$C$122</c:f>
              <c:numCache>
                <c:formatCode>m/d/yyyy</c:formatCode>
                <c:ptCount val="121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5">
                  <c:v>42675</c:v>
                </c:pt>
                <c:pt idx="116">
                  <c:v>42705</c:v>
                </c:pt>
                <c:pt idx="117">
                  <c:v>42736</c:v>
                </c:pt>
                <c:pt idx="118">
                  <c:v>42767</c:v>
                </c:pt>
                <c:pt idx="119">
                  <c:v>42795</c:v>
                </c:pt>
                <c:pt idx="120">
                  <c:v>42826</c:v>
                </c:pt>
              </c:numCache>
            </c:numRef>
          </c:xVal>
          <c:yVal>
            <c:numRef>
              <c:f>'3240C'!$D$2:$D$122</c:f>
              <c:numCache>
                <c:formatCode>General</c:formatCode>
                <c:ptCount val="121"/>
                <c:pt idx="0">
                  <c:v>1.1000000000000001</c:v>
                </c:pt>
                <c:pt idx="1">
                  <c:v>1.33</c:v>
                </c:pt>
                <c:pt idx="2">
                  <c:v>1.47</c:v>
                </c:pt>
                <c:pt idx="3">
                  <c:v>1.24</c:v>
                </c:pt>
                <c:pt idx="4">
                  <c:v>1.0900000000000001</c:v>
                </c:pt>
                <c:pt idx="5">
                  <c:v>1.1499999999999999</c:v>
                </c:pt>
                <c:pt idx="6">
                  <c:v>1.1000000000000001</c:v>
                </c:pt>
                <c:pt idx="7">
                  <c:v>1.1200000000000001</c:v>
                </c:pt>
                <c:pt idx="8">
                  <c:v>0.78</c:v>
                </c:pt>
                <c:pt idx="9">
                  <c:v>1.1100000000000001</c:v>
                </c:pt>
                <c:pt idx="10">
                  <c:v>1.05</c:v>
                </c:pt>
                <c:pt idx="11">
                  <c:v>0.93</c:v>
                </c:pt>
                <c:pt idx="12">
                  <c:v>0.89</c:v>
                </c:pt>
                <c:pt idx="13">
                  <c:v>1.53</c:v>
                </c:pt>
                <c:pt idx="14">
                  <c:v>1.77</c:v>
                </c:pt>
                <c:pt idx="15">
                  <c:v>1.58</c:v>
                </c:pt>
                <c:pt idx="16">
                  <c:v>1.88</c:v>
                </c:pt>
                <c:pt idx="17">
                  <c:v>1.6</c:v>
                </c:pt>
                <c:pt idx="18">
                  <c:v>1.58</c:v>
                </c:pt>
                <c:pt idx="19">
                  <c:v>1.3</c:v>
                </c:pt>
                <c:pt idx="20">
                  <c:v>1.97</c:v>
                </c:pt>
                <c:pt idx="21">
                  <c:v>1.68</c:v>
                </c:pt>
                <c:pt idx="22">
                  <c:v>1.31</c:v>
                </c:pt>
                <c:pt idx="23">
                  <c:v>1.57</c:v>
                </c:pt>
                <c:pt idx="24">
                  <c:v>1.52</c:v>
                </c:pt>
                <c:pt idx="25">
                  <c:v>1.71</c:v>
                </c:pt>
                <c:pt idx="26">
                  <c:v>1.54</c:v>
                </c:pt>
                <c:pt idx="27">
                  <c:v>1.45</c:v>
                </c:pt>
                <c:pt idx="28">
                  <c:v>1.27</c:v>
                </c:pt>
                <c:pt idx="29">
                  <c:v>1.18</c:v>
                </c:pt>
                <c:pt idx="30">
                  <c:v>0.89</c:v>
                </c:pt>
                <c:pt idx="31">
                  <c:v>1.24</c:v>
                </c:pt>
                <c:pt idx="32">
                  <c:v>1</c:v>
                </c:pt>
                <c:pt idx="33">
                  <c:v>1.1000000000000001</c:v>
                </c:pt>
                <c:pt idx="34">
                  <c:v>1.43</c:v>
                </c:pt>
                <c:pt idx="35">
                  <c:v>1.33</c:v>
                </c:pt>
                <c:pt idx="36">
                  <c:v>1.33</c:v>
                </c:pt>
                <c:pt idx="37">
                  <c:v>1.45</c:v>
                </c:pt>
                <c:pt idx="38">
                  <c:v>1.29</c:v>
                </c:pt>
                <c:pt idx="39">
                  <c:v>1.32</c:v>
                </c:pt>
                <c:pt idx="40">
                  <c:v>1.31</c:v>
                </c:pt>
                <c:pt idx="41">
                  <c:v>0.93</c:v>
                </c:pt>
                <c:pt idx="42">
                  <c:v>1.21</c:v>
                </c:pt>
                <c:pt idx="43">
                  <c:v>1.03</c:v>
                </c:pt>
                <c:pt idx="44">
                  <c:v>0.92</c:v>
                </c:pt>
                <c:pt idx="45">
                  <c:v>0.93</c:v>
                </c:pt>
                <c:pt idx="46">
                  <c:v>0.81</c:v>
                </c:pt>
                <c:pt idx="47">
                  <c:v>0.92</c:v>
                </c:pt>
                <c:pt idx="48">
                  <c:v>1.03</c:v>
                </c:pt>
                <c:pt idx="49">
                  <c:v>1.1200000000000001</c:v>
                </c:pt>
                <c:pt idx="50">
                  <c:v>1.31</c:v>
                </c:pt>
                <c:pt idx="51">
                  <c:v>1.36</c:v>
                </c:pt>
                <c:pt idx="52">
                  <c:v>1.42</c:v>
                </c:pt>
                <c:pt idx="53">
                  <c:v>1.23</c:v>
                </c:pt>
                <c:pt idx="54">
                  <c:v>1.28</c:v>
                </c:pt>
                <c:pt idx="55">
                  <c:v>1.1299999999999999</c:v>
                </c:pt>
                <c:pt idx="56">
                  <c:v>1.55</c:v>
                </c:pt>
                <c:pt idx="57">
                  <c:v>1.1599999999999999</c:v>
                </c:pt>
                <c:pt idx="58">
                  <c:v>1.06</c:v>
                </c:pt>
                <c:pt idx="59">
                  <c:v>1.01</c:v>
                </c:pt>
                <c:pt idx="60">
                  <c:v>1.05</c:v>
                </c:pt>
                <c:pt idx="61">
                  <c:v>1.18</c:v>
                </c:pt>
                <c:pt idx="62">
                  <c:v>1.21</c:v>
                </c:pt>
                <c:pt idx="63">
                  <c:v>1.33</c:v>
                </c:pt>
                <c:pt idx="64">
                  <c:v>1.57</c:v>
                </c:pt>
                <c:pt idx="65">
                  <c:v>1.49</c:v>
                </c:pt>
                <c:pt idx="66">
                  <c:v>1.46</c:v>
                </c:pt>
                <c:pt idx="67">
                  <c:v>1.24</c:v>
                </c:pt>
                <c:pt idx="68">
                  <c:v>1.21</c:v>
                </c:pt>
                <c:pt idx="69">
                  <c:v>1.2</c:v>
                </c:pt>
                <c:pt idx="70">
                  <c:v>1.48</c:v>
                </c:pt>
                <c:pt idx="71">
                  <c:v>1.1399999999999999</c:v>
                </c:pt>
                <c:pt idx="72">
                  <c:v>1.21</c:v>
                </c:pt>
                <c:pt idx="73">
                  <c:v>1.3</c:v>
                </c:pt>
                <c:pt idx="74">
                  <c:v>1.55</c:v>
                </c:pt>
                <c:pt idx="75">
                  <c:v>1.48</c:v>
                </c:pt>
                <c:pt idx="76">
                  <c:v>1.38</c:v>
                </c:pt>
                <c:pt idx="77">
                  <c:v>1.36</c:v>
                </c:pt>
                <c:pt idx="78">
                  <c:v>1.36</c:v>
                </c:pt>
                <c:pt idx="79">
                  <c:v>1.1499999999999999</c:v>
                </c:pt>
                <c:pt idx="80">
                  <c:v>1.1000000000000001</c:v>
                </c:pt>
                <c:pt idx="81">
                  <c:v>1.05</c:v>
                </c:pt>
                <c:pt idx="82">
                  <c:v>1.21</c:v>
                </c:pt>
                <c:pt idx="83">
                  <c:v>0.94</c:v>
                </c:pt>
                <c:pt idx="84">
                  <c:v>1</c:v>
                </c:pt>
                <c:pt idx="85">
                  <c:v>1.03</c:v>
                </c:pt>
                <c:pt idx="86">
                  <c:v>1.1599999999999999</c:v>
                </c:pt>
                <c:pt idx="87">
                  <c:v>1.43</c:v>
                </c:pt>
                <c:pt idx="88">
                  <c:v>1.52</c:v>
                </c:pt>
                <c:pt idx="89">
                  <c:v>1.41</c:v>
                </c:pt>
                <c:pt idx="90">
                  <c:v>1.46</c:v>
                </c:pt>
                <c:pt idx="91">
                  <c:v>1.1200000000000001</c:v>
                </c:pt>
                <c:pt idx="92">
                  <c:v>1.2</c:v>
                </c:pt>
                <c:pt idx="93">
                  <c:v>1.05</c:v>
                </c:pt>
                <c:pt idx="94">
                  <c:v>1</c:v>
                </c:pt>
                <c:pt idx="95">
                  <c:v>0.89</c:v>
                </c:pt>
                <c:pt idx="96">
                  <c:v>1.08</c:v>
                </c:pt>
                <c:pt idx="97">
                  <c:v>1.1000000000000001</c:v>
                </c:pt>
                <c:pt idx="98">
                  <c:v>0.95</c:v>
                </c:pt>
                <c:pt idx="99">
                  <c:v>1.22</c:v>
                </c:pt>
                <c:pt idx="100">
                  <c:v>1.24</c:v>
                </c:pt>
                <c:pt idx="101">
                  <c:v>1.22</c:v>
                </c:pt>
                <c:pt idx="102">
                  <c:v>1.35</c:v>
                </c:pt>
                <c:pt idx="103">
                  <c:v>1.1000000000000001</c:v>
                </c:pt>
                <c:pt idx="104">
                  <c:v>1.37</c:v>
                </c:pt>
                <c:pt idx="105">
                  <c:v>1.25</c:v>
                </c:pt>
                <c:pt idx="106">
                  <c:v>1.06</c:v>
                </c:pt>
                <c:pt idx="107">
                  <c:v>1.05</c:v>
                </c:pt>
                <c:pt idx="108">
                  <c:v>1.1200000000000001</c:v>
                </c:pt>
                <c:pt idx="109">
                  <c:v>1.05</c:v>
                </c:pt>
                <c:pt idx="110">
                  <c:v>1.3</c:v>
                </c:pt>
                <c:pt idx="111">
                  <c:v>0.96</c:v>
                </c:pt>
                <c:pt idx="112">
                  <c:v>1.24</c:v>
                </c:pt>
                <c:pt idx="113">
                  <c:v>1.1000000000000001</c:v>
                </c:pt>
                <c:pt idx="115">
                  <c:v>0.96</c:v>
                </c:pt>
                <c:pt idx="116">
                  <c:v>0.87</c:v>
                </c:pt>
                <c:pt idx="117">
                  <c:v>0.84</c:v>
                </c:pt>
                <c:pt idx="118">
                  <c:v>0.93</c:v>
                </c:pt>
                <c:pt idx="119">
                  <c:v>0.88</c:v>
                </c:pt>
                <c:pt idx="120">
                  <c:v>0.96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83-41BD-B109-05E6073D2F6A}"/>
            </c:ext>
          </c:extLst>
        </c:ser>
        <c:ser>
          <c:idx val="5"/>
          <c:order val="1"/>
          <c:tx>
            <c:v>3240C New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'3240C'!$C$117:$C$131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'3240C'!$I$117:$I$131</c:f>
              <c:numCache>
                <c:formatCode>General</c:formatCode>
                <c:ptCount val="15"/>
                <c:pt idx="0">
                  <c:v>1.1399999999999999</c:v>
                </c:pt>
                <c:pt idx="2">
                  <c:v>1.1100000000000001</c:v>
                </c:pt>
                <c:pt idx="3">
                  <c:v>1.02</c:v>
                </c:pt>
                <c:pt idx="4">
                  <c:v>0.94</c:v>
                </c:pt>
                <c:pt idx="5">
                  <c:v>0.96899999999999997</c:v>
                </c:pt>
                <c:pt idx="7">
                  <c:v>1.1200000000000001</c:v>
                </c:pt>
                <c:pt idx="8">
                  <c:v>1.63</c:v>
                </c:pt>
                <c:pt idx="9">
                  <c:v>1.4366666666666665</c:v>
                </c:pt>
                <c:pt idx="10">
                  <c:v>1.33</c:v>
                </c:pt>
                <c:pt idx="11">
                  <c:v>1.454666666666667</c:v>
                </c:pt>
                <c:pt idx="12">
                  <c:v>1.2833333333333334</c:v>
                </c:pt>
                <c:pt idx="13">
                  <c:v>1.385</c:v>
                </c:pt>
                <c:pt idx="14">
                  <c:v>1.1300000000000001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83-41BD-B109-05E6073D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  <c:majorUnit val="0.5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4"/>
          <c:order val="0"/>
          <c:tx>
            <c:v>3240C 5yr</c:v>
          </c:tx>
          <c:spPr>
            <a:ln w="19050" cap="rnd">
              <a:solidFill>
                <a:srgbClr val="57D7D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57D7D1"/>
              </a:solidFill>
              <a:ln w="9525">
                <a:solidFill>
                  <a:srgbClr val="57D7D1"/>
                </a:solidFill>
              </a:ln>
              <a:effectLst/>
            </c:spPr>
          </c:marker>
          <c:xVal>
            <c:numRef>
              <c:f>'3240C'!$C$2:$C$115</c:f>
              <c:numCache>
                <c:formatCode>m/d/yyyy</c:formatCode>
                <c:ptCount val="114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</c:numCache>
            </c:numRef>
          </c:xVal>
          <c:yVal>
            <c:numRef>
              <c:f>'3240C'!$E$2:$E$114</c:f>
              <c:numCache>
                <c:formatCode>General</c:formatCode>
                <c:ptCount val="113"/>
                <c:pt idx="0">
                  <c:v>0.22700000000000001</c:v>
                </c:pt>
                <c:pt idx="1">
                  <c:v>0.32</c:v>
                </c:pt>
                <c:pt idx="2">
                  <c:v>0.153</c:v>
                </c:pt>
                <c:pt idx="3">
                  <c:v>0.29099999999999998</c:v>
                </c:pt>
                <c:pt idx="4">
                  <c:v>0.19700000000000001</c:v>
                </c:pt>
                <c:pt idx="5">
                  <c:v>0.192</c:v>
                </c:pt>
                <c:pt idx="6">
                  <c:v>0.17299999999999999</c:v>
                </c:pt>
                <c:pt idx="7">
                  <c:v>0.17100000000000001</c:v>
                </c:pt>
                <c:pt idx="8">
                  <c:v>8.8999999999999996E-2</c:v>
                </c:pt>
                <c:pt idx="9">
                  <c:v>0.127</c:v>
                </c:pt>
                <c:pt idx="10">
                  <c:v>0.16</c:v>
                </c:pt>
                <c:pt idx="11">
                  <c:v>0.152</c:v>
                </c:pt>
                <c:pt idx="12">
                  <c:v>0.16700000000000001</c:v>
                </c:pt>
                <c:pt idx="13">
                  <c:v>0.29399999999999998</c:v>
                </c:pt>
                <c:pt idx="14">
                  <c:v>0.26200000000000001</c:v>
                </c:pt>
                <c:pt idx="15">
                  <c:v>0.27700000000000002</c:v>
                </c:pt>
                <c:pt idx="16">
                  <c:v>0.21199999999999999</c:v>
                </c:pt>
                <c:pt idx="17">
                  <c:v>0.151</c:v>
                </c:pt>
                <c:pt idx="18">
                  <c:v>0.126</c:v>
                </c:pt>
                <c:pt idx="19">
                  <c:v>0.106</c:v>
                </c:pt>
                <c:pt idx="20">
                  <c:v>0.128</c:v>
                </c:pt>
                <c:pt idx="21">
                  <c:v>0.105</c:v>
                </c:pt>
                <c:pt idx="22">
                  <c:v>0.14099999999999999</c:v>
                </c:pt>
                <c:pt idx="23">
                  <c:v>0.253</c:v>
                </c:pt>
                <c:pt idx="24">
                  <c:v>0.20499999999999999</c:v>
                </c:pt>
                <c:pt idx="25">
                  <c:v>0.28599999999999998</c:v>
                </c:pt>
                <c:pt idx="26">
                  <c:v>0.17699999999999999</c:v>
                </c:pt>
                <c:pt idx="27">
                  <c:v>0.129</c:v>
                </c:pt>
                <c:pt idx="28">
                  <c:v>0.13300000000000001</c:v>
                </c:pt>
                <c:pt idx="29">
                  <c:v>0.13500000000000001</c:v>
                </c:pt>
                <c:pt idx="30">
                  <c:v>0.126</c:v>
                </c:pt>
                <c:pt idx="31">
                  <c:v>0.115</c:v>
                </c:pt>
                <c:pt idx="32">
                  <c:v>0.10199999999999999</c:v>
                </c:pt>
                <c:pt idx="33">
                  <c:v>7.8E-2</c:v>
                </c:pt>
                <c:pt idx="34">
                  <c:v>0.13800000000000001</c:v>
                </c:pt>
                <c:pt idx="35">
                  <c:v>0.13</c:v>
                </c:pt>
                <c:pt idx="36">
                  <c:v>0.10199999999999999</c:v>
                </c:pt>
                <c:pt idx="37">
                  <c:v>0.09</c:v>
                </c:pt>
                <c:pt idx="38">
                  <c:v>0.09</c:v>
                </c:pt>
                <c:pt idx="39">
                  <c:v>0.12</c:v>
                </c:pt>
                <c:pt idx="40">
                  <c:v>9.6000000000000002E-2</c:v>
                </c:pt>
                <c:pt idx="41">
                  <c:v>9.6000000000000002E-2</c:v>
                </c:pt>
                <c:pt idx="42">
                  <c:v>9.7000000000000003E-2</c:v>
                </c:pt>
                <c:pt idx="43">
                  <c:v>8.3000000000000004E-2</c:v>
                </c:pt>
                <c:pt idx="44">
                  <c:v>7.1999999999999995E-2</c:v>
                </c:pt>
                <c:pt idx="45">
                  <c:v>6.8000000000000005E-2</c:v>
                </c:pt>
                <c:pt idx="46">
                  <c:v>8.2000000000000003E-2</c:v>
                </c:pt>
                <c:pt idx="47">
                  <c:v>0.17100000000000001</c:v>
                </c:pt>
                <c:pt idx="48">
                  <c:v>0.185</c:v>
                </c:pt>
                <c:pt idx="49">
                  <c:v>0.245</c:v>
                </c:pt>
                <c:pt idx="50">
                  <c:v>0.22</c:v>
                </c:pt>
                <c:pt idx="51">
                  <c:v>0.27900000000000003</c:v>
                </c:pt>
                <c:pt idx="52">
                  <c:v>0.14000000000000001</c:v>
                </c:pt>
                <c:pt idx="53">
                  <c:v>0.11600000000000001</c:v>
                </c:pt>
                <c:pt idx="54">
                  <c:v>0.105</c:v>
                </c:pt>
                <c:pt idx="55">
                  <c:v>8.4000000000000005E-2</c:v>
                </c:pt>
                <c:pt idx="56">
                  <c:v>0.161</c:v>
                </c:pt>
                <c:pt idx="57">
                  <c:v>8.8999999999999996E-2</c:v>
                </c:pt>
                <c:pt idx="58">
                  <c:v>0.10199999999999999</c:v>
                </c:pt>
                <c:pt idx="59">
                  <c:v>0.16700000000000001</c:v>
                </c:pt>
                <c:pt idx="60">
                  <c:v>0.11899999999999999</c:v>
                </c:pt>
                <c:pt idx="61">
                  <c:v>0.16800000000000001</c:v>
                </c:pt>
                <c:pt idx="62">
                  <c:v>0.152</c:v>
                </c:pt>
                <c:pt idx="63">
                  <c:v>0.154</c:v>
                </c:pt>
                <c:pt idx="64">
                  <c:v>0.13800000000000001</c:v>
                </c:pt>
                <c:pt idx="65">
                  <c:v>0.112</c:v>
                </c:pt>
                <c:pt idx="66">
                  <c:v>7.8E-2</c:v>
                </c:pt>
                <c:pt idx="67">
                  <c:v>7.3999999999999996E-2</c:v>
                </c:pt>
                <c:pt idx="68">
                  <c:v>8.1000000000000003E-2</c:v>
                </c:pt>
                <c:pt idx="69">
                  <c:v>0.08</c:v>
                </c:pt>
                <c:pt idx="70">
                  <c:v>8.2000000000000003E-2</c:v>
                </c:pt>
                <c:pt idx="71">
                  <c:v>7.6999999999999999E-2</c:v>
                </c:pt>
                <c:pt idx="72">
                  <c:v>0.11</c:v>
                </c:pt>
                <c:pt idx="73">
                  <c:v>0.13700000000000001</c:v>
                </c:pt>
                <c:pt idx="74">
                  <c:v>0.221</c:v>
                </c:pt>
                <c:pt idx="75">
                  <c:v>0.11600000000000001</c:v>
                </c:pt>
                <c:pt idx="76">
                  <c:v>0.109</c:v>
                </c:pt>
                <c:pt idx="77">
                  <c:v>8.1000000000000003E-2</c:v>
                </c:pt>
                <c:pt idx="78">
                  <c:v>0.114</c:v>
                </c:pt>
                <c:pt idx="79">
                  <c:v>0.08</c:v>
                </c:pt>
                <c:pt idx="80">
                  <c:v>7.8E-2</c:v>
                </c:pt>
                <c:pt idx="81">
                  <c:v>7.0999999999999994E-2</c:v>
                </c:pt>
                <c:pt idx="82">
                  <c:v>9.0999999999999998E-2</c:v>
                </c:pt>
                <c:pt idx="83">
                  <c:v>8.5000000000000006E-2</c:v>
                </c:pt>
                <c:pt idx="84">
                  <c:v>0.125</c:v>
                </c:pt>
                <c:pt idx="85">
                  <c:v>0.127</c:v>
                </c:pt>
                <c:pt idx="86">
                  <c:v>0.20699999999999999</c:v>
                </c:pt>
                <c:pt idx="87">
                  <c:v>0.17699999999999999</c:v>
                </c:pt>
                <c:pt idx="88">
                  <c:v>0.16500000000000001</c:v>
                </c:pt>
                <c:pt idx="89">
                  <c:v>0.13500000000000001</c:v>
                </c:pt>
                <c:pt idx="90">
                  <c:v>0.114</c:v>
                </c:pt>
                <c:pt idx="91">
                  <c:v>7.2999999999999995E-2</c:v>
                </c:pt>
                <c:pt idx="92">
                  <c:v>8.4000000000000005E-2</c:v>
                </c:pt>
                <c:pt idx="93">
                  <c:v>5.8999999999999997E-2</c:v>
                </c:pt>
                <c:pt idx="94">
                  <c:v>7.2999999999999995E-2</c:v>
                </c:pt>
                <c:pt idx="95">
                  <c:v>7.0000000000000007E-2</c:v>
                </c:pt>
                <c:pt idx="96">
                  <c:v>0.105</c:v>
                </c:pt>
                <c:pt idx="98">
                  <c:v>0.158</c:v>
                </c:pt>
                <c:pt idx="99">
                  <c:v>0.13900000000000001</c:v>
                </c:pt>
                <c:pt idx="100">
                  <c:v>0.13400000000000001</c:v>
                </c:pt>
                <c:pt idx="101">
                  <c:v>0.10100000000000001</c:v>
                </c:pt>
                <c:pt idx="102">
                  <c:v>0.10100000000000001</c:v>
                </c:pt>
                <c:pt idx="104">
                  <c:v>0.11600000000000001</c:v>
                </c:pt>
                <c:pt idx="106">
                  <c:v>5.7000000000000002E-2</c:v>
                </c:pt>
                <c:pt idx="108">
                  <c:v>0.113</c:v>
                </c:pt>
                <c:pt idx="110">
                  <c:v>0.13400000000000001</c:v>
                </c:pt>
                <c:pt idx="112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753-41EE-84AA-F272CC52BB8F}"/>
            </c:ext>
          </c:extLst>
        </c:ser>
        <c:ser>
          <c:idx val="5"/>
          <c:order val="1"/>
          <c:tx>
            <c:v>3240C New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2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'3240C'!$C$117:$C$131</c:f>
              <c:numCache>
                <c:formatCode>m/d/yyyy</c:formatCode>
                <c:ptCount val="15"/>
                <c:pt idx="0">
                  <c:v>42675</c:v>
                </c:pt>
                <c:pt idx="1">
                  <c:v>42705</c:v>
                </c:pt>
                <c:pt idx="2">
                  <c:v>42736</c:v>
                </c:pt>
                <c:pt idx="3">
                  <c:v>42767</c:v>
                </c:pt>
                <c:pt idx="4">
                  <c:v>42795</c:v>
                </c:pt>
                <c:pt idx="5">
                  <c:v>42826</c:v>
                </c:pt>
                <c:pt idx="7">
                  <c:v>42856</c:v>
                </c:pt>
                <c:pt idx="8">
                  <c:v>42887</c:v>
                </c:pt>
                <c:pt idx="9">
                  <c:v>42917</c:v>
                </c:pt>
                <c:pt idx="10">
                  <c:v>42948</c:v>
                </c:pt>
                <c:pt idx="11">
                  <c:v>42979</c:v>
                </c:pt>
                <c:pt idx="12">
                  <c:v>43009</c:v>
                </c:pt>
                <c:pt idx="13">
                  <c:v>43040</c:v>
                </c:pt>
                <c:pt idx="14">
                  <c:v>43070</c:v>
                </c:pt>
              </c:numCache>
            </c:numRef>
          </c:xVal>
          <c:yVal>
            <c:numRef>
              <c:f>'3240C'!$E$117:$E$131</c:f>
              <c:numCache>
                <c:formatCode>General</c:formatCode>
                <c:ptCount val="15"/>
                <c:pt idx="0">
                  <c:v>7.2999999999999995E-2</c:v>
                </c:pt>
                <c:pt idx="2">
                  <c:v>9.5000000000000001E-2</c:v>
                </c:pt>
                <c:pt idx="3">
                  <c:v>6.9000000000000006E-2</c:v>
                </c:pt>
                <c:pt idx="4">
                  <c:v>8.5999999999999993E-2</c:v>
                </c:pt>
                <c:pt idx="5">
                  <c:v>0.11</c:v>
                </c:pt>
                <c:pt idx="7">
                  <c:v>0.151</c:v>
                </c:pt>
                <c:pt idx="8">
                  <c:v>0.29399999999999998</c:v>
                </c:pt>
                <c:pt idx="9">
                  <c:v>0.24099999999999999</c:v>
                </c:pt>
                <c:pt idx="10">
                  <c:v>0.161</c:v>
                </c:pt>
                <c:pt idx="11">
                  <c:v>0.32</c:v>
                </c:pt>
                <c:pt idx="12">
                  <c:v>0.13300000000000001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753-41EE-84AA-F272CC52B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Phosphorus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37619292995948E-2"/>
          <c:y val="3.6124794745484398E-2"/>
          <c:w val="0.78724572172450891"/>
          <c:h val="0.80872503006089758"/>
        </c:manualLayout>
      </c:layout>
      <c:scatterChart>
        <c:scatterStyle val="lineMarker"/>
        <c:varyColors val="0"/>
        <c:ser>
          <c:idx val="6"/>
          <c:order val="0"/>
          <c:tx>
            <c:v>S-79 5yr</c:v>
          </c:tx>
          <c:spPr>
            <a:ln w="19050" cap="rnd">
              <a:solidFill>
                <a:schemeClr val="tx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1">
                    <a:lumMod val="50000"/>
                  </a:schemeClr>
                </a:solidFill>
              </a:ln>
              <a:effectLst/>
            </c:spPr>
          </c:marker>
          <c:xVal>
            <c:numRef>
              <c:f>'S79'!$C$2:$C$121</c:f>
              <c:numCache>
                <c:formatCode>m/d/yyyy</c:formatCode>
                <c:ptCount val="120"/>
                <c:pt idx="0">
                  <c:v>39203</c:v>
                </c:pt>
                <c:pt idx="1">
                  <c:v>39234</c:v>
                </c:pt>
                <c:pt idx="2">
                  <c:v>39264</c:v>
                </c:pt>
                <c:pt idx="3">
                  <c:v>39295</c:v>
                </c:pt>
                <c:pt idx="4">
                  <c:v>39326</c:v>
                </c:pt>
                <c:pt idx="5">
                  <c:v>39356</c:v>
                </c:pt>
                <c:pt idx="6">
                  <c:v>39387</c:v>
                </c:pt>
                <c:pt idx="7">
                  <c:v>39417</c:v>
                </c:pt>
                <c:pt idx="8">
                  <c:v>39448</c:v>
                </c:pt>
                <c:pt idx="9">
                  <c:v>39479</c:v>
                </c:pt>
                <c:pt idx="10">
                  <c:v>39508</c:v>
                </c:pt>
                <c:pt idx="11">
                  <c:v>39539</c:v>
                </c:pt>
                <c:pt idx="12">
                  <c:v>39569</c:v>
                </c:pt>
                <c:pt idx="13">
                  <c:v>39600</c:v>
                </c:pt>
                <c:pt idx="14">
                  <c:v>39630</c:v>
                </c:pt>
                <c:pt idx="15">
                  <c:v>39661</c:v>
                </c:pt>
                <c:pt idx="16">
                  <c:v>39692</c:v>
                </c:pt>
                <c:pt idx="17">
                  <c:v>39722</c:v>
                </c:pt>
                <c:pt idx="18">
                  <c:v>39753</c:v>
                </c:pt>
                <c:pt idx="19">
                  <c:v>39783</c:v>
                </c:pt>
                <c:pt idx="20">
                  <c:v>39814</c:v>
                </c:pt>
                <c:pt idx="21">
                  <c:v>39845</c:v>
                </c:pt>
                <c:pt idx="22">
                  <c:v>39873</c:v>
                </c:pt>
                <c:pt idx="23">
                  <c:v>39904</c:v>
                </c:pt>
                <c:pt idx="24">
                  <c:v>39934</c:v>
                </c:pt>
                <c:pt idx="25">
                  <c:v>39965</c:v>
                </c:pt>
                <c:pt idx="26">
                  <c:v>39995</c:v>
                </c:pt>
                <c:pt idx="27">
                  <c:v>40026</c:v>
                </c:pt>
                <c:pt idx="28">
                  <c:v>40057</c:v>
                </c:pt>
                <c:pt idx="29">
                  <c:v>40087</c:v>
                </c:pt>
                <c:pt idx="30">
                  <c:v>40118</c:v>
                </c:pt>
                <c:pt idx="31">
                  <c:v>40148</c:v>
                </c:pt>
                <c:pt idx="32">
                  <c:v>40179</c:v>
                </c:pt>
                <c:pt idx="33">
                  <c:v>40210</c:v>
                </c:pt>
                <c:pt idx="34">
                  <c:v>40238</c:v>
                </c:pt>
                <c:pt idx="35">
                  <c:v>40269</c:v>
                </c:pt>
                <c:pt idx="36">
                  <c:v>40299</c:v>
                </c:pt>
                <c:pt idx="37">
                  <c:v>40330</c:v>
                </c:pt>
                <c:pt idx="38">
                  <c:v>40360</c:v>
                </c:pt>
                <c:pt idx="39">
                  <c:v>40391</c:v>
                </c:pt>
                <c:pt idx="40">
                  <c:v>40422</c:v>
                </c:pt>
                <c:pt idx="41">
                  <c:v>40452</c:v>
                </c:pt>
                <c:pt idx="42">
                  <c:v>40483</c:v>
                </c:pt>
                <c:pt idx="43">
                  <c:v>40513</c:v>
                </c:pt>
                <c:pt idx="44">
                  <c:v>40544</c:v>
                </c:pt>
                <c:pt idx="45">
                  <c:v>40575</c:v>
                </c:pt>
                <c:pt idx="46">
                  <c:v>40603</c:v>
                </c:pt>
                <c:pt idx="47">
                  <c:v>40634</c:v>
                </c:pt>
                <c:pt idx="48">
                  <c:v>40664</c:v>
                </c:pt>
                <c:pt idx="49">
                  <c:v>40695</c:v>
                </c:pt>
                <c:pt idx="50">
                  <c:v>40725</c:v>
                </c:pt>
                <c:pt idx="51">
                  <c:v>40756</c:v>
                </c:pt>
                <c:pt idx="52">
                  <c:v>40787</c:v>
                </c:pt>
                <c:pt idx="53">
                  <c:v>40817</c:v>
                </c:pt>
                <c:pt idx="54">
                  <c:v>40848</c:v>
                </c:pt>
                <c:pt idx="55">
                  <c:v>40878</c:v>
                </c:pt>
                <c:pt idx="56">
                  <c:v>40909</c:v>
                </c:pt>
                <c:pt idx="57">
                  <c:v>40940</c:v>
                </c:pt>
                <c:pt idx="58">
                  <c:v>40969</c:v>
                </c:pt>
                <c:pt idx="59">
                  <c:v>41000</c:v>
                </c:pt>
                <c:pt idx="60">
                  <c:v>41030</c:v>
                </c:pt>
                <c:pt idx="61">
                  <c:v>41061</c:v>
                </c:pt>
                <c:pt idx="62">
                  <c:v>41091</c:v>
                </c:pt>
                <c:pt idx="63">
                  <c:v>41122</c:v>
                </c:pt>
                <c:pt idx="64">
                  <c:v>41153</c:v>
                </c:pt>
                <c:pt idx="65">
                  <c:v>41183</c:v>
                </c:pt>
                <c:pt idx="66">
                  <c:v>41214</c:v>
                </c:pt>
                <c:pt idx="67">
                  <c:v>41244</c:v>
                </c:pt>
                <c:pt idx="68">
                  <c:v>41275</c:v>
                </c:pt>
                <c:pt idx="69">
                  <c:v>41306</c:v>
                </c:pt>
                <c:pt idx="70">
                  <c:v>41334</c:v>
                </c:pt>
                <c:pt idx="71">
                  <c:v>41365</c:v>
                </c:pt>
                <c:pt idx="72">
                  <c:v>41395</c:v>
                </c:pt>
                <c:pt idx="73">
                  <c:v>41426</c:v>
                </c:pt>
                <c:pt idx="74">
                  <c:v>41456</c:v>
                </c:pt>
                <c:pt idx="75">
                  <c:v>41487</c:v>
                </c:pt>
                <c:pt idx="76">
                  <c:v>41518</c:v>
                </c:pt>
                <c:pt idx="77">
                  <c:v>41548</c:v>
                </c:pt>
                <c:pt idx="78">
                  <c:v>41579</c:v>
                </c:pt>
                <c:pt idx="79">
                  <c:v>41609</c:v>
                </c:pt>
                <c:pt idx="80">
                  <c:v>41640</c:v>
                </c:pt>
                <c:pt idx="81">
                  <c:v>41671</c:v>
                </c:pt>
                <c:pt idx="82">
                  <c:v>41699</c:v>
                </c:pt>
                <c:pt idx="83">
                  <c:v>41730</c:v>
                </c:pt>
                <c:pt idx="84">
                  <c:v>41760</c:v>
                </c:pt>
                <c:pt idx="85">
                  <c:v>41791</c:v>
                </c:pt>
                <c:pt idx="86">
                  <c:v>41821</c:v>
                </c:pt>
                <c:pt idx="87">
                  <c:v>41852</c:v>
                </c:pt>
                <c:pt idx="88">
                  <c:v>41883</c:v>
                </c:pt>
                <c:pt idx="89">
                  <c:v>41913</c:v>
                </c:pt>
                <c:pt idx="90">
                  <c:v>41944</c:v>
                </c:pt>
                <c:pt idx="91">
                  <c:v>41974</c:v>
                </c:pt>
                <c:pt idx="92">
                  <c:v>42005</c:v>
                </c:pt>
                <c:pt idx="93">
                  <c:v>42036</c:v>
                </c:pt>
                <c:pt idx="94">
                  <c:v>42064</c:v>
                </c:pt>
                <c:pt idx="95">
                  <c:v>42095</c:v>
                </c:pt>
                <c:pt idx="96">
                  <c:v>42125</c:v>
                </c:pt>
                <c:pt idx="97">
                  <c:v>42156</c:v>
                </c:pt>
                <c:pt idx="98">
                  <c:v>42186</c:v>
                </c:pt>
                <c:pt idx="99">
                  <c:v>42217</c:v>
                </c:pt>
                <c:pt idx="100">
                  <c:v>42248</c:v>
                </c:pt>
                <c:pt idx="101">
                  <c:v>42278</c:v>
                </c:pt>
                <c:pt idx="102">
                  <c:v>42309</c:v>
                </c:pt>
                <c:pt idx="103">
                  <c:v>42339</c:v>
                </c:pt>
                <c:pt idx="104">
                  <c:v>42370</c:v>
                </c:pt>
                <c:pt idx="105">
                  <c:v>42401</c:v>
                </c:pt>
                <c:pt idx="106">
                  <c:v>42430</c:v>
                </c:pt>
                <c:pt idx="107">
                  <c:v>42461</c:v>
                </c:pt>
                <c:pt idx="108">
                  <c:v>42491</c:v>
                </c:pt>
                <c:pt idx="109">
                  <c:v>42522</c:v>
                </c:pt>
                <c:pt idx="110">
                  <c:v>42552</c:v>
                </c:pt>
                <c:pt idx="111">
                  <c:v>42583</c:v>
                </c:pt>
                <c:pt idx="112">
                  <c:v>42614</c:v>
                </c:pt>
                <c:pt idx="113">
                  <c:v>42644</c:v>
                </c:pt>
                <c:pt idx="114">
                  <c:v>42675</c:v>
                </c:pt>
                <c:pt idx="115">
                  <c:v>42705</c:v>
                </c:pt>
                <c:pt idx="116">
                  <c:v>42736</c:v>
                </c:pt>
                <c:pt idx="117">
                  <c:v>42767</c:v>
                </c:pt>
                <c:pt idx="118">
                  <c:v>42795</c:v>
                </c:pt>
                <c:pt idx="119">
                  <c:v>42826</c:v>
                </c:pt>
              </c:numCache>
            </c:numRef>
          </c:xVal>
          <c:yVal>
            <c:numRef>
              <c:f>'S79'!$D$2:$D$120</c:f>
              <c:numCache>
                <c:formatCode>General</c:formatCode>
                <c:ptCount val="119"/>
                <c:pt idx="0">
                  <c:v>1.3</c:v>
                </c:pt>
                <c:pt idx="2">
                  <c:v>1.4</c:v>
                </c:pt>
                <c:pt idx="4">
                  <c:v>1.43</c:v>
                </c:pt>
                <c:pt idx="6">
                  <c:v>1.48</c:v>
                </c:pt>
                <c:pt idx="8">
                  <c:v>1.74</c:v>
                </c:pt>
                <c:pt idx="10">
                  <c:v>1.23</c:v>
                </c:pt>
                <c:pt idx="12">
                  <c:v>0.97</c:v>
                </c:pt>
                <c:pt idx="14">
                  <c:v>1.66</c:v>
                </c:pt>
                <c:pt idx="16">
                  <c:v>2.14</c:v>
                </c:pt>
                <c:pt idx="18">
                  <c:v>1.55</c:v>
                </c:pt>
                <c:pt idx="20">
                  <c:v>1.5</c:v>
                </c:pt>
                <c:pt idx="22">
                  <c:v>1.41</c:v>
                </c:pt>
                <c:pt idx="24">
                  <c:v>1.25</c:v>
                </c:pt>
                <c:pt idx="25">
                  <c:v>1.31</c:v>
                </c:pt>
                <c:pt idx="26">
                  <c:v>1.39</c:v>
                </c:pt>
                <c:pt idx="27">
                  <c:v>1.51</c:v>
                </c:pt>
                <c:pt idx="28">
                  <c:v>1.3</c:v>
                </c:pt>
                <c:pt idx="29">
                  <c:v>1.39</c:v>
                </c:pt>
                <c:pt idx="30">
                  <c:v>1.47</c:v>
                </c:pt>
                <c:pt idx="31">
                  <c:v>1.29</c:v>
                </c:pt>
                <c:pt idx="32">
                  <c:v>1.23</c:v>
                </c:pt>
                <c:pt idx="33">
                  <c:v>1.27</c:v>
                </c:pt>
                <c:pt idx="34">
                  <c:v>1.42</c:v>
                </c:pt>
                <c:pt idx="35">
                  <c:v>1.25</c:v>
                </c:pt>
                <c:pt idx="36">
                  <c:v>1.31</c:v>
                </c:pt>
                <c:pt idx="37">
                  <c:v>1.17</c:v>
                </c:pt>
                <c:pt idx="38">
                  <c:v>1.26</c:v>
                </c:pt>
                <c:pt idx="39">
                  <c:v>1.1399999999999999</c:v>
                </c:pt>
                <c:pt idx="40">
                  <c:v>1.28</c:v>
                </c:pt>
                <c:pt idx="41">
                  <c:v>1.23</c:v>
                </c:pt>
                <c:pt idx="42">
                  <c:v>1.32</c:v>
                </c:pt>
                <c:pt idx="43">
                  <c:v>1.21</c:v>
                </c:pt>
                <c:pt idx="44">
                  <c:v>1.1299999999999999</c:v>
                </c:pt>
                <c:pt idx="45">
                  <c:v>0.94</c:v>
                </c:pt>
                <c:pt idx="46">
                  <c:v>1</c:v>
                </c:pt>
                <c:pt idx="47">
                  <c:v>1.1200000000000001</c:v>
                </c:pt>
                <c:pt idx="48">
                  <c:v>1.44</c:v>
                </c:pt>
                <c:pt idx="49">
                  <c:v>2.48</c:v>
                </c:pt>
                <c:pt idx="50">
                  <c:v>1.18</c:v>
                </c:pt>
                <c:pt idx="51">
                  <c:v>1.32</c:v>
                </c:pt>
                <c:pt idx="52">
                  <c:v>1.35</c:v>
                </c:pt>
                <c:pt idx="53">
                  <c:v>1.2</c:v>
                </c:pt>
                <c:pt idx="54">
                  <c:v>1.27</c:v>
                </c:pt>
                <c:pt idx="55">
                  <c:v>1.35</c:v>
                </c:pt>
                <c:pt idx="56">
                  <c:v>1.49</c:v>
                </c:pt>
                <c:pt idx="57">
                  <c:v>1.33</c:v>
                </c:pt>
                <c:pt idx="58">
                  <c:v>1.1599999999999999</c:v>
                </c:pt>
                <c:pt idx="59">
                  <c:v>1.1299999999999999</c:v>
                </c:pt>
                <c:pt idx="60">
                  <c:v>1.1100000000000001</c:v>
                </c:pt>
                <c:pt idx="61">
                  <c:v>1.17</c:v>
                </c:pt>
                <c:pt idx="62">
                  <c:v>1.1499999999999999</c:v>
                </c:pt>
                <c:pt idx="63">
                  <c:v>1.29</c:v>
                </c:pt>
                <c:pt idx="64">
                  <c:v>1.51</c:v>
                </c:pt>
                <c:pt idx="65">
                  <c:v>1.66</c:v>
                </c:pt>
                <c:pt idx="66">
                  <c:v>1.45</c:v>
                </c:pt>
                <c:pt idx="67">
                  <c:v>1.41</c:v>
                </c:pt>
                <c:pt idx="68">
                  <c:v>1.38</c:v>
                </c:pt>
                <c:pt idx="69">
                  <c:v>1.34</c:v>
                </c:pt>
                <c:pt idx="70">
                  <c:v>1.27</c:v>
                </c:pt>
                <c:pt idx="71">
                  <c:v>1.18</c:v>
                </c:pt>
                <c:pt idx="72">
                  <c:v>1.17</c:v>
                </c:pt>
                <c:pt idx="73">
                  <c:v>1.33</c:v>
                </c:pt>
                <c:pt idx="74">
                  <c:v>1.48</c:v>
                </c:pt>
                <c:pt idx="75">
                  <c:v>1.42</c:v>
                </c:pt>
                <c:pt idx="76">
                  <c:v>1.28</c:v>
                </c:pt>
                <c:pt idx="77">
                  <c:v>1.28</c:v>
                </c:pt>
                <c:pt idx="78">
                  <c:v>1.32</c:v>
                </c:pt>
                <c:pt idx="79">
                  <c:v>1.22</c:v>
                </c:pt>
                <c:pt idx="80">
                  <c:v>1.22</c:v>
                </c:pt>
                <c:pt idx="81">
                  <c:v>1.18</c:v>
                </c:pt>
                <c:pt idx="82">
                  <c:v>1.18</c:v>
                </c:pt>
                <c:pt idx="83">
                  <c:v>1.07</c:v>
                </c:pt>
                <c:pt idx="84">
                  <c:v>1.07</c:v>
                </c:pt>
                <c:pt idx="85">
                  <c:v>1.0900000000000001</c:v>
                </c:pt>
                <c:pt idx="86">
                  <c:v>1.24</c:v>
                </c:pt>
                <c:pt idx="87">
                  <c:v>1.4</c:v>
                </c:pt>
                <c:pt idx="88">
                  <c:v>1.44</c:v>
                </c:pt>
                <c:pt idx="89">
                  <c:v>1.43</c:v>
                </c:pt>
                <c:pt idx="90">
                  <c:v>1.39</c:v>
                </c:pt>
                <c:pt idx="91">
                  <c:v>1.26</c:v>
                </c:pt>
                <c:pt idx="92">
                  <c:v>1.1599999999999999</c:v>
                </c:pt>
                <c:pt idx="93">
                  <c:v>1.07</c:v>
                </c:pt>
                <c:pt idx="94">
                  <c:v>1.05</c:v>
                </c:pt>
                <c:pt idx="95">
                  <c:v>1.1100000000000001</c:v>
                </c:pt>
                <c:pt idx="96">
                  <c:v>1.25</c:v>
                </c:pt>
                <c:pt idx="97">
                  <c:v>1.26</c:v>
                </c:pt>
                <c:pt idx="98">
                  <c:v>1.1299999999999999</c:v>
                </c:pt>
                <c:pt idx="99">
                  <c:v>1.29</c:v>
                </c:pt>
                <c:pt idx="100">
                  <c:v>1.4</c:v>
                </c:pt>
                <c:pt idx="101">
                  <c:v>1.36</c:v>
                </c:pt>
                <c:pt idx="102">
                  <c:v>1.52</c:v>
                </c:pt>
                <c:pt idx="103">
                  <c:v>1.34</c:v>
                </c:pt>
                <c:pt idx="104">
                  <c:v>1.25</c:v>
                </c:pt>
                <c:pt idx="105">
                  <c:v>1.4</c:v>
                </c:pt>
                <c:pt idx="106">
                  <c:v>1.1399999999999999</c:v>
                </c:pt>
                <c:pt idx="107">
                  <c:v>1.17</c:v>
                </c:pt>
                <c:pt idx="108">
                  <c:v>1.1399999999999999</c:v>
                </c:pt>
                <c:pt idx="109">
                  <c:v>1.35</c:v>
                </c:pt>
                <c:pt idx="110">
                  <c:v>1.32</c:v>
                </c:pt>
                <c:pt idx="111">
                  <c:v>1.34</c:v>
                </c:pt>
                <c:pt idx="112">
                  <c:v>1.22</c:v>
                </c:pt>
                <c:pt idx="113">
                  <c:v>1.38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2B3-4B09-8F3E-B6F38419C036}"/>
            </c:ext>
          </c:extLst>
        </c:ser>
        <c:ser>
          <c:idx val="7"/>
          <c:order val="1"/>
          <c:tx>
            <c:v>S-79 New</c:v>
          </c:tx>
          <c:spPr>
            <a:ln w="19050" cap="rnd">
              <a:solidFill>
                <a:schemeClr val="tx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>
                  <a:lumMod val="60000"/>
                  <a:lumOff val="40000"/>
                </a:schemeClr>
              </a:solidFill>
              <a:ln w="9525">
                <a:solidFill>
                  <a:schemeClr val="tx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'S79'!$C$121:$C$129</c:f>
              <c:numCache>
                <c:formatCode>m/d/yyyy</c:formatCode>
                <c:ptCount val="9"/>
                <c:pt idx="0">
                  <c:v>42826</c:v>
                </c:pt>
                <c:pt idx="2">
                  <c:v>42856</c:v>
                </c:pt>
                <c:pt idx="3">
                  <c:v>42887</c:v>
                </c:pt>
                <c:pt idx="4">
                  <c:v>42917</c:v>
                </c:pt>
                <c:pt idx="5">
                  <c:v>42948</c:v>
                </c:pt>
                <c:pt idx="6">
                  <c:v>42979</c:v>
                </c:pt>
                <c:pt idx="7">
                  <c:v>43009</c:v>
                </c:pt>
                <c:pt idx="8">
                  <c:v>43040</c:v>
                </c:pt>
              </c:numCache>
            </c:numRef>
          </c:xVal>
          <c:yVal>
            <c:numRef>
              <c:f>'S79'!$D$121:$D$129</c:f>
              <c:numCache>
                <c:formatCode>General</c:formatCode>
                <c:ptCount val="9"/>
                <c:pt idx="0">
                  <c:v>0.95924999999999994</c:v>
                </c:pt>
                <c:pt idx="2">
                  <c:v>1.2982</c:v>
                </c:pt>
                <c:pt idx="3">
                  <c:v>1.5674999999999999</c:v>
                </c:pt>
                <c:pt idx="4">
                  <c:v>1.2825000000000002</c:v>
                </c:pt>
                <c:pt idx="5">
                  <c:v>1.46</c:v>
                </c:pt>
                <c:pt idx="6">
                  <c:v>1.4350000000000001</c:v>
                </c:pt>
                <c:pt idx="7">
                  <c:v>1.5719999999999998</c:v>
                </c:pt>
                <c:pt idx="8">
                  <c:v>1.4950000000000001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2B3-4B09-8F3E-B6F38419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93048"/>
        <c:axId val="531293704"/>
      </c:scatterChart>
      <c:valAx>
        <c:axId val="531293048"/>
        <c:scaling>
          <c:orientation val="minMax"/>
          <c:max val="43467"/>
          <c:min val="39083.800000000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3383890650032381"/>
              <c:y val="0.92952365961937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704"/>
        <c:crosses val="autoZero"/>
        <c:crossBetween val="midCat"/>
        <c:majorUnit val="365.25"/>
      </c:valAx>
      <c:valAx>
        <c:axId val="5312937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en-US"/>
                  <a:t>Total Nitrogen (mg/L)</a:t>
                </a:r>
              </a:p>
            </c:rich>
          </c:tx>
          <c:layout>
            <c:manualLayout>
              <c:xMode val="edge"/>
              <c:yMode val="edge"/>
              <c:x val="5.1948051948051948E-3"/>
              <c:y val="0.2519236302037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Segoe UI" panose="020B0502040204020203" pitchFamily="34" charset="0"/>
                  <a:ea typeface="Segoe UI" panose="020B0502040204020203" pitchFamily="34" charset="0"/>
                  <a:cs typeface="Segoe UI" panose="020B0502040204020203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Segoe UI" panose="020B0502040204020203" pitchFamily="34" charset="0"/>
                <a:cs typeface="Segoe UI" panose="020B0502040204020203" pitchFamily="34" charset="0"/>
              </a:defRPr>
            </a:pPr>
            <a:endParaRPr lang="en-US"/>
          </a:p>
        </c:txPr>
        <c:crossAx val="531293048"/>
        <c:crosses val="autoZero"/>
        <c:crossBetween val="midCat"/>
        <c:majorUnit val="0.5"/>
      </c:valAx>
      <c:spPr>
        <a:noFill/>
        <a:ln>
          <a:solidFill>
            <a:schemeClr val="tx2">
              <a:lumMod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3</xdr:row>
      <xdr:rowOff>85725</xdr:rowOff>
    </xdr:from>
    <xdr:to>
      <xdr:col>19</xdr:col>
      <xdr:colOff>485776</xdr:colOff>
      <xdr:row>23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E897FC8-DB66-4B51-BE27-9A68C737E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28575</xdr:colOff>
      <xdr:row>3</xdr:row>
      <xdr:rowOff>66675</xdr:rowOff>
    </xdr:from>
    <xdr:to>
      <xdr:col>33</xdr:col>
      <xdr:colOff>400050</xdr:colOff>
      <xdr:row>23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8D37E9-5B36-4A07-B10E-7FEC192E3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57151</xdr:colOff>
      <xdr:row>25</xdr:row>
      <xdr:rowOff>38100</xdr:rowOff>
    </xdr:from>
    <xdr:to>
      <xdr:col>19</xdr:col>
      <xdr:colOff>457201</xdr:colOff>
      <xdr:row>45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C52AAC8-8588-414A-B0DB-21F56593D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47625</xdr:colOff>
      <xdr:row>25</xdr:row>
      <xdr:rowOff>38100</xdr:rowOff>
    </xdr:from>
    <xdr:to>
      <xdr:col>33</xdr:col>
      <xdr:colOff>419100</xdr:colOff>
      <xdr:row>45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E60C418-9B97-4A43-9DB1-05F689322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19</xdr:col>
      <xdr:colOff>333375</xdr:colOff>
      <xdr:row>21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932A9D-39B5-41FE-8AEB-C8D628231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</xdr:colOff>
      <xdr:row>21</xdr:row>
      <xdr:rowOff>180975</xdr:rowOff>
    </xdr:from>
    <xdr:to>
      <xdr:col>19</xdr:col>
      <xdr:colOff>381000</xdr:colOff>
      <xdr:row>42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14360C4-3D1B-4711-B5CC-EF8375230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95250</xdr:rowOff>
    </xdr:from>
    <xdr:to>
      <xdr:col>19</xdr:col>
      <xdr:colOff>447675</xdr:colOff>
      <xdr:row>21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FB53E6-9245-43FB-A39F-3173FD456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161925</xdr:colOff>
      <xdr:row>22</xdr:row>
      <xdr:rowOff>180975</xdr:rowOff>
    </xdr:from>
    <xdr:to>
      <xdr:col>19</xdr:col>
      <xdr:colOff>495300</xdr:colOff>
      <xdr:row>43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DB5341-5E14-43B4-8DCF-DAB186CF8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</xdr:row>
      <xdr:rowOff>76200</xdr:rowOff>
    </xdr:from>
    <xdr:to>
      <xdr:col>19</xdr:col>
      <xdr:colOff>409575</xdr:colOff>
      <xdr:row>22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669779-11CE-45C2-8EF8-87847C8C5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23</xdr:row>
      <xdr:rowOff>180975</xdr:rowOff>
    </xdr:from>
    <xdr:to>
      <xdr:col>19</xdr:col>
      <xdr:colOff>447675</xdr:colOff>
      <xdr:row>44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D3064E-899E-401F-BCF2-529A96392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285749</xdr:colOff>
      <xdr:row>1</xdr:row>
      <xdr:rowOff>28574</xdr:rowOff>
    </xdr:from>
    <xdr:to>
      <xdr:col>44</xdr:col>
      <xdr:colOff>352424</xdr:colOff>
      <xdr:row>20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8D0BC4-B62F-4D83-B2B6-BCF9A828D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295275</xdr:colOff>
      <xdr:row>20</xdr:row>
      <xdr:rowOff>38100</xdr:rowOff>
    </xdr:from>
    <xdr:to>
      <xdr:col>44</xdr:col>
      <xdr:colOff>361950</xdr:colOff>
      <xdr:row>39</xdr:row>
      <xdr:rowOff>28576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4DD6FB3-72BE-4490-B0A0-23F7B202F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44</xdr:col>
      <xdr:colOff>466725</xdr:colOff>
      <xdr:row>1</xdr:row>
      <xdr:rowOff>66675</xdr:rowOff>
    </xdr:from>
    <xdr:to>
      <xdr:col>58</xdr:col>
      <xdr:colOff>533400</xdr:colOff>
      <xdr:row>20</xdr:row>
      <xdr:rowOff>57151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4B14906-2940-4A40-B125-E9D398E63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44</xdr:col>
      <xdr:colOff>447675</xdr:colOff>
      <xdr:row>20</xdr:row>
      <xdr:rowOff>57150</xdr:rowOff>
    </xdr:from>
    <xdr:to>
      <xdr:col>58</xdr:col>
      <xdr:colOff>514350</xdr:colOff>
      <xdr:row>39</xdr:row>
      <xdr:rowOff>47626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B306437-D53C-46C1-A4B7-1A90D9E28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142874</xdr:colOff>
      <xdr:row>1</xdr:row>
      <xdr:rowOff>28574</xdr:rowOff>
    </xdr:from>
    <xdr:to>
      <xdr:col>29</xdr:col>
      <xdr:colOff>552449</xdr:colOff>
      <xdr:row>20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816048-F8EC-4BC3-96DC-029F67660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142875</xdr:colOff>
      <xdr:row>20</xdr:row>
      <xdr:rowOff>133350</xdr:rowOff>
    </xdr:from>
    <xdr:to>
      <xdr:col>29</xdr:col>
      <xdr:colOff>552450</xdr:colOff>
      <xdr:row>39</xdr:row>
      <xdr:rowOff>123826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7C368C-EB9D-4AE1-AB75-45766B46E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142874</xdr:colOff>
      <xdr:row>1</xdr:row>
      <xdr:rowOff>28574</xdr:rowOff>
    </xdr:from>
    <xdr:to>
      <xdr:col>29</xdr:col>
      <xdr:colOff>552449</xdr:colOff>
      <xdr:row>20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00766-085D-4D62-A53B-DDA347166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142875</xdr:colOff>
      <xdr:row>20</xdr:row>
      <xdr:rowOff>66675</xdr:rowOff>
    </xdr:from>
    <xdr:to>
      <xdr:col>29</xdr:col>
      <xdr:colOff>552450</xdr:colOff>
      <xdr:row>39</xdr:row>
      <xdr:rowOff>57151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731310B-8619-4007-A47A-8825F84B6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38099</xdr:colOff>
      <xdr:row>1</xdr:row>
      <xdr:rowOff>66674</xdr:rowOff>
    </xdr:from>
    <xdr:to>
      <xdr:col>60</xdr:col>
      <xdr:colOff>104774</xdr:colOff>
      <xdr:row>20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079A20-12F2-4E60-B4EF-71B53F9D0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57150</xdr:colOff>
      <xdr:row>20</xdr:row>
      <xdr:rowOff>161925</xdr:rowOff>
    </xdr:from>
    <xdr:to>
      <xdr:col>60</xdr:col>
      <xdr:colOff>123825</xdr:colOff>
      <xdr:row>39</xdr:row>
      <xdr:rowOff>152401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546BDDC-7795-476A-83FA-D2008CC7E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295275</xdr:colOff>
      <xdr:row>20</xdr:row>
      <xdr:rowOff>133350</xdr:rowOff>
    </xdr:from>
    <xdr:to>
      <xdr:col>74</xdr:col>
      <xdr:colOff>361950</xdr:colOff>
      <xdr:row>39</xdr:row>
      <xdr:rowOff>123826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500AAC6-B3A9-49B4-BD0C-20F2F927C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295275</xdr:colOff>
      <xdr:row>1</xdr:row>
      <xdr:rowOff>47625</xdr:rowOff>
    </xdr:from>
    <xdr:to>
      <xdr:col>74</xdr:col>
      <xdr:colOff>361950</xdr:colOff>
      <xdr:row>20</xdr:row>
      <xdr:rowOff>38101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CD0C3656-6726-4C25-87B7-0977C35B2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75</xdr:col>
      <xdr:colOff>104775</xdr:colOff>
      <xdr:row>1</xdr:row>
      <xdr:rowOff>114300</xdr:rowOff>
    </xdr:from>
    <xdr:to>
      <xdr:col>89</xdr:col>
      <xdr:colOff>171450</xdr:colOff>
      <xdr:row>20</xdr:row>
      <xdr:rowOff>104776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38F3F81-76CA-47FA-8CFA-307EA803C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76</xdr:col>
      <xdr:colOff>0</xdr:colOff>
      <xdr:row>22</xdr:row>
      <xdr:rowOff>0</xdr:rowOff>
    </xdr:from>
    <xdr:to>
      <xdr:col>90</xdr:col>
      <xdr:colOff>66675</xdr:colOff>
      <xdr:row>40</xdr:row>
      <xdr:rowOff>180976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CB201B6-0916-4BB6-853C-357D15A7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Wood Custom">
      <a:dk1>
        <a:srgbClr val="233845"/>
      </a:dk1>
      <a:lt1>
        <a:sysClr val="window" lastClr="FFFFFF"/>
      </a:lt1>
      <a:dk2>
        <a:srgbClr val="233845"/>
      </a:dk2>
      <a:lt2>
        <a:srgbClr val="FFFFFF"/>
      </a:lt2>
      <a:accent1>
        <a:srgbClr val="884C91"/>
      </a:accent1>
      <a:accent2>
        <a:srgbClr val="2DBDB6"/>
      </a:accent2>
      <a:accent3>
        <a:srgbClr val="88C540"/>
      </a:accent3>
      <a:accent4>
        <a:srgbClr val="233845"/>
      </a:accent4>
      <a:accent5>
        <a:srgbClr val="BFC2C8"/>
      </a:accent5>
      <a:accent6>
        <a:srgbClr val="8F96A0"/>
      </a:accent6>
      <a:hlink>
        <a:srgbClr val="884C91"/>
      </a:hlink>
      <a:folHlink>
        <a:srgbClr val="2DBDB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3"/>
  <sheetViews>
    <sheetView workbookViewId="0">
      <selection activeCell="E23" sqref="E23"/>
    </sheetView>
  </sheetViews>
  <sheetFormatPr defaultRowHeight="15" x14ac:dyDescent="0.25"/>
  <cols>
    <col min="2" max="2" width="6.28515625" style="8" bestFit="1" customWidth="1"/>
    <col min="3" max="3" width="10.140625" style="8" bestFit="1" customWidth="1"/>
    <col min="4" max="5" width="7.28515625" style="8" customWidth="1"/>
    <col min="8" max="8" width="10.28515625" style="4" bestFit="1" customWidth="1"/>
  </cols>
  <sheetData>
    <row r="2" spans="2:9" x14ac:dyDescent="0.25">
      <c r="B2" s="23" t="s">
        <v>0</v>
      </c>
      <c r="C2" s="24" t="s">
        <v>1</v>
      </c>
      <c r="D2" s="24" t="s">
        <v>2</v>
      </c>
      <c r="E2" s="24" t="s">
        <v>3</v>
      </c>
      <c r="F2" s="25"/>
      <c r="G2" s="26" t="s">
        <v>9</v>
      </c>
      <c r="H2" s="27"/>
      <c r="I2" s="28"/>
    </row>
    <row r="3" spans="2:9" x14ac:dyDescent="0.25">
      <c r="B3" s="9" t="s">
        <v>4</v>
      </c>
      <c r="C3" s="10">
        <v>39203</v>
      </c>
      <c r="D3" s="9">
        <v>0.62</v>
      </c>
      <c r="E3" s="9">
        <v>8.7999999999999995E-2</v>
      </c>
    </row>
    <row r="4" spans="2:9" x14ac:dyDescent="0.25">
      <c r="B4" s="9" t="s">
        <v>4</v>
      </c>
      <c r="C4" s="10">
        <v>39234</v>
      </c>
      <c r="D4" s="9">
        <v>0.77</v>
      </c>
      <c r="E4" s="9">
        <v>0.11700000000000001</v>
      </c>
    </row>
    <row r="5" spans="2:9" x14ac:dyDescent="0.25">
      <c r="B5" s="9" t="s">
        <v>4</v>
      </c>
      <c r="C5" s="10">
        <v>39264</v>
      </c>
      <c r="D5" s="9">
        <v>0.94</v>
      </c>
      <c r="E5" s="9">
        <v>0.158</v>
      </c>
    </row>
    <row r="6" spans="2:9" x14ac:dyDescent="0.25">
      <c r="B6" s="9" t="s">
        <v>4</v>
      </c>
      <c r="C6" s="10">
        <v>39295</v>
      </c>
      <c r="D6" s="9">
        <v>0.88</v>
      </c>
      <c r="E6" s="9">
        <v>0.14299999999999999</v>
      </c>
    </row>
    <row r="7" spans="2:9" x14ac:dyDescent="0.25">
      <c r="B7" s="9" t="s">
        <v>4</v>
      </c>
      <c r="C7" s="10">
        <v>39326</v>
      </c>
      <c r="D7" s="9">
        <v>0.93</v>
      </c>
      <c r="E7" s="9">
        <v>0.17100000000000001</v>
      </c>
    </row>
    <row r="8" spans="2:9" x14ac:dyDescent="0.25">
      <c r="B8" s="9" t="s">
        <v>4</v>
      </c>
      <c r="C8" s="10">
        <v>39356</v>
      </c>
      <c r="D8" s="9">
        <v>0.75</v>
      </c>
      <c r="E8" s="9">
        <v>0.124</v>
      </c>
    </row>
    <row r="9" spans="2:9" x14ac:dyDescent="0.25">
      <c r="B9" s="9" t="s">
        <v>4</v>
      </c>
      <c r="C9" s="10">
        <v>39387</v>
      </c>
      <c r="D9" s="9">
        <v>0.79</v>
      </c>
      <c r="E9" s="9">
        <v>8.4000000000000005E-2</v>
      </c>
    </row>
    <row r="10" spans="2:9" x14ac:dyDescent="0.25">
      <c r="B10" s="9" t="s">
        <v>4</v>
      </c>
      <c r="C10" s="10">
        <v>39417</v>
      </c>
      <c r="D10" s="9">
        <v>0.68</v>
      </c>
      <c r="E10" s="9">
        <v>0.10100000000000001</v>
      </c>
    </row>
    <row r="11" spans="2:9" x14ac:dyDescent="0.25">
      <c r="B11" s="9" t="s">
        <v>4</v>
      </c>
      <c r="C11" s="10">
        <v>39448</v>
      </c>
      <c r="D11" s="9">
        <v>0.6</v>
      </c>
      <c r="E11" s="9">
        <v>5.8000000000000003E-2</v>
      </c>
    </row>
    <row r="12" spans="2:9" x14ac:dyDescent="0.25">
      <c r="B12" s="9" t="s">
        <v>4</v>
      </c>
      <c r="C12" s="10">
        <v>39479</v>
      </c>
      <c r="D12" s="9">
        <v>0.59</v>
      </c>
      <c r="E12" s="9">
        <v>5.0999999999999997E-2</v>
      </c>
    </row>
    <row r="13" spans="2:9" x14ac:dyDescent="0.25">
      <c r="B13" s="9" t="s">
        <v>4</v>
      </c>
      <c r="C13" s="10">
        <v>39508</v>
      </c>
      <c r="D13" s="9">
        <v>0.65</v>
      </c>
      <c r="E13" s="9">
        <v>5.8999999999999997E-2</v>
      </c>
    </row>
    <row r="14" spans="2:9" x14ac:dyDescent="0.25">
      <c r="B14" s="9" t="s">
        <v>4</v>
      </c>
      <c r="C14" s="10">
        <v>39539</v>
      </c>
      <c r="D14" s="9">
        <v>0.98</v>
      </c>
      <c r="E14" s="9">
        <v>9.7000000000000003E-2</v>
      </c>
    </row>
    <row r="15" spans="2:9" x14ac:dyDescent="0.25">
      <c r="B15" s="9" t="s">
        <v>4</v>
      </c>
      <c r="C15" s="10">
        <v>39569</v>
      </c>
      <c r="D15" s="9">
        <v>0.63</v>
      </c>
      <c r="E15" s="9">
        <v>5.6000000000000001E-2</v>
      </c>
    </row>
    <row r="16" spans="2:9" x14ac:dyDescent="0.25">
      <c r="B16" s="9" t="s">
        <v>4</v>
      </c>
      <c r="C16" s="10">
        <v>39600</v>
      </c>
      <c r="D16" s="9">
        <v>0.84</v>
      </c>
      <c r="E16" s="9">
        <v>9.8000000000000004E-2</v>
      </c>
    </row>
    <row r="17" spans="2:5" x14ac:dyDescent="0.25">
      <c r="B17" s="9" t="s">
        <v>4</v>
      </c>
      <c r="C17" s="10">
        <v>39630</v>
      </c>
      <c r="D17" s="9">
        <v>1.46</v>
      </c>
      <c r="E17" s="9">
        <v>0.19800000000000001</v>
      </c>
    </row>
    <row r="18" spans="2:5" x14ac:dyDescent="0.25">
      <c r="B18" s="9" t="s">
        <v>4</v>
      </c>
      <c r="C18" s="10">
        <v>39661</v>
      </c>
      <c r="D18" s="9">
        <v>1.3</v>
      </c>
      <c r="E18" s="9">
        <v>0.219</v>
      </c>
    </row>
    <row r="19" spans="2:5" x14ac:dyDescent="0.25">
      <c r="B19" s="9" t="s">
        <v>4</v>
      </c>
      <c r="C19" s="10">
        <v>39692</v>
      </c>
      <c r="D19" s="9">
        <v>1.61</v>
      </c>
      <c r="E19" s="9">
        <v>0.20499999999999999</v>
      </c>
    </row>
    <row r="20" spans="2:5" x14ac:dyDescent="0.25">
      <c r="B20" s="9" t="s">
        <v>4</v>
      </c>
      <c r="C20" s="10">
        <v>39722</v>
      </c>
      <c r="D20" s="9">
        <v>1</v>
      </c>
      <c r="E20" s="9">
        <v>0.10100000000000001</v>
      </c>
    </row>
    <row r="21" spans="2:5" x14ac:dyDescent="0.25">
      <c r="B21" s="9" t="s">
        <v>4</v>
      </c>
      <c r="C21" s="10">
        <v>39753</v>
      </c>
      <c r="D21" s="9">
        <v>0.63</v>
      </c>
      <c r="E21" s="9">
        <v>4.8000000000000001E-2</v>
      </c>
    </row>
    <row r="22" spans="2:5" x14ac:dyDescent="0.25">
      <c r="B22" s="9" t="s">
        <v>4</v>
      </c>
      <c r="C22" s="10">
        <v>39783</v>
      </c>
      <c r="D22" s="9">
        <v>0.71</v>
      </c>
      <c r="E22" s="9">
        <v>5.8999999999999997E-2</v>
      </c>
    </row>
    <row r="23" spans="2:5" x14ac:dyDescent="0.25">
      <c r="B23" s="9" t="s">
        <v>4</v>
      </c>
      <c r="C23" s="10">
        <v>39814</v>
      </c>
      <c r="D23" s="9">
        <v>0.88</v>
      </c>
      <c r="E23" s="9">
        <v>6.7000000000000004E-2</v>
      </c>
    </row>
    <row r="24" spans="2:5" x14ac:dyDescent="0.25">
      <c r="B24" s="9" t="s">
        <v>4</v>
      </c>
      <c r="C24" s="10">
        <v>39845</v>
      </c>
      <c r="D24" s="9">
        <v>0.84</v>
      </c>
      <c r="E24" s="9">
        <v>0.05</v>
      </c>
    </row>
    <row r="25" spans="2:5" x14ac:dyDescent="0.25">
      <c r="B25" s="9" t="s">
        <v>4</v>
      </c>
      <c r="C25" s="10">
        <v>39873</v>
      </c>
      <c r="D25" s="9">
        <v>0.59</v>
      </c>
      <c r="E25" s="9">
        <v>5.5E-2</v>
      </c>
    </row>
    <row r="26" spans="2:5" x14ac:dyDescent="0.25">
      <c r="B26" s="9" t="s">
        <v>4</v>
      </c>
      <c r="C26" s="10">
        <v>39904</v>
      </c>
      <c r="D26" s="9">
        <v>0.65</v>
      </c>
      <c r="E26" s="9">
        <v>5.7000000000000002E-2</v>
      </c>
    </row>
    <row r="27" spans="2:5" x14ac:dyDescent="0.25">
      <c r="B27" s="9" t="s">
        <v>4</v>
      </c>
      <c r="C27" s="10">
        <v>39934</v>
      </c>
      <c r="D27" s="9">
        <v>0.51</v>
      </c>
      <c r="E27" s="9">
        <v>4.1000000000000002E-2</v>
      </c>
    </row>
    <row r="28" spans="2:5" x14ac:dyDescent="0.25">
      <c r="B28" s="9" t="s">
        <v>4</v>
      </c>
      <c r="C28" s="10">
        <v>39965</v>
      </c>
      <c r="D28" s="9">
        <v>0.76</v>
      </c>
      <c r="E28" s="9">
        <v>9.9000000000000005E-2</v>
      </c>
    </row>
    <row r="29" spans="2:5" x14ac:dyDescent="0.25">
      <c r="B29" s="9" t="s">
        <v>4</v>
      </c>
      <c r="C29" s="10">
        <v>39995</v>
      </c>
      <c r="D29" s="9">
        <v>1.22</v>
      </c>
      <c r="E29" s="9">
        <v>0.15</v>
      </c>
    </row>
    <row r="30" spans="2:5" x14ac:dyDescent="0.25">
      <c r="B30" s="9" t="s">
        <v>4</v>
      </c>
      <c r="C30" s="10">
        <v>40026</v>
      </c>
      <c r="D30" s="9">
        <v>1</v>
      </c>
      <c r="E30" s="9">
        <v>0.108</v>
      </c>
    </row>
    <row r="31" spans="2:5" x14ac:dyDescent="0.25">
      <c r="B31" s="9" t="s">
        <v>4</v>
      </c>
      <c r="C31" s="10">
        <v>40057</v>
      </c>
      <c r="D31" s="9">
        <v>0.81</v>
      </c>
      <c r="E31" s="9">
        <v>0.09</v>
      </c>
    </row>
    <row r="32" spans="2:5" x14ac:dyDescent="0.25">
      <c r="B32" s="9" t="s">
        <v>4</v>
      </c>
      <c r="C32" s="10">
        <v>40087</v>
      </c>
      <c r="D32" s="9">
        <v>0.65</v>
      </c>
      <c r="E32" s="9">
        <v>7.4999999999999997E-2</v>
      </c>
    </row>
    <row r="33" spans="2:5" x14ac:dyDescent="0.25">
      <c r="B33" s="9" t="s">
        <v>4</v>
      </c>
      <c r="C33" s="10">
        <v>40118</v>
      </c>
      <c r="D33" s="9">
        <v>0.59</v>
      </c>
      <c r="E33" s="9">
        <v>6.3E-2</v>
      </c>
    </row>
    <row r="34" spans="2:5" x14ac:dyDescent="0.25">
      <c r="B34" s="9" t="s">
        <v>4</v>
      </c>
      <c r="C34" s="10">
        <v>40148</v>
      </c>
      <c r="D34" s="9">
        <v>0.69</v>
      </c>
      <c r="E34" s="9">
        <v>7.3999999999999996E-2</v>
      </c>
    </row>
    <row r="35" spans="2:5" x14ac:dyDescent="0.25">
      <c r="B35" s="9" t="s">
        <v>4</v>
      </c>
      <c r="C35" s="10">
        <v>40179</v>
      </c>
      <c r="D35" s="9">
        <v>0.55000000000000004</v>
      </c>
      <c r="E35" s="9">
        <v>4.9000000000000002E-2</v>
      </c>
    </row>
    <row r="36" spans="2:5" x14ac:dyDescent="0.25">
      <c r="B36" s="9" t="s">
        <v>4</v>
      </c>
      <c r="C36" s="10">
        <v>40210</v>
      </c>
      <c r="D36" s="9">
        <v>0.6</v>
      </c>
      <c r="E36" s="9">
        <v>4.9000000000000002E-2</v>
      </c>
    </row>
    <row r="37" spans="2:5" x14ac:dyDescent="0.25">
      <c r="B37" s="9" t="s">
        <v>4</v>
      </c>
      <c r="C37" s="10">
        <v>40238</v>
      </c>
      <c r="D37" s="9">
        <v>0.94</v>
      </c>
      <c r="E37" s="9">
        <v>8.7999999999999995E-2</v>
      </c>
    </row>
    <row r="38" spans="2:5" x14ac:dyDescent="0.25">
      <c r="B38" s="9" t="s">
        <v>4</v>
      </c>
      <c r="C38" s="10">
        <v>40269</v>
      </c>
      <c r="D38" s="9">
        <v>1.06</v>
      </c>
      <c r="E38" s="9">
        <v>0.113</v>
      </c>
    </row>
    <row r="39" spans="2:5" x14ac:dyDescent="0.25">
      <c r="B39" s="9" t="s">
        <v>4</v>
      </c>
      <c r="C39" s="10">
        <v>40299</v>
      </c>
      <c r="D39" s="9">
        <v>0.97</v>
      </c>
      <c r="E39" s="9">
        <v>9.9000000000000005E-2</v>
      </c>
    </row>
    <row r="40" spans="2:5" x14ac:dyDescent="0.25">
      <c r="B40" s="9" t="s">
        <v>4</v>
      </c>
      <c r="C40" s="10">
        <v>40330</v>
      </c>
      <c r="D40" s="9">
        <v>0.97</v>
      </c>
      <c r="E40" s="9">
        <v>9.2999999999999999E-2</v>
      </c>
    </row>
    <row r="41" spans="2:5" x14ac:dyDescent="0.25">
      <c r="B41" s="9" t="s">
        <v>4</v>
      </c>
      <c r="C41" s="10">
        <v>40360</v>
      </c>
      <c r="D41" s="9">
        <v>0.83</v>
      </c>
      <c r="E41" s="9">
        <v>9.4E-2</v>
      </c>
    </row>
    <row r="42" spans="2:5" x14ac:dyDescent="0.25">
      <c r="B42" s="9" t="s">
        <v>4</v>
      </c>
      <c r="C42" s="10">
        <v>40391</v>
      </c>
      <c r="D42" s="9">
        <v>0.84</v>
      </c>
      <c r="E42" s="9">
        <v>9.6000000000000002E-2</v>
      </c>
    </row>
    <row r="43" spans="2:5" x14ac:dyDescent="0.25">
      <c r="B43" s="9" t="s">
        <v>4</v>
      </c>
      <c r="C43" s="10">
        <v>40422</v>
      </c>
      <c r="D43" s="9">
        <v>0.8</v>
      </c>
      <c r="E43" s="9">
        <v>7.2999999999999995E-2</v>
      </c>
    </row>
    <row r="44" spans="2:5" x14ac:dyDescent="0.25">
      <c r="B44" s="9" t="s">
        <v>4</v>
      </c>
      <c r="C44" s="10">
        <v>40452</v>
      </c>
      <c r="D44" s="9">
        <v>0.61</v>
      </c>
      <c r="E44" s="9">
        <v>6.3E-2</v>
      </c>
    </row>
    <row r="45" spans="2:5" x14ac:dyDescent="0.25">
      <c r="B45" s="9" t="s">
        <v>4</v>
      </c>
      <c r="C45" s="10">
        <v>40483</v>
      </c>
      <c r="D45" s="9">
        <v>0.6</v>
      </c>
      <c r="E45" s="9">
        <v>5.2999999999999999E-2</v>
      </c>
    </row>
    <row r="46" spans="2:5" x14ac:dyDescent="0.25">
      <c r="B46" s="9" t="s">
        <v>4</v>
      </c>
      <c r="C46" s="10">
        <v>40513</v>
      </c>
      <c r="D46" s="9">
        <v>0.6</v>
      </c>
      <c r="E46" s="9">
        <v>4.8000000000000001E-2</v>
      </c>
    </row>
    <row r="47" spans="2:5" x14ac:dyDescent="0.25">
      <c r="B47" s="9" t="s">
        <v>4</v>
      </c>
      <c r="C47" s="10">
        <v>40544</v>
      </c>
      <c r="D47" s="9">
        <v>0.56000000000000005</v>
      </c>
      <c r="E47" s="9">
        <v>6.0999999999999999E-2</v>
      </c>
    </row>
    <row r="48" spans="2:5" x14ac:dyDescent="0.25">
      <c r="B48" s="9" t="s">
        <v>4</v>
      </c>
      <c r="C48" s="10">
        <v>40575</v>
      </c>
      <c r="D48" s="9">
        <v>0.64</v>
      </c>
      <c r="E48" s="9">
        <v>5.8000000000000003E-2</v>
      </c>
    </row>
    <row r="49" spans="2:5" x14ac:dyDescent="0.25">
      <c r="B49" s="9" t="s">
        <v>4</v>
      </c>
      <c r="C49" s="10">
        <v>40603</v>
      </c>
      <c r="D49" s="9">
        <v>0.54</v>
      </c>
      <c r="E49" s="9">
        <v>4.3999999999999997E-2</v>
      </c>
    </row>
    <row r="50" spans="2:5" x14ac:dyDescent="0.25">
      <c r="B50" s="9" t="s">
        <v>4</v>
      </c>
      <c r="C50" s="10">
        <v>40634</v>
      </c>
      <c r="D50" s="9">
        <v>0.51</v>
      </c>
      <c r="E50" s="9">
        <v>5.7000000000000002E-2</v>
      </c>
    </row>
    <row r="51" spans="2:5" x14ac:dyDescent="0.25">
      <c r="B51" s="9" t="s">
        <v>4</v>
      </c>
      <c r="C51" s="10">
        <v>40664</v>
      </c>
      <c r="D51" s="9">
        <v>0.49</v>
      </c>
      <c r="E51" s="9">
        <v>6.6000000000000003E-2</v>
      </c>
    </row>
    <row r="52" spans="2:5" x14ac:dyDescent="0.25">
      <c r="B52" s="9" t="s">
        <v>4</v>
      </c>
      <c r="C52" s="10">
        <v>40695</v>
      </c>
      <c r="D52" s="9">
        <v>0.56999999999999995</v>
      </c>
      <c r="E52" s="9">
        <v>7.9000000000000001E-2</v>
      </c>
    </row>
    <row r="53" spans="2:5" x14ac:dyDescent="0.25">
      <c r="B53" s="9" t="s">
        <v>4</v>
      </c>
      <c r="C53" s="10">
        <v>40725</v>
      </c>
      <c r="D53" s="9">
        <v>0.73</v>
      </c>
      <c r="E53" s="9">
        <v>0.11</v>
      </c>
    </row>
    <row r="54" spans="2:5" x14ac:dyDescent="0.25">
      <c r="B54" s="9" t="s">
        <v>4</v>
      </c>
      <c r="C54" s="10">
        <v>40756</v>
      </c>
      <c r="D54" s="9">
        <v>0.61</v>
      </c>
      <c r="E54" s="9">
        <v>8.8999999999999996E-2</v>
      </c>
    </row>
    <row r="55" spans="2:5" x14ac:dyDescent="0.25">
      <c r="B55" s="9" t="s">
        <v>4</v>
      </c>
      <c r="C55" s="10">
        <v>40787</v>
      </c>
      <c r="D55" s="9">
        <v>1.1599999999999999</v>
      </c>
      <c r="E55" s="9">
        <v>0.152</v>
      </c>
    </row>
    <row r="56" spans="2:5" x14ac:dyDescent="0.25">
      <c r="B56" s="9" t="s">
        <v>4</v>
      </c>
      <c r="C56" s="10">
        <v>40817</v>
      </c>
      <c r="D56" s="9">
        <v>0.97</v>
      </c>
      <c r="E56" s="9">
        <v>0.11</v>
      </c>
    </row>
    <row r="57" spans="2:5" x14ac:dyDescent="0.25">
      <c r="B57" s="9" t="s">
        <v>4</v>
      </c>
      <c r="C57" s="10">
        <v>40848</v>
      </c>
      <c r="D57" s="9">
        <v>0.9</v>
      </c>
      <c r="E57" s="9">
        <v>9.5000000000000001E-2</v>
      </c>
    </row>
    <row r="58" spans="2:5" x14ac:dyDescent="0.25">
      <c r="B58" s="9" t="s">
        <v>4</v>
      </c>
      <c r="C58" s="10">
        <v>40878</v>
      </c>
      <c r="D58" s="9">
        <v>0.53</v>
      </c>
      <c r="E58" s="9">
        <v>4.9000000000000002E-2</v>
      </c>
    </row>
    <row r="59" spans="2:5" x14ac:dyDescent="0.25">
      <c r="B59" s="9" t="s">
        <v>4</v>
      </c>
      <c r="C59" s="10">
        <v>40909</v>
      </c>
      <c r="D59" s="9">
        <v>0.54</v>
      </c>
      <c r="E59" s="9">
        <v>4.7E-2</v>
      </c>
    </row>
    <row r="60" spans="2:5" x14ac:dyDescent="0.25">
      <c r="B60" s="9" t="s">
        <v>4</v>
      </c>
      <c r="C60" s="10">
        <v>40940</v>
      </c>
      <c r="D60" s="9">
        <v>0.48</v>
      </c>
      <c r="E60" s="9">
        <v>0.04</v>
      </c>
    </row>
    <row r="61" spans="2:5" x14ac:dyDescent="0.25">
      <c r="B61" s="9" t="s">
        <v>4</v>
      </c>
      <c r="C61" s="10">
        <v>40969</v>
      </c>
      <c r="D61" s="9">
        <v>0.62</v>
      </c>
      <c r="E61" s="9">
        <v>0.05</v>
      </c>
    </row>
    <row r="62" spans="2:5" x14ac:dyDescent="0.25">
      <c r="B62" s="9" t="s">
        <v>4</v>
      </c>
      <c r="C62" s="10">
        <v>41000</v>
      </c>
      <c r="D62" s="9">
        <v>0.53</v>
      </c>
      <c r="E62" s="9">
        <v>5.3999999999999999E-2</v>
      </c>
    </row>
    <row r="63" spans="2:5" x14ac:dyDescent="0.25">
      <c r="B63" s="9" t="s">
        <v>4</v>
      </c>
      <c r="C63" s="10">
        <v>41030</v>
      </c>
      <c r="D63" s="9">
        <v>0.64</v>
      </c>
      <c r="E63" s="9">
        <v>5.2999999999999999E-2</v>
      </c>
    </row>
    <row r="64" spans="2:5" x14ac:dyDescent="0.25">
      <c r="B64" s="9" t="s">
        <v>4</v>
      </c>
      <c r="C64" s="10">
        <v>41061</v>
      </c>
      <c r="D64" s="9">
        <v>0.62</v>
      </c>
      <c r="E64" s="9">
        <v>6.7000000000000004E-2</v>
      </c>
    </row>
    <row r="65" spans="2:5" x14ac:dyDescent="0.25">
      <c r="B65" s="9" t="s">
        <v>4</v>
      </c>
      <c r="C65" s="10">
        <v>41091</v>
      </c>
      <c r="D65" s="9">
        <v>0.75</v>
      </c>
      <c r="E65" s="9">
        <v>8.6999999999999994E-2</v>
      </c>
    </row>
    <row r="66" spans="2:5" x14ac:dyDescent="0.25">
      <c r="B66" s="9" t="s">
        <v>4</v>
      </c>
      <c r="C66" s="10">
        <v>41122</v>
      </c>
      <c r="D66" s="9">
        <v>0.82</v>
      </c>
      <c r="E66" s="9">
        <v>7.0000000000000007E-2</v>
      </c>
    </row>
    <row r="67" spans="2:5" x14ac:dyDescent="0.25">
      <c r="B67" s="9" t="s">
        <v>4</v>
      </c>
      <c r="C67" s="10">
        <v>41153</v>
      </c>
      <c r="D67" s="9">
        <v>1.34</v>
      </c>
      <c r="E67" s="9">
        <v>0.128</v>
      </c>
    </row>
    <row r="68" spans="2:5" x14ac:dyDescent="0.25">
      <c r="B68" s="9" t="s">
        <v>4</v>
      </c>
      <c r="C68" s="10">
        <v>41183</v>
      </c>
      <c r="D68" s="9">
        <v>1.32</v>
      </c>
      <c r="E68" s="9">
        <v>0.114</v>
      </c>
    </row>
    <row r="69" spans="2:5" x14ac:dyDescent="0.25">
      <c r="B69" s="9" t="s">
        <v>4</v>
      </c>
      <c r="C69" s="10">
        <v>41214</v>
      </c>
      <c r="D69" s="9">
        <v>1.21</v>
      </c>
      <c r="E69" s="9">
        <v>8.7999999999999995E-2</v>
      </c>
    </row>
    <row r="70" spans="2:5" x14ac:dyDescent="0.25">
      <c r="B70" s="9" t="s">
        <v>4</v>
      </c>
      <c r="C70" s="10">
        <v>41244</v>
      </c>
      <c r="D70" s="9">
        <v>0.76</v>
      </c>
      <c r="E70" s="9">
        <v>5.6000000000000001E-2</v>
      </c>
    </row>
    <row r="71" spans="2:5" x14ac:dyDescent="0.25">
      <c r="B71" s="9" t="s">
        <v>4</v>
      </c>
      <c r="C71" s="10">
        <v>41275</v>
      </c>
      <c r="D71" s="9">
        <v>0.61</v>
      </c>
      <c r="E71" s="9">
        <v>4.7E-2</v>
      </c>
    </row>
    <row r="72" spans="2:5" x14ac:dyDescent="0.25">
      <c r="B72" s="9" t="s">
        <v>4</v>
      </c>
      <c r="C72" s="10">
        <v>41306</v>
      </c>
      <c r="D72" s="9">
        <v>0.7</v>
      </c>
      <c r="E72" s="9">
        <v>5.8000000000000003E-2</v>
      </c>
    </row>
    <row r="73" spans="2:5" x14ac:dyDescent="0.25">
      <c r="B73" s="9" t="s">
        <v>4</v>
      </c>
      <c r="C73" s="10">
        <v>41334</v>
      </c>
      <c r="D73" s="9">
        <v>0.69</v>
      </c>
      <c r="E73" s="9">
        <v>5.3999999999999999E-2</v>
      </c>
    </row>
    <row r="74" spans="2:5" x14ac:dyDescent="0.25">
      <c r="B74" s="9" t="s">
        <v>4</v>
      </c>
      <c r="C74" s="10">
        <v>41365</v>
      </c>
      <c r="D74" s="9">
        <v>0.68</v>
      </c>
      <c r="E74" s="9">
        <v>5.1999999999999998E-2</v>
      </c>
    </row>
    <row r="75" spans="2:5" x14ac:dyDescent="0.25">
      <c r="B75" s="9" t="s">
        <v>4</v>
      </c>
      <c r="C75" s="10">
        <v>41395</v>
      </c>
      <c r="D75" s="9">
        <v>0.73</v>
      </c>
      <c r="E75" s="9">
        <v>6.9000000000000006E-2</v>
      </c>
    </row>
    <row r="76" spans="2:5" x14ac:dyDescent="0.25">
      <c r="B76" s="9" t="s">
        <v>4</v>
      </c>
      <c r="C76" s="10">
        <v>41426</v>
      </c>
      <c r="D76" s="9">
        <v>0.89</v>
      </c>
      <c r="E76" s="9">
        <v>7.3999999999999996E-2</v>
      </c>
    </row>
    <row r="77" spans="2:5" x14ac:dyDescent="0.25">
      <c r="B77" s="9" t="s">
        <v>4</v>
      </c>
      <c r="C77" s="10">
        <v>41456</v>
      </c>
      <c r="D77" s="9">
        <v>1.34</v>
      </c>
      <c r="E77" s="9">
        <v>0.14099999999999999</v>
      </c>
    </row>
    <row r="78" spans="2:5" x14ac:dyDescent="0.25">
      <c r="B78" s="9" t="s">
        <v>4</v>
      </c>
      <c r="C78" s="10">
        <v>41487</v>
      </c>
      <c r="D78" s="9">
        <v>1.33</v>
      </c>
      <c r="E78" s="9">
        <v>0.107</v>
      </c>
    </row>
    <row r="79" spans="2:5" x14ac:dyDescent="0.25">
      <c r="B79" s="9" t="s">
        <v>4</v>
      </c>
      <c r="C79" s="10">
        <v>41518</v>
      </c>
      <c r="D79" s="9">
        <v>1.1499999999999999</v>
      </c>
      <c r="E79" s="9">
        <v>9.9000000000000005E-2</v>
      </c>
    </row>
    <row r="80" spans="2:5" x14ac:dyDescent="0.25">
      <c r="B80" s="9" t="s">
        <v>4</v>
      </c>
      <c r="C80" s="10">
        <v>41548</v>
      </c>
      <c r="D80" s="9">
        <v>1.01</v>
      </c>
      <c r="E80" s="9">
        <v>8.2000000000000003E-2</v>
      </c>
    </row>
    <row r="81" spans="2:5" x14ac:dyDescent="0.25">
      <c r="B81" s="9" t="s">
        <v>4</v>
      </c>
      <c r="C81" s="10">
        <v>41579</v>
      </c>
      <c r="D81" s="9">
        <v>0.75</v>
      </c>
      <c r="E81" s="9">
        <v>6.7000000000000004E-2</v>
      </c>
    </row>
    <row r="82" spans="2:5" x14ac:dyDescent="0.25">
      <c r="B82" s="9" t="s">
        <v>4</v>
      </c>
      <c r="C82" s="10">
        <v>41609</v>
      </c>
      <c r="D82" s="9">
        <v>0.61</v>
      </c>
      <c r="E82" s="9">
        <v>5.3999999999999999E-2</v>
      </c>
    </row>
    <row r="83" spans="2:5" x14ac:dyDescent="0.25">
      <c r="B83" s="9" t="s">
        <v>4</v>
      </c>
      <c r="C83" s="10">
        <v>41640</v>
      </c>
      <c r="D83" s="9">
        <v>0.67</v>
      </c>
      <c r="E83" s="9">
        <v>6.9000000000000006E-2</v>
      </c>
    </row>
    <row r="84" spans="2:5" x14ac:dyDescent="0.25">
      <c r="B84" s="9" t="s">
        <v>4</v>
      </c>
      <c r="C84" s="10">
        <v>41671</v>
      </c>
      <c r="D84" s="9">
        <v>0.68</v>
      </c>
      <c r="E84" s="9">
        <v>4.8000000000000001E-2</v>
      </c>
    </row>
    <row r="85" spans="2:5" x14ac:dyDescent="0.25">
      <c r="B85" s="9" t="s">
        <v>4</v>
      </c>
      <c r="C85" s="10">
        <v>41699</v>
      </c>
      <c r="D85" s="9">
        <v>0.71</v>
      </c>
      <c r="E85" s="9">
        <v>5.5E-2</v>
      </c>
    </row>
    <row r="86" spans="2:5" x14ac:dyDescent="0.25">
      <c r="B86" s="9" t="s">
        <v>4</v>
      </c>
      <c r="C86" s="10">
        <v>41730</v>
      </c>
      <c r="D86" s="9">
        <v>0.74</v>
      </c>
      <c r="E86" s="9">
        <v>7.4999999999999997E-2</v>
      </c>
    </row>
    <row r="87" spans="2:5" x14ac:dyDescent="0.25">
      <c r="B87" s="9" t="s">
        <v>4</v>
      </c>
      <c r="C87" s="10">
        <v>41760</v>
      </c>
      <c r="D87" s="9">
        <v>0.59</v>
      </c>
      <c r="E87" s="9">
        <v>5.8999999999999997E-2</v>
      </c>
    </row>
    <row r="88" spans="2:5" x14ac:dyDescent="0.25">
      <c r="B88" s="9" t="s">
        <v>4</v>
      </c>
      <c r="C88" s="10">
        <v>41791</v>
      </c>
      <c r="D88" s="9">
        <v>0.7</v>
      </c>
      <c r="E88" s="9">
        <v>6.6000000000000003E-2</v>
      </c>
    </row>
    <row r="89" spans="2:5" x14ac:dyDescent="0.25">
      <c r="B89" s="9" t="s">
        <v>4</v>
      </c>
      <c r="C89" s="10">
        <v>41821</v>
      </c>
      <c r="D89" s="9">
        <v>0.77</v>
      </c>
      <c r="E89" s="9">
        <v>9.0999999999999998E-2</v>
      </c>
    </row>
    <row r="90" spans="2:5" x14ac:dyDescent="0.25">
      <c r="B90" s="9" t="s">
        <v>4</v>
      </c>
      <c r="C90" s="10">
        <v>41852</v>
      </c>
      <c r="D90" s="9">
        <v>0.94</v>
      </c>
      <c r="E90" s="9">
        <v>0.106</v>
      </c>
    </row>
    <row r="91" spans="2:5" x14ac:dyDescent="0.25">
      <c r="B91" s="9" t="s">
        <v>4</v>
      </c>
      <c r="C91" s="10">
        <v>41883</v>
      </c>
      <c r="D91" s="9">
        <v>1.02</v>
      </c>
      <c r="E91" s="9">
        <v>0.11899999999999999</v>
      </c>
    </row>
    <row r="92" spans="2:5" x14ac:dyDescent="0.25">
      <c r="B92" s="9" t="s">
        <v>4</v>
      </c>
      <c r="C92" s="10">
        <v>41913</v>
      </c>
      <c r="D92" s="9">
        <v>0.97</v>
      </c>
      <c r="E92" s="9">
        <v>8.8999999999999996E-2</v>
      </c>
    </row>
    <row r="93" spans="2:5" x14ac:dyDescent="0.25">
      <c r="B93" s="9" t="s">
        <v>4</v>
      </c>
      <c r="C93" s="10">
        <v>41944</v>
      </c>
      <c r="D93" s="9">
        <v>0.68</v>
      </c>
      <c r="E93" s="9">
        <v>5.2999999999999999E-2</v>
      </c>
    </row>
    <row r="94" spans="2:5" x14ac:dyDescent="0.25">
      <c r="B94" s="9" t="s">
        <v>4</v>
      </c>
      <c r="C94" s="10">
        <v>41974</v>
      </c>
      <c r="D94" s="9">
        <v>0.73</v>
      </c>
      <c r="E94" s="9">
        <v>6.8000000000000005E-2</v>
      </c>
    </row>
    <row r="95" spans="2:5" x14ac:dyDescent="0.25">
      <c r="B95" s="9" t="s">
        <v>4</v>
      </c>
      <c r="C95" s="10">
        <v>42005</v>
      </c>
      <c r="D95" s="9">
        <v>0.8</v>
      </c>
      <c r="E95" s="9">
        <v>7.3999999999999996E-2</v>
      </c>
    </row>
    <row r="96" spans="2:5" x14ac:dyDescent="0.25">
      <c r="B96" s="9" t="s">
        <v>4</v>
      </c>
      <c r="C96" s="10">
        <v>42036</v>
      </c>
      <c r="D96" s="9">
        <v>0.81</v>
      </c>
      <c r="E96" s="9">
        <v>6.8000000000000005E-2</v>
      </c>
    </row>
    <row r="97" spans="2:5" x14ac:dyDescent="0.25">
      <c r="B97" s="9" t="s">
        <v>4</v>
      </c>
      <c r="C97" s="10">
        <v>42064</v>
      </c>
      <c r="D97" s="9">
        <v>0.77</v>
      </c>
      <c r="E97" s="9">
        <v>5.8000000000000003E-2</v>
      </c>
    </row>
    <row r="98" spans="2:5" x14ac:dyDescent="0.25">
      <c r="B98" s="9" t="s">
        <v>4</v>
      </c>
      <c r="C98" s="10">
        <v>42095</v>
      </c>
      <c r="D98" s="9">
        <v>0.75</v>
      </c>
      <c r="E98" s="9">
        <v>7.0000000000000007E-2</v>
      </c>
    </row>
    <row r="99" spans="2:5" x14ac:dyDescent="0.25">
      <c r="B99" s="9" t="s">
        <v>4</v>
      </c>
      <c r="C99" s="10">
        <v>42125</v>
      </c>
      <c r="D99" s="9">
        <v>0.77</v>
      </c>
      <c r="E99" s="9">
        <v>7.3999999999999996E-2</v>
      </c>
    </row>
    <row r="100" spans="2:5" x14ac:dyDescent="0.25">
      <c r="B100" s="9" t="s">
        <v>4</v>
      </c>
      <c r="C100" s="10">
        <v>42156</v>
      </c>
      <c r="D100" s="9">
        <v>0.56999999999999995</v>
      </c>
      <c r="E100" s="9">
        <v>5.8999999999999997E-2</v>
      </c>
    </row>
    <row r="101" spans="2:5" x14ac:dyDescent="0.25">
      <c r="B101" s="9" t="s">
        <v>4</v>
      </c>
      <c r="C101" s="10">
        <v>42186</v>
      </c>
      <c r="D101" s="9">
        <v>0.61</v>
      </c>
      <c r="E101" s="9">
        <v>8.3000000000000004E-2</v>
      </c>
    </row>
    <row r="102" spans="2:5" x14ac:dyDescent="0.25">
      <c r="B102" s="9" t="s">
        <v>4</v>
      </c>
      <c r="C102" s="10">
        <v>42217</v>
      </c>
      <c r="D102" s="9">
        <v>0.78</v>
      </c>
      <c r="E102" s="9">
        <v>9.0999999999999998E-2</v>
      </c>
    </row>
    <row r="103" spans="2:5" x14ac:dyDescent="0.25">
      <c r="B103" s="9" t="s">
        <v>4</v>
      </c>
      <c r="C103" s="10">
        <v>42248</v>
      </c>
      <c r="D103" s="9">
        <v>1.0900000000000001</v>
      </c>
      <c r="E103" s="9">
        <v>0.13800000000000001</v>
      </c>
    </row>
    <row r="104" spans="2:5" x14ac:dyDescent="0.25">
      <c r="B104" s="9" t="s">
        <v>4</v>
      </c>
      <c r="C104" s="10">
        <v>42278</v>
      </c>
      <c r="D104" s="9">
        <v>1</v>
      </c>
      <c r="E104" s="9">
        <v>9.6000000000000002E-2</v>
      </c>
    </row>
    <row r="105" spans="2:5" x14ac:dyDescent="0.25">
      <c r="B105" s="9" t="s">
        <v>4</v>
      </c>
      <c r="C105" s="10">
        <v>42309</v>
      </c>
      <c r="D105" s="9">
        <v>0.68</v>
      </c>
      <c r="E105" s="9">
        <v>7.0000000000000007E-2</v>
      </c>
    </row>
    <row r="106" spans="2:5" x14ac:dyDescent="0.25">
      <c r="B106" s="9" t="s">
        <v>4</v>
      </c>
      <c r="C106" s="10">
        <v>42339</v>
      </c>
      <c r="D106" s="9">
        <v>0.85</v>
      </c>
      <c r="E106" s="9">
        <v>8.7999999999999995E-2</v>
      </c>
    </row>
    <row r="107" spans="2:5" x14ac:dyDescent="0.25">
      <c r="B107" s="9" t="s">
        <v>4</v>
      </c>
      <c r="C107" s="10">
        <v>42370</v>
      </c>
      <c r="D107" s="9">
        <v>0.87</v>
      </c>
      <c r="E107" s="9">
        <v>7.6999999999999999E-2</v>
      </c>
    </row>
    <row r="108" spans="2:5" x14ac:dyDescent="0.25">
      <c r="B108" s="9" t="s">
        <v>4</v>
      </c>
      <c r="C108" s="10">
        <v>42401</v>
      </c>
      <c r="D108" s="9">
        <v>1.27</v>
      </c>
      <c r="E108" s="9">
        <v>0.11</v>
      </c>
    </row>
    <row r="109" spans="2:5" x14ac:dyDescent="0.25">
      <c r="B109" s="9" t="s">
        <v>4</v>
      </c>
      <c r="C109" s="10">
        <v>42430</v>
      </c>
      <c r="D109" s="9">
        <v>1.05</v>
      </c>
      <c r="E109" s="9">
        <v>6.8000000000000005E-2</v>
      </c>
    </row>
    <row r="110" spans="2:5" x14ac:dyDescent="0.25">
      <c r="B110" s="9" t="s">
        <v>4</v>
      </c>
      <c r="C110" s="10">
        <v>42461</v>
      </c>
      <c r="D110" s="9">
        <v>0.9</v>
      </c>
      <c r="E110" s="9">
        <v>6.7000000000000004E-2</v>
      </c>
    </row>
    <row r="111" spans="2:5" x14ac:dyDescent="0.25">
      <c r="B111" s="9" t="s">
        <v>4</v>
      </c>
      <c r="C111" s="10">
        <v>42491</v>
      </c>
      <c r="D111" s="9">
        <v>0.77</v>
      </c>
      <c r="E111" s="9">
        <v>8.3000000000000004E-2</v>
      </c>
    </row>
    <row r="112" spans="2:5" x14ac:dyDescent="0.25">
      <c r="B112" s="9" t="s">
        <v>4</v>
      </c>
      <c r="C112" s="10">
        <v>42522</v>
      </c>
      <c r="D112" s="9">
        <v>1.04</v>
      </c>
      <c r="E112" s="9">
        <v>0.13300000000000001</v>
      </c>
    </row>
    <row r="113" spans="2:10" x14ac:dyDescent="0.25">
      <c r="B113" s="9" t="s">
        <v>4</v>
      </c>
      <c r="C113" s="10">
        <v>42552</v>
      </c>
      <c r="D113" s="9">
        <v>1.02</v>
      </c>
      <c r="E113" s="9">
        <v>0.11</v>
      </c>
    </row>
    <row r="114" spans="2:10" x14ac:dyDescent="0.25">
      <c r="B114" s="9" t="s">
        <v>4</v>
      </c>
      <c r="C114" s="10">
        <v>42583</v>
      </c>
      <c r="D114" s="9">
        <v>0.96</v>
      </c>
      <c r="E114" s="9">
        <v>9.1999999999999998E-2</v>
      </c>
    </row>
    <row r="115" spans="2:10" x14ac:dyDescent="0.25">
      <c r="B115" s="9" t="s">
        <v>4</v>
      </c>
      <c r="C115" s="10">
        <v>42614</v>
      </c>
      <c r="D115" s="9">
        <v>0.94</v>
      </c>
      <c r="E115" s="9">
        <v>9.4E-2</v>
      </c>
      <c r="G115" s="1" t="s">
        <v>8</v>
      </c>
    </row>
    <row r="116" spans="2:10" x14ac:dyDescent="0.25">
      <c r="B116" s="9" t="s">
        <v>4</v>
      </c>
      <c r="C116" s="10">
        <v>42644</v>
      </c>
      <c r="D116" s="9">
        <v>1.1399999999999999</v>
      </c>
      <c r="E116" s="9">
        <v>0.106</v>
      </c>
      <c r="G116" s="20" t="s">
        <v>0</v>
      </c>
      <c r="H116" s="21" t="s">
        <v>5</v>
      </c>
      <c r="I116" s="22" t="s">
        <v>6</v>
      </c>
      <c r="J116" s="22" t="s">
        <v>7</v>
      </c>
    </row>
    <row r="117" spans="2:10" x14ac:dyDescent="0.25">
      <c r="B117" s="9" t="s">
        <v>4</v>
      </c>
      <c r="C117" s="10">
        <v>42675</v>
      </c>
      <c r="D117" s="14">
        <v>0.85566666666666669</v>
      </c>
      <c r="E117" s="14">
        <v>6.7333333333333342E-2</v>
      </c>
      <c r="G117" s="12" t="s">
        <v>4</v>
      </c>
      <c r="H117" s="13">
        <v>42675</v>
      </c>
      <c r="I117" s="14">
        <v>0.85566666666666669</v>
      </c>
      <c r="J117" s="14">
        <v>6.7333333333333342E-2</v>
      </c>
    </row>
    <row r="118" spans="2:10" x14ac:dyDescent="0.25">
      <c r="B118" s="9" t="s">
        <v>4</v>
      </c>
      <c r="C118" s="10">
        <v>42705</v>
      </c>
      <c r="D118" s="9">
        <v>0.54</v>
      </c>
      <c r="E118" s="9">
        <v>0.05</v>
      </c>
      <c r="G118" s="12" t="s">
        <v>4</v>
      </c>
      <c r="H118" s="13">
        <v>42705</v>
      </c>
      <c r="I118" s="14"/>
      <c r="J118" s="14"/>
    </row>
    <row r="119" spans="2:10" x14ac:dyDescent="0.25">
      <c r="B119" s="9" t="s">
        <v>4</v>
      </c>
      <c r="C119" s="10">
        <v>42736</v>
      </c>
      <c r="D119" s="14">
        <v>0.62666666666666659</v>
      </c>
      <c r="E119" s="14">
        <v>6.8999999999999992E-2</v>
      </c>
      <c r="G119" s="12" t="s">
        <v>4</v>
      </c>
      <c r="H119" s="13">
        <v>42736</v>
      </c>
      <c r="I119" s="14">
        <v>0.62666666666666659</v>
      </c>
      <c r="J119" s="14">
        <v>6.8999999999999992E-2</v>
      </c>
    </row>
    <row r="120" spans="2:10" x14ac:dyDescent="0.25">
      <c r="B120" s="9" t="s">
        <v>4</v>
      </c>
      <c r="C120" s="10">
        <v>42767</v>
      </c>
      <c r="D120" s="14">
        <v>0.64866666666666661</v>
      </c>
      <c r="E120" s="14">
        <v>6.4000000000000015E-2</v>
      </c>
      <c r="G120" s="12" t="s">
        <v>4</v>
      </c>
      <c r="H120" s="13">
        <v>42767</v>
      </c>
      <c r="I120" s="14">
        <v>0.64866666666666661</v>
      </c>
      <c r="J120" s="14">
        <v>6.4000000000000015E-2</v>
      </c>
    </row>
    <row r="121" spans="2:10" x14ac:dyDescent="0.25">
      <c r="B121" s="9" t="s">
        <v>4</v>
      </c>
      <c r="C121" s="10">
        <v>42795</v>
      </c>
      <c r="D121" s="14">
        <v>0.6273333333333333</v>
      </c>
      <c r="E121" s="14">
        <v>7.166666666666667E-2</v>
      </c>
      <c r="G121" s="12" t="s">
        <v>4</v>
      </c>
      <c r="H121" s="13">
        <v>42795</v>
      </c>
      <c r="I121" s="14">
        <v>0.6273333333333333</v>
      </c>
      <c r="J121" s="14">
        <v>7.166666666666667E-2</v>
      </c>
    </row>
    <row r="122" spans="2:10" x14ac:dyDescent="0.25">
      <c r="B122" s="9" t="s">
        <v>4</v>
      </c>
      <c r="C122" s="10">
        <v>42826</v>
      </c>
      <c r="D122" s="14">
        <v>0.60333333333333339</v>
      </c>
      <c r="E122" s="14">
        <v>6.6333333333333341E-2</v>
      </c>
      <c r="G122" s="12" t="s">
        <v>4</v>
      </c>
      <c r="H122" s="13">
        <v>42826</v>
      </c>
      <c r="I122" s="14">
        <v>0.60333333333333339</v>
      </c>
      <c r="J122" s="14">
        <v>6.6333333333333341E-2</v>
      </c>
    </row>
    <row r="123" spans="2:10" x14ac:dyDescent="0.25">
      <c r="B123" s="9"/>
      <c r="C123" s="10"/>
      <c r="D123" s="9"/>
      <c r="E123" s="9"/>
      <c r="G123" s="12"/>
      <c r="H123" s="13"/>
      <c r="I123" s="14"/>
      <c r="J123" s="14"/>
    </row>
    <row r="124" spans="2:10" x14ac:dyDescent="0.25">
      <c r="B124" s="15" t="s">
        <v>4</v>
      </c>
      <c r="C124" s="18">
        <v>42856</v>
      </c>
      <c r="D124" s="16">
        <v>0.60199999999999998</v>
      </c>
      <c r="E124" s="16">
        <v>7.1333333333333332E-2</v>
      </c>
      <c r="G124" s="17" t="s">
        <v>4</v>
      </c>
      <c r="H124" s="18">
        <v>42856</v>
      </c>
      <c r="I124" s="19">
        <v>0.60199999999999998</v>
      </c>
      <c r="J124" s="19">
        <v>7.1333333333333332E-2</v>
      </c>
    </row>
    <row r="125" spans="2:10" x14ac:dyDescent="0.25">
      <c r="B125" s="15" t="s">
        <v>4</v>
      </c>
      <c r="C125" s="18">
        <v>42887</v>
      </c>
      <c r="D125" s="16">
        <v>1.0573333333333335</v>
      </c>
      <c r="E125" s="16">
        <v>0.16033333333333333</v>
      </c>
      <c r="G125" s="17" t="s">
        <v>4</v>
      </c>
      <c r="H125" s="18">
        <v>42887</v>
      </c>
      <c r="I125" s="19">
        <v>1.0573333333333335</v>
      </c>
      <c r="J125" s="19">
        <v>0.16033333333333333</v>
      </c>
    </row>
    <row r="126" spans="2:10" x14ac:dyDescent="0.25">
      <c r="B126" s="15" t="s">
        <v>4</v>
      </c>
      <c r="C126" s="18">
        <v>42917</v>
      </c>
      <c r="D126" s="16">
        <v>0.95250000000000001</v>
      </c>
      <c r="E126" s="16">
        <v>0.14233333333333334</v>
      </c>
      <c r="G126" s="17" t="s">
        <v>4</v>
      </c>
      <c r="H126" s="18">
        <v>42917</v>
      </c>
      <c r="I126" s="19">
        <v>0.95250000000000001</v>
      </c>
      <c r="J126" s="19">
        <v>0.14233333333333334</v>
      </c>
    </row>
    <row r="127" spans="2:10" x14ac:dyDescent="0.25">
      <c r="B127" s="15" t="s">
        <v>4</v>
      </c>
      <c r="C127" s="18">
        <v>42948</v>
      </c>
      <c r="D127" s="16">
        <v>1.0596666666666665</v>
      </c>
      <c r="E127" s="16">
        <v>0.15866666666666665</v>
      </c>
      <c r="G127" s="17" t="s">
        <v>4</v>
      </c>
      <c r="H127" s="18">
        <v>42948</v>
      </c>
      <c r="I127" s="19">
        <v>1.0596666666666665</v>
      </c>
      <c r="J127" s="19">
        <v>0.15866666666666665</v>
      </c>
    </row>
    <row r="128" spans="2:10" x14ac:dyDescent="0.25">
      <c r="B128" s="15" t="s">
        <v>4</v>
      </c>
      <c r="C128" s="18">
        <v>42979</v>
      </c>
      <c r="D128" s="16">
        <v>1.1873333333333334</v>
      </c>
      <c r="E128" s="16">
        <v>0.25616666666666665</v>
      </c>
      <c r="G128" s="17" t="s">
        <v>4</v>
      </c>
      <c r="H128" s="18">
        <v>42979</v>
      </c>
      <c r="I128" s="19">
        <v>1.1873333333333334</v>
      </c>
      <c r="J128" s="19">
        <v>0.25616666666666665</v>
      </c>
    </row>
    <row r="129" spans="2:10" x14ac:dyDescent="0.25">
      <c r="B129" s="15" t="s">
        <v>4</v>
      </c>
      <c r="C129" s="18">
        <v>43009</v>
      </c>
      <c r="D129" s="16">
        <v>1.4733333333333334</v>
      </c>
      <c r="E129" s="16">
        <v>0.153</v>
      </c>
      <c r="G129" s="17" t="s">
        <v>4</v>
      </c>
      <c r="H129" s="18">
        <v>43009</v>
      </c>
      <c r="I129" s="19">
        <v>1.4733333333333334</v>
      </c>
      <c r="J129" s="19">
        <v>0.153</v>
      </c>
    </row>
    <row r="130" spans="2:10" x14ac:dyDescent="0.25">
      <c r="B130" s="15" t="s">
        <v>4</v>
      </c>
      <c r="C130" s="18">
        <v>43040</v>
      </c>
      <c r="D130" s="16">
        <v>1.5</v>
      </c>
      <c r="E130" s="16">
        <v>0.11</v>
      </c>
      <c r="G130" s="17" t="s">
        <v>4</v>
      </c>
      <c r="H130" s="18">
        <v>43040</v>
      </c>
      <c r="I130" s="19">
        <v>1.5</v>
      </c>
      <c r="J130" s="19">
        <v>0.11</v>
      </c>
    </row>
    <row r="131" spans="2:10" x14ac:dyDescent="0.25">
      <c r="B131" s="15" t="s">
        <v>4</v>
      </c>
      <c r="C131" s="18">
        <v>43070</v>
      </c>
      <c r="D131" s="16">
        <v>1.0366666666666668</v>
      </c>
      <c r="E131" s="16">
        <v>9.9000000000000019E-2</v>
      </c>
      <c r="G131" s="17" t="s">
        <v>4</v>
      </c>
      <c r="H131" s="18">
        <v>43070</v>
      </c>
      <c r="I131" s="19">
        <v>1.0366666666666668</v>
      </c>
      <c r="J131" s="19">
        <v>9.9000000000000019E-2</v>
      </c>
    </row>
    <row r="132" spans="2:10" x14ac:dyDescent="0.25">
      <c r="B132" s="15" t="s">
        <v>4</v>
      </c>
      <c r="C132" s="18">
        <v>43101</v>
      </c>
      <c r="D132" s="16">
        <v>0.54533333333333334</v>
      </c>
      <c r="E132" s="16">
        <v>4.3333333333333335E-2</v>
      </c>
      <c r="G132" s="17" t="s">
        <v>4</v>
      </c>
      <c r="H132" s="18">
        <v>43101</v>
      </c>
      <c r="I132" s="19">
        <v>0.54533333333333334</v>
      </c>
      <c r="J132" s="19">
        <v>4.3333333333333335E-2</v>
      </c>
    </row>
    <row r="133" spans="2:10" x14ac:dyDescent="0.25">
      <c r="G133" s="2"/>
      <c r="H133" s="5"/>
      <c r="I133" s="3"/>
      <c r="J133" s="3"/>
    </row>
    <row r="134" spans="2:10" x14ac:dyDescent="0.25">
      <c r="G134" s="2"/>
      <c r="H134" s="5"/>
      <c r="I134" s="3"/>
      <c r="J134" s="3"/>
    </row>
    <row r="137" spans="2:10" x14ac:dyDescent="0.25">
      <c r="B137" s="4" t="s">
        <v>77</v>
      </c>
    </row>
    <row r="138" spans="2:10" x14ac:dyDescent="0.25">
      <c r="B138" s="9" t="s">
        <v>4</v>
      </c>
      <c r="C138" s="10">
        <v>42675</v>
      </c>
      <c r="D138" s="9">
        <v>0.83</v>
      </c>
      <c r="E138" s="14">
        <v>6.7333333333333342E-2</v>
      </c>
    </row>
    <row r="139" spans="2:10" x14ac:dyDescent="0.25">
      <c r="B139" s="9" t="s">
        <v>4</v>
      </c>
      <c r="C139" s="10">
        <v>42705</v>
      </c>
      <c r="D139" s="9">
        <v>0.54</v>
      </c>
      <c r="E139" s="9">
        <v>0.05</v>
      </c>
    </row>
    <row r="140" spans="2:10" x14ac:dyDescent="0.25">
      <c r="B140" s="9" t="s">
        <v>4</v>
      </c>
      <c r="C140" s="10">
        <v>42736</v>
      </c>
      <c r="D140" s="9">
        <v>0.51</v>
      </c>
      <c r="E140" s="9">
        <v>4.7E-2</v>
      </c>
    </row>
    <row r="141" spans="2:10" x14ac:dyDescent="0.25">
      <c r="B141" s="9" t="s">
        <v>4</v>
      </c>
      <c r="C141" s="10">
        <v>42767</v>
      </c>
      <c r="D141" s="9">
        <v>0.53</v>
      </c>
      <c r="E141" s="9">
        <v>4.5999999999999999E-2</v>
      </c>
    </row>
    <row r="142" spans="2:10" x14ac:dyDescent="0.25">
      <c r="B142" s="9" t="s">
        <v>4</v>
      </c>
      <c r="C142" s="10">
        <v>42795</v>
      </c>
      <c r="D142" s="9">
        <v>0.35</v>
      </c>
      <c r="E142" s="9">
        <v>4.3999999999999997E-2</v>
      </c>
    </row>
    <row r="143" spans="2:10" x14ac:dyDescent="0.25">
      <c r="B143" s="9" t="s">
        <v>4</v>
      </c>
      <c r="C143" s="10">
        <v>42826</v>
      </c>
      <c r="D143" s="9">
        <v>0.49</v>
      </c>
      <c r="E143" s="9">
        <v>4.8000000000000001E-2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AFD1-7F8D-4D22-AB56-5187160AEB28}">
  <dimension ref="B1:J131"/>
  <sheetViews>
    <sheetView workbookViewId="0">
      <selection activeCell="D13" sqref="D13:D14"/>
    </sheetView>
  </sheetViews>
  <sheetFormatPr defaultRowHeight="15" x14ac:dyDescent="0.25"/>
  <cols>
    <col min="2" max="2" width="9.140625" style="8"/>
    <col min="3" max="3" width="10.140625" style="8" bestFit="1" customWidth="1"/>
    <col min="4" max="5" width="9.140625" style="8"/>
    <col min="8" max="8" width="9.7109375" bestFit="1" customWidth="1"/>
  </cols>
  <sheetData>
    <row r="1" spans="2:5" x14ac:dyDescent="0.25">
      <c r="B1" s="29" t="s">
        <v>0</v>
      </c>
      <c r="C1" s="29" t="s">
        <v>1</v>
      </c>
      <c r="D1" s="29" t="s">
        <v>2</v>
      </c>
      <c r="E1" s="29" t="s">
        <v>3</v>
      </c>
    </row>
    <row r="2" spans="2:5" x14ac:dyDescent="0.25">
      <c r="B2" s="30" t="s">
        <v>10</v>
      </c>
      <c r="C2" s="31">
        <v>39203</v>
      </c>
      <c r="D2" s="30">
        <v>1.08</v>
      </c>
      <c r="E2" s="30">
        <v>0.154</v>
      </c>
    </row>
    <row r="3" spans="2:5" x14ac:dyDescent="0.25">
      <c r="B3" s="30" t="s">
        <v>10</v>
      </c>
      <c r="C3" s="31">
        <v>39234</v>
      </c>
      <c r="D3" s="30">
        <v>1.04</v>
      </c>
      <c r="E3" s="30">
        <v>0.17599999999999999</v>
      </c>
    </row>
    <row r="4" spans="2:5" x14ac:dyDescent="0.25">
      <c r="B4" s="30" t="s">
        <v>10</v>
      </c>
      <c r="C4" s="31">
        <v>39264</v>
      </c>
      <c r="D4" s="30">
        <v>1.0900000000000001</v>
      </c>
      <c r="E4" s="30">
        <v>0.68899999999999995</v>
      </c>
    </row>
    <row r="5" spans="2:5" x14ac:dyDescent="0.25">
      <c r="B5" s="30" t="s">
        <v>10</v>
      </c>
      <c r="C5" s="31">
        <v>39295</v>
      </c>
      <c r="D5" s="30">
        <v>1</v>
      </c>
      <c r="E5" s="30">
        <v>0.245</v>
      </c>
    </row>
    <row r="6" spans="2:5" x14ac:dyDescent="0.25">
      <c r="B6" s="30" t="s">
        <v>10</v>
      </c>
      <c r="C6" s="31">
        <v>39326</v>
      </c>
      <c r="D6" s="30">
        <v>1.1599999999999999</v>
      </c>
      <c r="E6" s="30">
        <v>0.246</v>
      </c>
    </row>
    <row r="7" spans="2:5" x14ac:dyDescent="0.25">
      <c r="B7" s="30" t="s">
        <v>10</v>
      </c>
      <c r="C7" s="31">
        <v>39356</v>
      </c>
      <c r="D7" s="30">
        <v>1.26</v>
      </c>
      <c r="E7" s="30">
        <v>0.2</v>
      </c>
    </row>
    <row r="8" spans="2:5" x14ac:dyDescent="0.25">
      <c r="B8" s="30" t="s">
        <v>10</v>
      </c>
      <c r="C8" s="31">
        <v>39387</v>
      </c>
      <c r="D8" s="30">
        <v>0.95</v>
      </c>
      <c r="E8" s="30">
        <v>0.14499999999999999</v>
      </c>
    </row>
    <row r="9" spans="2:5" x14ac:dyDescent="0.25">
      <c r="B9" s="30" t="s">
        <v>10</v>
      </c>
      <c r="C9" s="31">
        <v>39417</v>
      </c>
      <c r="D9" s="30">
        <v>1.04</v>
      </c>
      <c r="E9" s="30">
        <v>0.159</v>
      </c>
    </row>
    <row r="10" spans="2:5" x14ac:dyDescent="0.25">
      <c r="B10" s="30" t="s">
        <v>10</v>
      </c>
      <c r="C10" s="31">
        <v>39448</v>
      </c>
      <c r="D10" s="30">
        <v>0.78</v>
      </c>
      <c r="E10" s="30">
        <v>8.3000000000000004E-2</v>
      </c>
    </row>
    <row r="11" spans="2:5" x14ac:dyDescent="0.25">
      <c r="B11" s="30" t="s">
        <v>10</v>
      </c>
      <c r="C11" s="31">
        <v>39479</v>
      </c>
      <c r="D11" s="30">
        <v>1.0900000000000001</v>
      </c>
      <c r="E11" s="30">
        <v>0.14099999999999999</v>
      </c>
    </row>
    <row r="12" spans="2:5" x14ac:dyDescent="0.25">
      <c r="B12" s="30" t="s">
        <v>10</v>
      </c>
      <c r="C12" s="31">
        <v>39508</v>
      </c>
      <c r="D12" s="30">
        <v>0.92</v>
      </c>
      <c r="E12" s="30">
        <v>0.11</v>
      </c>
    </row>
    <row r="13" spans="2:5" x14ac:dyDescent="0.25">
      <c r="B13" s="30" t="s">
        <v>10</v>
      </c>
      <c r="C13" s="31">
        <v>39539</v>
      </c>
      <c r="D13" s="30">
        <v>1.31</v>
      </c>
      <c r="E13" s="30">
        <v>0.129</v>
      </c>
    </row>
    <row r="14" spans="2:5" x14ac:dyDescent="0.25">
      <c r="B14" s="30" t="s">
        <v>10</v>
      </c>
      <c r="C14" s="31">
        <v>39569</v>
      </c>
      <c r="D14" s="30">
        <v>1.03</v>
      </c>
      <c r="E14" s="30">
        <v>0.16300000000000001</v>
      </c>
    </row>
    <row r="15" spans="2:5" x14ac:dyDescent="0.25">
      <c r="B15" s="30" t="s">
        <v>10</v>
      </c>
      <c r="C15" s="31">
        <v>39600</v>
      </c>
      <c r="D15" s="30">
        <v>1.39</v>
      </c>
      <c r="E15" s="30">
        <v>0.22900000000000001</v>
      </c>
    </row>
    <row r="16" spans="2:5" x14ac:dyDescent="0.25">
      <c r="B16" s="30" t="s">
        <v>10</v>
      </c>
      <c r="C16" s="31">
        <v>39630</v>
      </c>
      <c r="D16" s="30">
        <v>1.58</v>
      </c>
      <c r="E16" s="30">
        <v>0.24199999999999999</v>
      </c>
    </row>
    <row r="17" spans="2:5" x14ac:dyDescent="0.25">
      <c r="B17" s="30" t="s">
        <v>10</v>
      </c>
      <c r="C17" s="31">
        <v>39661</v>
      </c>
      <c r="D17" s="30">
        <v>1.47</v>
      </c>
      <c r="E17" s="30">
        <v>0.25900000000000001</v>
      </c>
    </row>
    <row r="18" spans="2:5" x14ac:dyDescent="0.25">
      <c r="B18" s="30" t="s">
        <v>10</v>
      </c>
      <c r="C18" s="31">
        <v>39692</v>
      </c>
      <c r="D18" s="30">
        <v>1.75</v>
      </c>
      <c r="E18" s="30">
        <v>0.19500000000000001</v>
      </c>
    </row>
    <row r="19" spans="2:5" x14ac:dyDescent="0.25">
      <c r="B19" s="30" t="s">
        <v>10</v>
      </c>
      <c r="C19" s="31">
        <v>39722</v>
      </c>
      <c r="D19" s="30">
        <v>1.46</v>
      </c>
      <c r="E19" s="30">
        <v>0.13900000000000001</v>
      </c>
    </row>
    <row r="20" spans="2:5" x14ac:dyDescent="0.25">
      <c r="B20" s="30" t="s">
        <v>10</v>
      </c>
      <c r="C20" s="31">
        <v>39753</v>
      </c>
      <c r="D20" s="30">
        <v>1.28</v>
      </c>
      <c r="E20" s="30">
        <v>0.112</v>
      </c>
    </row>
    <row r="21" spans="2:5" x14ac:dyDescent="0.25">
      <c r="B21" s="30" t="s">
        <v>10</v>
      </c>
      <c r="C21" s="31">
        <v>39783</v>
      </c>
      <c r="D21" s="30">
        <v>1.1599999999999999</v>
      </c>
      <c r="E21" s="30">
        <v>9.6000000000000002E-2</v>
      </c>
    </row>
    <row r="22" spans="2:5" x14ac:dyDescent="0.25">
      <c r="B22" s="30" t="s">
        <v>10</v>
      </c>
      <c r="C22" s="31">
        <v>39814</v>
      </c>
      <c r="D22" s="30">
        <v>1.89</v>
      </c>
      <c r="E22" s="30">
        <v>0.18</v>
      </c>
    </row>
    <row r="23" spans="2:5" x14ac:dyDescent="0.25">
      <c r="B23" s="30" t="s">
        <v>10</v>
      </c>
      <c r="C23" s="31">
        <v>39845</v>
      </c>
      <c r="D23" s="30">
        <v>1.58</v>
      </c>
      <c r="E23" s="30">
        <v>0.11799999999999999</v>
      </c>
    </row>
    <row r="24" spans="2:5" x14ac:dyDescent="0.25">
      <c r="B24" s="30" t="s">
        <v>10</v>
      </c>
      <c r="C24" s="31">
        <v>39873</v>
      </c>
      <c r="D24" s="30">
        <v>1.17</v>
      </c>
      <c r="E24" s="30">
        <v>0.11799999999999999</v>
      </c>
    </row>
    <row r="25" spans="2:5" x14ac:dyDescent="0.25">
      <c r="B25" s="30" t="s">
        <v>10</v>
      </c>
      <c r="C25" s="31">
        <v>39904</v>
      </c>
      <c r="D25" s="30">
        <v>0.89</v>
      </c>
      <c r="E25" s="30">
        <v>0.14199999999999999</v>
      </c>
    </row>
    <row r="26" spans="2:5" x14ac:dyDescent="0.25">
      <c r="B26" s="30" t="s">
        <v>10</v>
      </c>
      <c r="C26" s="31">
        <v>39934</v>
      </c>
      <c r="D26" s="30">
        <v>1.31</v>
      </c>
      <c r="E26" s="30">
        <v>0.22700000000000001</v>
      </c>
    </row>
    <row r="27" spans="2:5" x14ac:dyDescent="0.25">
      <c r="B27" s="30" t="s">
        <v>10</v>
      </c>
      <c r="C27" s="31">
        <v>39965</v>
      </c>
      <c r="D27" s="30">
        <v>1.74</v>
      </c>
      <c r="E27" s="30">
        <v>0.31</v>
      </c>
    </row>
    <row r="28" spans="2:5" x14ac:dyDescent="0.25">
      <c r="B28" s="30" t="s">
        <v>10</v>
      </c>
      <c r="C28" s="31">
        <v>39995</v>
      </c>
      <c r="D28" s="30">
        <v>1.55</v>
      </c>
      <c r="E28" s="30">
        <v>0.16600000000000001</v>
      </c>
    </row>
    <row r="29" spans="2:5" x14ac:dyDescent="0.25">
      <c r="B29" s="30" t="s">
        <v>10</v>
      </c>
      <c r="C29" s="31">
        <v>40026</v>
      </c>
      <c r="D29" s="30">
        <v>1.37</v>
      </c>
      <c r="E29" s="30">
        <v>0.125</v>
      </c>
    </row>
    <row r="30" spans="2:5" x14ac:dyDescent="0.25">
      <c r="B30" s="30" t="s">
        <v>10</v>
      </c>
      <c r="C30" s="31">
        <v>40057</v>
      </c>
      <c r="D30" s="30">
        <v>1.23</v>
      </c>
      <c r="E30" s="30">
        <v>0.13400000000000001</v>
      </c>
    </row>
    <row r="31" spans="2:5" x14ac:dyDescent="0.25">
      <c r="B31" s="30" t="s">
        <v>10</v>
      </c>
      <c r="C31" s="31">
        <v>40087</v>
      </c>
      <c r="D31" s="30">
        <v>0.87</v>
      </c>
      <c r="E31" s="30">
        <v>0.111</v>
      </c>
    </row>
    <row r="32" spans="2:5" x14ac:dyDescent="0.25">
      <c r="B32" s="30" t="s">
        <v>10</v>
      </c>
      <c r="C32" s="31">
        <v>40118</v>
      </c>
      <c r="D32" s="30">
        <v>0.81</v>
      </c>
      <c r="E32" s="30">
        <v>0.104</v>
      </c>
    </row>
    <row r="33" spans="2:5" x14ac:dyDescent="0.25">
      <c r="B33" s="30" t="s">
        <v>10</v>
      </c>
      <c r="C33" s="31">
        <v>40148</v>
      </c>
      <c r="D33" s="30">
        <v>1.3</v>
      </c>
      <c r="E33" s="30">
        <v>0.14099999999999999</v>
      </c>
    </row>
    <row r="34" spans="2:5" x14ac:dyDescent="0.25">
      <c r="B34" s="30" t="s">
        <v>10</v>
      </c>
      <c r="C34" s="31">
        <v>40179</v>
      </c>
      <c r="D34" s="30">
        <v>1.01</v>
      </c>
      <c r="E34" s="30">
        <v>0.11799999999999999</v>
      </c>
    </row>
    <row r="35" spans="2:5" x14ac:dyDescent="0.25">
      <c r="B35" s="30" t="s">
        <v>10</v>
      </c>
      <c r="C35" s="31">
        <v>40210</v>
      </c>
      <c r="D35" s="30">
        <v>4.97</v>
      </c>
      <c r="E35" s="30">
        <v>0.39300000000000002</v>
      </c>
    </row>
    <row r="36" spans="2:5" x14ac:dyDescent="0.25">
      <c r="B36" s="30" t="s">
        <v>10</v>
      </c>
      <c r="C36" s="31">
        <v>40238</v>
      </c>
      <c r="D36" s="30">
        <v>1.45</v>
      </c>
      <c r="E36" s="30">
        <v>0.156</v>
      </c>
    </row>
    <row r="37" spans="2:5" x14ac:dyDescent="0.25">
      <c r="B37" s="30" t="s">
        <v>10</v>
      </c>
      <c r="C37" s="31">
        <v>40269</v>
      </c>
      <c r="D37" s="30">
        <v>1.33</v>
      </c>
      <c r="E37" s="30">
        <v>0.13100000000000001</v>
      </c>
    </row>
    <row r="38" spans="2:5" x14ac:dyDescent="0.25">
      <c r="B38" s="30" t="s">
        <v>10</v>
      </c>
      <c r="C38" s="31">
        <v>40299</v>
      </c>
      <c r="D38" s="30">
        <v>1.34</v>
      </c>
      <c r="E38" s="30">
        <v>0.113</v>
      </c>
    </row>
    <row r="39" spans="2:5" x14ac:dyDescent="0.25">
      <c r="B39" s="30" t="s">
        <v>10</v>
      </c>
      <c r="C39" s="31">
        <v>40330</v>
      </c>
      <c r="D39" s="30">
        <v>1.36</v>
      </c>
      <c r="E39" s="30">
        <v>9.6000000000000002E-2</v>
      </c>
    </row>
    <row r="40" spans="2:5" x14ac:dyDescent="0.25">
      <c r="B40" s="30" t="s">
        <v>10</v>
      </c>
      <c r="C40" s="31">
        <v>40360</v>
      </c>
      <c r="D40" s="30">
        <v>1.21</v>
      </c>
      <c r="E40" s="30">
        <v>9.7000000000000003E-2</v>
      </c>
    </row>
    <row r="41" spans="2:5" x14ac:dyDescent="0.25">
      <c r="B41" s="30" t="s">
        <v>10</v>
      </c>
      <c r="C41" s="31">
        <v>40391</v>
      </c>
      <c r="D41" s="30">
        <v>1.3</v>
      </c>
      <c r="E41" s="30">
        <v>0.123</v>
      </c>
    </row>
    <row r="42" spans="2:5" x14ac:dyDescent="0.25">
      <c r="B42" s="30" t="s">
        <v>10</v>
      </c>
      <c r="C42" s="31">
        <v>40422</v>
      </c>
      <c r="D42" s="30">
        <v>1.2</v>
      </c>
      <c r="E42" s="30">
        <v>9.2999999999999999E-2</v>
      </c>
    </row>
    <row r="43" spans="2:5" x14ac:dyDescent="0.25">
      <c r="B43" s="30" t="s">
        <v>10</v>
      </c>
      <c r="C43" s="31">
        <v>40452</v>
      </c>
      <c r="D43" s="30">
        <v>0.89</v>
      </c>
      <c r="E43" s="30">
        <v>0.108</v>
      </c>
    </row>
    <row r="44" spans="2:5" x14ac:dyDescent="0.25">
      <c r="B44" s="30" t="s">
        <v>10</v>
      </c>
      <c r="C44" s="31">
        <v>40483</v>
      </c>
      <c r="D44" s="30">
        <v>0.83</v>
      </c>
      <c r="E44" s="30">
        <v>0.09</v>
      </c>
    </row>
    <row r="45" spans="2:5" x14ac:dyDescent="0.25">
      <c r="B45" s="30" t="s">
        <v>10</v>
      </c>
      <c r="C45" s="31">
        <v>40513</v>
      </c>
      <c r="D45" s="30">
        <v>0.95</v>
      </c>
      <c r="E45" s="30">
        <v>7.9000000000000001E-2</v>
      </c>
    </row>
    <row r="46" spans="2:5" x14ac:dyDescent="0.25">
      <c r="B46" s="30" t="s">
        <v>10</v>
      </c>
      <c r="C46" s="31">
        <v>40544</v>
      </c>
      <c r="D46" s="30">
        <v>1</v>
      </c>
      <c r="E46" s="30">
        <v>0.121</v>
      </c>
    </row>
    <row r="47" spans="2:5" x14ac:dyDescent="0.25">
      <c r="B47" s="30" t="s">
        <v>10</v>
      </c>
      <c r="C47" s="31">
        <v>40575</v>
      </c>
      <c r="D47" s="30">
        <v>1.1399999999999999</v>
      </c>
      <c r="E47" s="30">
        <v>0.13900000000000001</v>
      </c>
    </row>
    <row r="48" spans="2:5" x14ac:dyDescent="0.25">
      <c r="B48" s="30" t="s">
        <v>10</v>
      </c>
      <c r="C48" s="31">
        <v>40603</v>
      </c>
      <c r="D48" s="30">
        <v>0.76</v>
      </c>
      <c r="E48" s="30">
        <v>7.9000000000000001E-2</v>
      </c>
    </row>
    <row r="49" spans="2:5" x14ac:dyDescent="0.25">
      <c r="B49" s="30" t="s">
        <v>10</v>
      </c>
      <c r="C49" s="31">
        <v>40634</v>
      </c>
      <c r="D49" s="30">
        <v>1.03</v>
      </c>
      <c r="E49" s="30">
        <v>0.156</v>
      </c>
    </row>
    <row r="50" spans="2:5" x14ac:dyDescent="0.25">
      <c r="B50" s="30" t="s">
        <v>10</v>
      </c>
      <c r="C50" s="31">
        <v>40664</v>
      </c>
      <c r="D50" s="30">
        <v>0.84</v>
      </c>
      <c r="E50" s="30">
        <v>0.122</v>
      </c>
    </row>
    <row r="51" spans="2:5" x14ac:dyDescent="0.25">
      <c r="B51" s="30" t="s">
        <v>10</v>
      </c>
      <c r="C51" s="31">
        <v>40695</v>
      </c>
      <c r="D51" s="30">
        <v>1.27</v>
      </c>
      <c r="E51" s="30">
        <v>0.24299999999999999</v>
      </c>
    </row>
    <row r="52" spans="2:5" x14ac:dyDescent="0.25">
      <c r="B52" s="30" t="s">
        <v>10</v>
      </c>
      <c r="C52" s="31">
        <v>40725</v>
      </c>
      <c r="D52" s="30">
        <v>1.2</v>
      </c>
      <c r="E52" s="30">
        <v>0.20200000000000001</v>
      </c>
    </row>
    <row r="53" spans="2:5" x14ac:dyDescent="0.25">
      <c r="B53" s="30" t="s">
        <v>10</v>
      </c>
      <c r="C53" s="31">
        <v>40756</v>
      </c>
      <c r="D53" s="30">
        <v>1.1100000000000001</v>
      </c>
      <c r="E53" s="30">
        <v>0.20300000000000001</v>
      </c>
    </row>
    <row r="54" spans="2:5" x14ac:dyDescent="0.25">
      <c r="B54" s="30" t="s">
        <v>10</v>
      </c>
      <c r="C54" s="31">
        <v>40787</v>
      </c>
      <c r="D54" s="30">
        <v>1.29</v>
      </c>
      <c r="E54" s="30">
        <v>0.13900000000000001</v>
      </c>
    </row>
    <row r="55" spans="2:5" x14ac:dyDescent="0.25">
      <c r="B55" s="30" t="s">
        <v>10</v>
      </c>
      <c r="C55" s="31">
        <v>40817</v>
      </c>
      <c r="D55" s="30">
        <v>1.1000000000000001</v>
      </c>
      <c r="E55" s="30">
        <v>0.113</v>
      </c>
    </row>
    <row r="56" spans="2:5" x14ac:dyDescent="0.25">
      <c r="B56" s="30" t="s">
        <v>10</v>
      </c>
      <c r="C56" s="31">
        <v>40848</v>
      </c>
      <c r="D56" s="30">
        <v>1.19</v>
      </c>
      <c r="E56" s="30">
        <v>0.108</v>
      </c>
    </row>
    <row r="57" spans="2:5" x14ac:dyDescent="0.25">
      <c r="B57" s="30" t="s">
        <v>10</v>
      </c>
      <c r="C57" s="31">
        <v>40878</v>
      </c>
      <c r="D57" s="30">
        <v>0.78</v>
      </c>
      <c r="E57" s="30">
        <v>7.1999999999999995E-2</v>
      </c>
    </row>
    <row r="58" spans="2:5" x14ac:dyDescent="0.25">
      <c r="B58" s="30" t="s">
        <v>10</v>
      </c>
      <c r="C58" s="31">
        <v>40909</v>
      </c>
      <c r="D58" s="30">
        <v>1.1200000000000001</v>
      </c>
      <c r="E58" s="30">
        <v>8.8999999999999996E-2</v>
      </c>
    </row>
    <row r="59" spans="2:5" x14ac:dyDescent="0.25">
      <c r="B59" s="30" t="s">
        <v>10</v>
      </c>
      <c r="C59" s="31">
        <v>40940</v>
      </c>
      <c r="D59" s="30">
        <v>0.96</v>
      </c>
      <c r="E59" s="30">
        <v>8.2000000000000003E-2</v>
      </c>
    </row>
    <row r="60" spans="2:5" x14ac:dyDescent="0.25">
      <c r="B60" s="30" t="s">
        <v>10</v>
      </c>
      <c r="C60" s="31">
        <v>40969</v>
      </c>
      <c r="D60" s="30">
        <v>0.98</v>
      </c>
      <c r="E60" s="30">
        <v>9.0999999999999998E-2</v>
      </c>
    </row>
    <row r="61" spans="2:5" x14ac:dyDescent="0.25">
      <c r="B61" s="30" t="s">
        <v>10</v>
      </c>
      <c r="C61" s="31">
        <v>41000</v>
      </c>
      <c r="D61" s="30">
        <v>0.81</v>
      </c>
      <c r="E61" s="30">
        <v>0.114</v>
      </c>
    </row>
    <row r="62" spans="2:5" x14ac:dyDescent="0.25">
      <c r="B62" s="30" t="s">
        <v>10</v>
      </c>
      <c r="C62" s="31">
        <v>41030</v>
      </c>
      <c r="D62" s="30">
        <v>1.01</v>
      </c>
      <c r="E62" s="30">
        <v>0.115</v>
      </c>
    </row>
    <row r="63" spans="2:5" x14ac:dyDescent="0.25">
      <c r="B63" s="30" t="s">
        <v>10</v>
      </c>
      <c r="C63" s="31">
        <v>41061</v>
      </c>
      <c r="D63" s="30">
        <v>0.97</v>
      </c>
      <c r="E63" s="30">
        <v>0.14499999999999999</v>
      </c>
    </row>
    <row r="64" spans="2:5" x14ac:dyDescent="0.25">
      <c r="B64" s="30" t="s">
        <v>10</v>
      </c>
      <c r="C64" s="31">
        <v>41091</v>
      </c>
      <c r="D64" s="30">
        <v>1.04</v>
      </c>
      <c r="E64" s="30">
        <v>0.14299999999999999</v>
      </c>
    </row>
    <row r="65" spans="2:5" x14ac:dyDescent="0.25">
      <c r="B65" s="30" t="s">
        <v>10</v>
      </c>
      <c r="C65" s="31">
        <v>41122</v>
      </c>
      <c r="D65" s="30">
        <v>1.38</v>
      </c>
      <c r="E65" s="30">
        <v>0.184</v>
      </c>
    </row>
    <row r="66" spans="2:5" x14ac:dyDescent="0.25">
      <c r="B66" s="30" t="s">
        <v>10</v>
      </c>
      <c r="C66" s="31">
        <v>41153</v>
      </c>
      <c r="D66" s="30">
        <v>1.44</v>
      </c>
      <c r="E66" s="30">
        <v>0.13500000000000001</v>
      </c>
    </row>
    <row r="67" spans="2:5" x14ac:dyDescent="0.25">
      <c r="B67" s="30" t="s">
        <v>10</v>
      </c>
      <c r="C67" s="31">
        <v>41183</v>
      </c>
      <c r="D67" s="30">
        <v>1.44</v>
      </c>
      <c r="E67" s="30">
        <v>9.8000000000000004E-2</v>
      </c>
    </row>
    <row r="68" spans="2:5" x14ac:dyDescent="0.25">
      <c r="B68" s="30" t="s">
        <v>10</v>
      </c>
      <c r="C68" s="31">
        <v>41214</v>
      </c>
      <c r="D68" s="30">
        <v>1.58</v>
      </c>
      <c r="E68" s="30">
        <v>9.6000000000000002E-2</v>
      </c>
    </row>
    <row r="69" spans="2:5" x14ac:dyDescent="0.25">
      <c r="B69" s="30" t="s">
        <v>10</v>
      </c>
      <c r="C69" s="31">
        <v>41244</v>
      </c>
      <c r="D69" s="30">
        <v>1.19</v>
      </c>
      <c r="E69" s="30">
        <v>7.9000000000000001E-2</v>
      </c>
    </row>
    <row r="70" spans="2:5" x14ac:dyDescent="0.25">
      <c r="B70" s="30" t="s">
        <v>10</v>
      </c>
      <c r="C70" s="31">
        <v>41275</v>
      </c>
      <c r="D70" s="30">
        <v>1.23</v>
      </c>
      <c r="E70" s="30">
        <v>0.105</v>
      </c>
    </row>
    <row r="71" spans="2:5" x14ac:dyDescent="0.25">
      <c r="B71" s="30" t="s">
        <v>10</v>
      </c>
      <c r="C71" s="31">
        <v>41306</v>
      </c>
      <c r="D71" s="30">
        <v>1.29</v>
      </c>
      <c r="E71" s="30">
        <v>0.11600000000000001</v>
      </c>
    </row>
    <row r="72" spans="2:5" x14ac:dyDescent="0.25">
      <c r="B72" s="30" t="s">
        <v>10</v>
      </c>
      <c r="C72" s="31">
        <v>41334</v>
      </c>
      <c r="D72" s="30"/>
      <c r="E72" s="30">
        <v>0.115</v>
      </c>
    </row>
    <row r="73" spans="2:5" x14ac:dyDescent="0.25">
      <c r="B73" s="30" t="s">
        <v>10</v>
      </c>
      <c r="C73" s="31">
        <v>41365</v>
      </c>
      <c r="D73" s="30">
        <v>1.31</v>
      </c>
      <c r="E73" s="30">
        <v>0.109</v>
      </c>
    </row>
    <row r="74" spans="2:5" x14ac:dyDescent="0.25">
      <c r="B74" s="30" t="s">
        <v>10</v>
      </c>
      <c r="C74" s="31">
        <v>41395</v>
      </c>
      <c r="D74" s="30">
        <v>1.04</v>
      </c>
      <c r="E74" s="30">
        <v>0.11</v>
      </c>
    </row>
    <row r="75" spans="2:5" x14ac:dyDescent="0.25">
      <c r="B75" s="30" t="s">
        <v>10</v>
      </c>
      <c r="C75" s="31">
        <v>41426</v>
      </c>
      <c r="D75" s="30">
        <v>1.08</v>
      </c>
      <c r="E75" s="30">
        <v>0.1</v>
      </c>
    </row>
    <row r="76" spans="2:5" x14ac:dyDescent="0.25">
      <c r="B76" s="30" t="s">
        <v>10</v>
      </c>
      <c r="C76" s="31">
        <v>41456</v>
      </c>
      <c r="D76" s="30">
        <v>1.4</v>
      </c>
      <c r="E76" s="30">
        <v>0.17599999999999999</v>
      </c>
    </row>
    <row r="77" spans="2:5" x14ac:dyDescent="0.25">
      <c r="B77" s="30" t="s">
        <v>10</v>
      </c>
      <c r="C77" s="31">
        <v>41487</v>
      </c>
      <c r="D77" s="30">
        <v>1.38</v>
      </c>
      <c r="E77" s="30">
        <v>0.10100000000000001</v>
      </c>
    </row>
    <row r="78" spans="2:5" x14ac:dyDescent="0.25">
      <c r="B78" s="30" t="s">
        <v>10</v>
      </c>
      <c r="C78" s="31">
        <v>41518</v>
      </c>
      <c r="D78" s="30">
        <v>1.4</v>
      </c>
      <c r="E78" s="30">
        <v>0.128</v>
      </c>
    </row>
    <row r="79" spans="2:5" x14ac:dyDescent="0.25">
      <c r="B79" s="30" t="s">
        <v>10</v>
      </c>
      <c r="C79" s="31">
        <v>41548</v>
      </c>
      <c r="D79" s="30">
        <v>1.47</v>
      </c>
      <c r="E79" s="30">
        <v>0.105</v>
      </c>
    </row>
    <row r="80" spans="2:5" x14ac:dyDescent="0.25">
      <c r="B80" s="30" t="s">
        <v>10</v>
      </c>
      <c r="C80" s="31">
        <v>41579</v>
      </c>
      <c r="D80" s="30">
        <v>1.21</v>
      </c>
      <c r="E80" s="30">
        <v>0.109</v>
      </c>
    </row>
    <row r="81" spans="2:5" x14ac:dyDescent="0.25">
      <c r="B81" s="30" t="s">
        <v>10</v>
      </c>
      <c r="C81" s="31">
        <v>41609</v>
      </c>
      <c r="D81" s="30">
        <v>1.04</v>
      </c>
      <c r="E81" s="30">
        <v>8.5000000000000006E-2</v>
      </c>
    </row>
    <row r="82" spans="2:5" x14ac:dyDescent="0.25">
      <c r="B82" s="30" t="s">
        <v>10</v>
      </c>
      <c r="C82" s="31">
        <v>41640</v>
      </c>
      <c r="D82" s="30">
        <v>1.18</v>
      </c>
      <c r="E82" s="30">
        <v>0.11899999999999999</v>
      </c>
    </row>
    <row r="83" spans="2:5" x14ac:dyDescent="0.25">
      <c r="B83" s="30" t="s">
        <v>10</v>
      </c>
      <c r="C83" s="31">
        <v>41671</v>
      </c>
      <c r="D83" s="30">
        <v>1.1200000000000001</v>
      </c>
      <c r="E83" s="30">
        <v>0.108</v>
      </c>
    </row>
    <row r="84" spans="2:5" x14ac:dyDescent="0.25">
      <c r="B84" s="30" t="s">
        <v>10</v>
      </c>
      <c r="C84" s="31">
        <v>41699</v>
      </c>
      <c r="D84" s="30">
        <v>1.1499999999999999</v>
      </c>
      <c r="E84" s="30">
        <v>9.6000000000000002E-2</v>
      </c>
    </row>
    <row r="85" spans="2:5" x14ac:dyDescent="0.25">
      <c r="B85" s="30" t="s">
        <v>10</v>
      </c>
      <c r="C85" s="31">
        <v>41730</v>
      </c>
      <c r="D85" s="30">
        <v>1.23</v>
      </c>
      <c r="E85" s="30">
        <v>0.17499999999999999</v>
      </c>
    </row>
    <row r="86" spans="2:5" x14ac:dyDescent="0.25">
      <c r="B86" s="30" t="s">
        <v>10</v>
      </c>
      <c r="C86" s="31">
        <v>41760</v>
      </c>
      <c r="D86" s="30">
        <v>0.98</v>
      </c>
      <c r="E86" s="30">
        <v>0.115</v>
      </c>
    </row>
    <row r="87" spans="2:5" x14ac:dyDescent="0.25">
      <c r="B87" s="30" t="s">
        <v>10</v>
      </c>
      <c r="C87" s="31">
        <v>41791</v>
      </c>
      <c r="D87" s="30">
        <v>0.96</v>
      </c>
      <c r="E87" s="30">
        <v>0.153</v>
      </c>
    </row>
    <row r="88" spans="2:5" x14ac:dyDescent="0.25">
      <c r="B88" s="30" t="s">
        <v>10</v>
      </c>
      <c r="C88" s="31">
        <v>41821</v>
      </c>
      <c r="D88" s="30">
        <v>0.93</v>
      </c>
      <c r="E88" s="30">
        <v>0.183</v>
      </c>
    </row>
    <row r="89" spans="2:5" x14ac:dyDescent="0.25">
      <c r="B89" s="30" t="s">
        <v>10</v>
      </c>
      <c r="C89" s="31">
        <v>41852</v>
      </c>
      <c r="D89" s="30">
        <v>1.3</v>
      </c>
      <c r="E89" s="30">
        <v>0.14199999999999999</v>
      </c>
    </row>
    <row r="90" spans="2:5" x14ac:dyDescent="0.25">
      <c r="B90" s="30" t="s">
        <v>10</v>
      </c>
      <c r="C90" s="31">
        <v>41883</v>
      </c>
      <c r="D90" s="30">
        <v>1.42</v>
      </c>
      <c r="E90" s="30">
        <v>0.158</v>
      </c>
    </row>
    <row r="91" spans="2:5" x14ac:dyDescent="0.25">
      <c r="B91" s="30" t="s">
        <v>10</v>
      </c>
      <c r="C91" s="31">
        <v>41913</v>
      </c>
      <c r="D91" s="30">
        <v>1.29</v>
      </c>
      <c r="E91" s="30">
        <v>0.13600000000000001</v>
      </c>
    </row>
    <row r="92" spans="2:5" x14ac:dyDescent="0.25">
      <c r="B92" s="30" t="s">
        <v>10</v>
      </c>
      <c r="C92" s="31">
        <v>41944</v>
      </c>
      <c r="D92" s="30">
        <v>1.37</v>
      </c>
      <c r="E92" s="30">
        <v>0.105</v>
      </c>
    </row>
    <row r="93" spans="2:5" x14ac:dyDescent="0.25">
      <c r="B93" s="30" t="s">
        <v>10</v>
      </c>
      <c r="C93" s="31">
        <v>41974</v>
      </c>
      <c r="D93" s="30">
        <v>1.1000000000000001</v>
      </c>
      <c r="E93" s="30">
        <v>8.7999999999999995E-2</v>
      </c>
    </row>
    <row r="94" spans="2:5" x14ac:dyDescent="0.25">
      <c r="B94" s="30" t="s">
        <v>10</v>
      </c>
      <c r="C94" s="31">
        <v>42005</v>
      </c>
      <c r="D94" s="30">
        <v>1.22</v>
      </c>
      <c r="E94" s="30">
        <v>9.6000000000000002E-2</v>
      </c>
    </row>
    <row r="95" spans="2:5" x14ac:dyDescent="0.25">
      <c r="B95" s="30" t="s">
        <v>10</v>
      </c>
      <c r="C95" s="31">
        <v>42036</v>
      </c>
      <c r="D95" s="30">
        <v>1.24</v>
      </c>
      <c r="E95" s="30">
        <v>0.11</v>
      </c>
    </row>
    <row r="96" spans="2:5" x14ac:dyDescent="0.25">
      <c r="B96" s="30" t="s">
        <v>10</v>
      </c>
      <c r="C96" s="31">
        <v>42064</v>
      </c>
      <c r="D96" s="30">
        <v>1.04</v>
      </c>
      <c r="E96" s="30">
        <v>7.3999999999999996E-2</v>
      </c>
    </row>
    <row r="97" spans="2:5" x14ac:dyDescent="0.25">
      <c r="B97" s="30" t="s">
        <v>10</v>
      </c>
      <c r="C97" s="31">
        <v>42095</v>
      </c>
      <c r="D97" s="30">
        <v>0.95</v>
      </c>
      <c r="E97" s="30">
        <v>0.09</v>
      </c>
    </row>
    <row r="98" spans="2:5" x14ac:dyDescent="0.25">
      <c r="B98" s="30" t="s">
        <v>10</v>
      </c>
      <c r="C98" s="31">
        <v>42125</v>
      </c>
      <c r="D98" s="30">
        <v>1.03</v>
      </c>
      <c r="E98" s="30">
        <v>9.6000000000000002E-2</v>
      </c>
    </row>
    <row r="99" spans="2:5" x14ac:dyDescent="0.25">
      <c r="B99" s="30" t="s">
        <v>10</v>
      </c>
      <c r="C99" s="31">
        <v>42156</v>
      </c>
      <c r="D99" s="30"/>
      <c r="E99" s="30"/>
    </row>
    <row r="100" spans="2:5" x14ac:dyDescent="0.25">
      <c r="B100" s="30" t="s">
        <v>10</v>
      </c>
      <c r="C100" s="31">
        <v>42186</v>
      </c>
      <c r="D100" s="30">
        <v>0.97</v>
      </c>
      <c r="E100" s="30">
        <v>0.158</v>
      </c>
    </row>
    <row r="101" spans="2:5" x14ac:dyDescent="0.25">
      <c r="B101" s="30" t="s">
        <v>10</v>
      </c>
      <c r="C101" s="31">
        <v>42217</v>
      </c>
      <c r="D101" s="30">
        <v>1.0900000000000001</v>
      </c>
      <c r="E101" s="30">
        <v>0.128</v>
      </c>
    </row>
    <row r="102" spans="2:5" x14ac:dyDescent="0.25">
      <c r="B102" s="30" t="s">
        <v>10</v>
      </c>
      <c r="C102" s="31">
        <v>42248</v>
      </c>
      <c r="D102" s="30">
        <v>1.2</v>
      </c>
      <c r="E102" s="30">
        <v>0.13500000000000001</v>
      </c>
    </row>
    <row r="103" spans="2:5" x14ac:dyDescent="0.25">
      <c r="B103" s="30" t="s">
        <v>10</v>
      </c>
      <c r="C103" s="31">
        <v>42278</v>
      </c>
      <c r="D103" s="30">
        <v>1.05</v>
      </c>
      <c r="E103" s="30">
        <v>9.9000000000000005E-2</v>
      </c>
    </row>
    <row r="104" spans="2:5" x14ac:dyDescent="0.25">
      <c r="B104" s="30" t="s">
        <v>10</v>
      </c>
      <c r="C104" s="31">
        <v>42309</v>
      </c>
      <c r="D104" s="30">
        <v>1.18</v>
      </c>
      <c r="E104" s="30">
        <v>0.10299999999999999</v>
      </c>
    </row>
    <row r="105" spans="2:5" x14ac:dyDescent="0.25">
      <c r="B105" s="30" t="s">
        <v>10</v>
      </c>
      <c r="C105" s="31">
        <v>42339</v>
      </c>
      <c r="D105" s="30"/>
      <c r="E105" s="30"/>
    </row>
    <row r="106" spans="2:5" x14ac:dyDescent="0.25">
      <c r="B106" s="30" t="s">
        <v>10</v>
      </c>
      <c r="C106" s="31">
        <v>42370</v>
      </c>
      <c r="D106" s="30">
        <v>1.23</v>
      </c>
      <c r="E106" s="30">
        <v>0.105</v>
      </c>
    </row>
    <row r="107" spans="2:5" x14ac:dyDescent="0.25">
      <c r="B107" s="30" t="s">
        <v>10</v>
      </c>
      <c r="C107" s="31">
        <v>42401</v>
      </c>
      <c r="D107" s="30"/>
      <c r="E107" s="30"/>
    </row>
    <row r="108" spans="2:5" x14ac:dyDescent="0.25">
      <c r="B108" s="30" t="s">
        <v>10</v>
      </c>
      <c r="C108" s="31">
        <v>42430</v>
      </c>
      <c r="D108" s="30">
        <v>1.08</v>
      </c>
      <c r="E108" s="30">
        <v>5.8999999999999997E-2</v>
      </c>
    </row>
    <row r="109" spans="2:5" x14ac:dyDescent="0.25">
      <c r="B109" s="30" t="s">
        <v>10</v>
      </c>
      <c r="C109" s="31">
        <v>42461</v>
      </c>
      <c r="D109" s="30"/>
      <c r="E109" s="30"/>
    </row>
    <row r="110" spans="2:5" x14ac:dyDescent="0.25">
      <c r="B110" s="30" t="s">
        <v>10</v>
      </c>
      <c r="C110" s="31">
        <v>42491</v>
      </c>
      <c r="D110" s="30">
        <v>1.0900000000000001</v>
      </c>
      <c r="E110" s="30">
        <v>0.11600000000000001</v>
      </c>
    </row>
    <row r="111" spans="2:5" x14ac:dyDescent="0.25">
      <c r="B111" s="30" t="s">
        <v>10</v>
      </c>
      <c r="C111" s="31">
        <v>42522</v>
      </c>
      <c r="D111" s="30"/>
      <c r="E111" s="30"/>
    </row>
    <row r="112" spans="2:5" x14ac:dyDescent="0.25">
      <c r="B112" s="30" t="s">
        <v>10</v>
      </c>
      <c r="C112" s="31">
        <v>42552</v>
      </c>
      <c r="D112" s="30">
        <v>1.27</v>
      </c>
      <c r="E112" s="30">
        <v>0.13</v>
      </c>
    </row>
    <row r="113" spans="2:10" x14ac:dyDescent="0.25">
      <c r="B113" s="30" t="s">
        <v>10</v>
      </c>
      <c r="C113" s="31">
        <v>42583</v>
      </c>
      <c r="D113" s="30"/>
      <c r="E113" s="30"/>
    </row>
    <row r="114" spans="2:10" x14ac:dyDescent="0.25">
      <c r="B114" s="30" t="s">
        <v>10</v>
      </c>
      <c r="C114" s="31">
        <v>42614</v>
      </c>
      <c r="D114" s="30">
        <v>1.18</v>
      </c>
      <c r="E114" s="30">
        <v>9.8000000000000004E-2</v>
      </c>
    </row>
    <row r="115" spans="2:10" x14ac:dyDescent="0.25">
      <c r="B115" s="30" t="s">
        <v>10</v>
      </c>
      <c r="C115" s="31">
        <v>42644</v>
      </c>
      <c r="D115" s="30"/>
      <c r="E115" s="30"/>
      <c r="G115" s="1" t="s">
        <v>8</v>
      </c>
    </row>
    <row r="116" spans="2:10" x14ac:dyDescent="0.25">
      <c r="B116" s="30"/>
      <c r="C116" s="31"/>
      <c r="D116" s="30"/>
      <c r="E116" s="30"/>
      <c r="G116" s="39" t="s">
        <v>0</v>
      </c>
      <c r="H116" s="39" t="s">
        <v>5</v>
      </c>
      <c r="I116" s="40" t="s">
        <v>6</v>
      </c>
      <c r="J116" s="40" t="s">
        <v>7</v>
      </c>
    </row>
    <row r="117" spans="2:10" x14ac:dyDescent="0.25">
      <c r="B117" s="30" t="s">
        <v>10</v>
      </c>
      <c r="C117" s="31">
        <v>42675</v>
      </c>
      <c r="D117" s="34">
        <v>1.1000000000000001</v>
      </c>
      <c r="E117" s="34">
        <v>7.8E-2</v>
      </c>
      <c r="G117" s="32" t="s">
        <v>10</v>
      </c>
      <c r="H117" s="33">
        <v>42675</v>
      </c>
      <c r="I117" s="34">
        <v>1.1000000000000001</v>
      </c>
      <c r="J117" s="34">
        <v>7.8E-2</v>
      </c>
    </row>
    <row r="118" spans="2:10" x14ac:dyDescent="0.25">
      <c r="B118" s="30" t="s">
        <v>10</v>
      </c>
      <c r="C118" s="31">
        <v>42705</v>
      </c>
      <c r="D118" s="34"/>
      <c r="E118" s="34"/>
      <c r="G118" s="32"/>
      <c r="H118" s="33"/>
      <c r="I118" s="34"/>
      <c r="J118" s="34"/>
    </row>
    <row r="119" spans="2:10" x14ac:dyDescent="0.25">
      <c r="B119" s="30" t="s">
        <v>10</v>
      </c>
      <c r="C119" s="31">
        <v>42736</v>
      </c>
      <c r="D119" s="34">
        <v>1</v>
      </c>
      <c r="E119" s="34">
        <v>9.2999999999999999E-2</v>
      </c>
      <c r="G119" s="32" t="s">
        <v>10</v>
      </c>
      <c r="H119" s="33">
        <v>42736</v>
      </c>
      <c r="I119" s="34">
        <v>1</v>
      </c>
      <c r="J119" s="34">
        <v>9.2999999999999999E-2</v>
      </c>
    </row>
    <row r="120" spans="2:10" x14ac:dyDescent="0.25">
      <c r="B120" s="30" t="s">
        <v>10</v>
      </c>
      <c r="C120" s="31">
        <v>42767</v>
      </c>
      <c r="D120" s="34">
        <v>0.98</v>
      </c>
      <c r="E120" s="34">
        <v>8.4000000000000005E-2</v>
      </c>
      <c r="G120" s="32" t="s">
        <v>10</v>
      </c>
      <c r="H120" s="33">
        <v>42767</v>
      </c>
      <c r="I120" s="34">
        <v>0.98</v>
      </c>
      <c r="J120" s="34">
        <v>8.4000000000000005E-2</v>
      </c>
    </row>
    <row r="121" spans="2:10" x14ac:dyDescent="0.25">
      <c r="B121" s="30" t="s">
        <v>10</v>
      </c>
      <c r="C121" s="31">
        <v>42795</v>
      </c>
      <c r="D121" s="34">
        <v>1.07</v>
      </c>
      <c r="E121" s="34">
        <v>0.13700000000000001</v>
      </c>
      <c r="G121" s="32" t="s">
        <v>10</v>
      </c>
      <c r="H121" s="33">
        <v>42795</v>
      </c>
      <c r="I121" s="34">
        <v>1.07</v>
      </c>
      <c r="J121" s="34">
        <v>0.13700000000000001</v>
      </c>
    </row>
    <row r="122" spans="2:10" x14ac:dyDescent="0.25">
      <c r="B122" s="30" t="s">
        <v>10</v>
      </c>
      <c r="C122" s="31">
        <v>42826</v>
      </c>
      <c r="D122" s="34">
        <v>0.92100000000000004</v>
      </c>
      <c r="E122" s="34">
        <v>0.10100000000000001</v>
      </c>
      <c r="G122" s="32" t="s">
        <v>10</v>
      </c>
      <c r="H122" s="33">
        <v>42826</v>
      </c>
      <c r="I122" s="34">
        <v>0.92100000000000004</v>
      </c>
      <c r="J122" s="34">
        <v>0.10100000000000001</v>
      </c>
    </row>
    <row r="123" spans="2:10" x14ac:dyDescent="0.25">
      <c r="B123" s="30"/>
      <c r="C123" s="30"/>
      <c r="D123" s="30"/>
      <c r="E123" s="30"/>
      <c r="G123" s="32"/>
      <c r="H123" s="33"/>
      <c r="I123" s="34"/>
      <c r="J123" s="34"/>
    </row>
    <row r="124" spans="2:10" x14ac:dyDescent="0.25">
      <c r="B124" s="11" t="s">
        <v>10</v>
      </c>
      <c r="C124" s="36">
        <v>42856</v>
      </c>
      <c r="D124" s="37">
        <v>0.99199999999999999</v>
      </c>
      <c r="E124" s="37">
        <v>0.11600000000000001</v>
      </c>
      <c r="G124" s="35" t="s">
        <v>10</v>
      </c>
      <c r="H124" s="36">
        <v>42856</v>
      </c>
      <c r="I124" s="37">
        <v>0.99199999999999999</v>
      </c>
      <c r="J124" s="37">
        <v>0.11600000000000001</v>
      </c>
    </row>
    <row r="125" spans="2:10" x14ac:dyDescent="0.25">
      <c r="B125" s="11" t="s">
        <v>10</v>
      </c>
      <c r="C125" s="36">
        <v>42887</v>
      </c>
      <c r="D125" s="37">
        <v>1.58</v>
      </c>
      <c r="E125" s="37">
        <v>0.26700000000000002</v>
      </c>
      <c r="G125" s="35" t="s">
        <v>10</v>
      </c>
      <c r="H125" s="36">
        <v>42887</v>
      </c>
      <c r="I125" s="37">
        <v>1.58</v>
      </c>
      <c r="J125" s="37">
        <v>0.26700000000000002</v>
      </c>
    </row>
    <row r="126" spans="2:10" x14ac:dyDescent="0.25">
      <c r="B126" s="11" t="s">
        <v>10</v>
      </c>
      <c r="C126" s="36">
        <v>42917</v>
      </c>
      <c r="D126" s="37">
        <v>2.72</v>
      </c>
      <c r="E126" s="37">
        <v>0.20399999999999999</v>
      </c>
      <c r="G126" s="35" t="s">
        <v>10</v>
      </c>
      <c r="H126" s="36">
        <v>42917</v>
      </c>
      <c r="I126" s="37">
        <v>2.72</v>
      </c>
      <c r="J126" s="37">
        <v>0.20399999999999999</v>
      </c>
    </row>
    <row r="127" spans="2:10" x14ac:dyDescent="0.25">
      <c r="B127" s="11" t="s">
        <v>10</v>
      </c>
      <c r="C127" s="36">
        <v>42948</v>
      </c>
      <c r="D127" s="37">
        <v>2.5300000000000002</v>
      </c>
      <c r="E127" s="37">
        <v>0.14199999999999999</v>
      </c>
      <c r="G127" s="35" t="s">
        <v>10</v>
      </c>
      <c r="H127" s="36">
        <v>42948</v>
      </c>
      <c r="I127" s="37">
        <v>2.5300000000000002</v>
      </c>
      <c r="J127" s="37">
        <v>0.14199999999999999</v>
      </c>
    </row>
    <row r="128" spans="2:10" x14ac:dyDescent="0.25">
      <c r="B128" s="11" t="s">
        <v>10</v>
      </c>
      <c r="C128" s="36">
        <v>42979</v>
      </c>
      <c r="D128" s="37">
        <v>2.972</v>
      </c>
      <c r="E128" s="37">
        <v>0.32</v>
      </c>
      <c r="G128" s="35" t="s">
        <v>10</v>
      </c>
      <c r="H128" s="36">
        <v>42979</v>
      </c>
      <c r="I128" s="37">
        <v>2.972</v>
      </c>
      <c r="J128" s="37">
        <v>0.32</v>
      </c>
    </row>
    <row r="129" spans="2:10" x14ac:dyDescent="0.25">
      <c r="B129" s="11" t="s">
        <v>10</v>
      </c>
      <c r="C129" s="36">
        <v>43009</v>
      </c>
      <c r="D129" s="37">
        <v>2.95</v>
      </c>
      <c r="E129" s="37">
        <v>0.125</v>
      </c>
      <c r="G129" s="35" t="s">
        <v>10</v>
      </c>
      <c r="H129" s="36">
        <v>43009</v>
      </c>
      <c r="I129" s="37">
        <v>2.95</v>
      </c>
      <c r="J129" s="37">
        <v>0.125</v>
      </c>
    </row>
    <row r="130" spans="2:10" x14ac:dyDescent="0.25">
      <c r="B130" s="11" t="s">
        <v>10</v>
      </c>
      <c r="C130" s="36">
        <v>43040</v>
      </c>
      <c r="D130" s="37">
        <v>1.55</v>
      </c>
      <c r="E130" s="37"/>
      <c r="G130" s="35" t="s">
        <v>10</v>
      </c>
      <c r="H130" s="36">
        <v>43040</v>
      </c>
      <c r="I130" s="37">
        <v>1.55</v>
      </c>
      <c r="J130" s="37"/>
    </row>
    <row r="131" spans="2:10" x14ac:dyDescent="0.25">
      <c r="B131" s="11" t="s">
        <v>10</v>
      </c>
      <c r="C131" s="36">
        <v>43070</v>
      </c>
      <c r="D131" s="37">
        <v>1.37</v>
      </c>
      <c r="E131" s="37"/>
      <c r="G131" s="35" t="s">
        <v>10</v>
      </c>
      <c r="H131" s="36">
        <v>43070</v>
      </c>
      <c r="I131" s="37">
        <v>1.37</v>
      </c>
      <c r="J131" s="3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B389-E852-44E1-B286-ADB1D221D476}">
  <dimension ref="B1:J131"/>
  <sheetViews>
    <sheetView workbookViewId="0">
      <selection activeCell="E18" sqref="E18"/>
    </sheetView>
  </sheetViews>
  <sheetFormatPr defaultRowHeight="15" x14ac:dyDescent="0.25"/>
  <cols>
    <col min="2" max="2" width="9.140625" style="8"/>
    <col min="3" max="3" width="10.42578125" style="8" bestFit="1" customWidth="1"/>
    <col min="4" max="5" width="9.140625" style="8"/>
    <col min="8" max="8" width="9.7109375" bestFit="1" customWidth="1"/>
  </cols>
  <sheetData>
    <row r="1" spans="2:5" x14ac:dyDescent="0.25">
      <c r="B1" s="38" t="s">
        <v>0</v>
      </c>
      <c r="C1" s="38" t="s">
        <v>1</v>
      </c>
      <c r="D1" s="38" t="s">
        <v>2</v>
      </c>
      <c r="E1" s="38" t="s">
        <v>3</v>
      </c>
    </row>
    <row r="2" spans="2:5" x14ac:dyDescent="0.25">
      <c r="B2" s="6" t="s">
        <v>11</v>
      </c>
      <c r="C2" s="7">
        <v>39203</v>
      </c>
      <c r="D2" s="6">
        <v>1.1000000000000001</v>
      </c>
      <c r="E2" s="6">
        <v>0.22700000000000001</v>
      </c>
    </row>
    <row r="3" spans="2:5" x14ac:dyDescent="0.25">
      <c r="B3" s="6" t="s">
        <v>11</v>
      </c>
      <c r="C3" s="7">
        <v>39234</v>
      </c>
      <c r="D3" s="6">
        <v>1.33</v>
      </c>
      <c r="E3" s="6">
        <v>0.32</v>
      </c>
    </row>
    <row r="4" spans="2:5" x14ac:dyDescent="0.25">
      <c r="B4" s="6" t="s">
        <v>11</v>
      </c>
      <c r="C4" s="7">
        <v>39264</v>
      </c>
      <c r="D4" s="6">
        <v>1.47</v>
      </c>
      <c r="E4" s="6">
        <v>0.153</v>
      </c>
    </row>
    <row r="5" spans="2:5" x14ac:dyDescent="0.25">
      <c r="B5" s="6" t="s">
        <v>11</v>
      </c>
      <c r="C5" s="7">
        <v>39295</v>
      </c>
      <c r="D5" s="6">
        <v>1.24</v>
      </c>
      <c r="E5" s="6">
        <v>0.29099999999999998</v>
      </c>
    </row>
    <row r="6" spans="2:5" x14ac:dyDescent="0.25">
      <c r="B6" s="6" t="s">
        <v>11</v>
      </c>
      <c r="C6" s="7">
        <v>39326</v>
      </c>
      <c r="D6" s="6">
        <v>1.0900000000000001</v>
      </c>
      <c r="E6" s="6">
        <v>0.19700000000000001</v>
      </c>
    </row>
    <row r="7" spans="2:5" x14ac:dyDescent="0.25">
      <c r="B7" s="6" t="s">
        <v>11</v>
      </c>
      <c r="C7" s="7">
        <v>39356</v>
      </c>
      <c r="D7" s="6">
        <v>1.1499999999999999</v>
      </c>
      <c r="E7" s="6">
        <v>0.192</v>
      </c>
    </row>
    <row r="8" spans="2:5" x14ac:dyDescent="0.25">
      <c r="B8" s="6" t="s">
        <v>11</v>
      </c>
      <c r="C8" s="7">
        <v>39387</v>
      </c>
      <c r="D8" s="6">
        <v>1.1000000000000001</v>
      </c>
      <c r="E8" s="6">
        <v>0.17299999999999999</v>
      </c>
    </row>
    <row r="9" spans="2:5" x14ac:dyDescent="0.25">
      <c r="B9" s="6" t="s">
        <v>11</v>
      </c>
      <c r="C9" s="7">
        <v>39417</v>
      </c>
      <c r="D9" s="6">
        <v>1.1200000000000001</v>
      </c>
      <c r="E9" s="6">
        <v>0.17100000000000001</v>
      </c>
    </row>
    <row r="10" spans="2:5" x14ac:dyDescent="0.25">
      <c r="B10" s="6" t="s">
        <v>11</v>
      </c>
      <c r="C10" s="7">
        <v>39448</v>
      </c>
      <c r="D10" s="6">
        <v>0.78</v>
      </c>
      <c r="E10" s="6">
        <v>8.8999999999999996E-2</v>
      </c>
    </row>
    <row r="11" spans="2:5" x14ac:dyDescent="0.25">
      <c r="B11" s="6" t="s">
        <v>11</v>
      </c>
      <c r="C11" s="7">
        <v>39479</v>
      </c>
      <c r="D11" s="6">
        <v>1.1100000000000001</v>
      </c>
      <c r="E11" s="6">
        <v>0.127</v>
      </c>
    </row>
    <row r="12" spans="2:5" x14ac:dyDescent="0.25">
      <c r="B12" s="6" t="s">
        <v>11</v>
      </c>
      <c r="C12" s="7">
        <v>39508</v>
      </c>
      <c r="D12" s="6">
        <v>1.05</v>
      </c>
      <c r="E12" s="6">
        <v>0.16</v>
      </c>
    </row>
    <row r="13" spans="2:5" x14ac:dyDescent="0.25">
      <c r="B13" s="6" t="s">
        <v>11</v>
      </c>
      <c r="C13" s="7">
        <v>39539</v>
      </c>
      <c r="D13" s="6">
        <v>0.93</v>
      </c>
      <c r="E13" s="6">
        <v>0.152</v>
      </c>
    </row>
    <row r="14" spans="2:5" x14ac:dyDescent="0.25">
      <c r="B14" s="6" t="s">
        <v>11</v>
      </c>
      <c r="C14" s="7">
        <v>39569</v>
      </c>
      <c r="D14" s="6">
        <v>0.89</v>
      </c>
      <c r="E14" s="6">
        <v>0.16700000000000001</v>
      </c>
    </row>
    <row r="15" spans="2:5" x14ac:dyDescent="0.25">
      <c r="B15" s="6" t="s">
        <v>11</v>
      </c>
      <c r="C15" s="7">
        <v>39600</v>
      </c>
      <c r="D15" s="6">
        <v>1.53</v>
      </c>
      <c r="E15" s="6">
        <v>0.29399999999999998</v>
      </c>
    </row>
    <row r="16" spans="2:5" x14ac:dyDescent="0.25">
      <c r="B16" s="6" t="s">
        <v>11</v>
      </c>
      <c r="C16" s="7">
        <v>39630</v>
      </c>
      <c r="D16" s="6">
        <v>1.77</v>
      </c>
      <c r="E16" s="6">
        <v>0.26200000000000001</v>
      </c>
    </row>
    <row r="17" spans="2:5" x14ac:dyDescent="0.25">
      <c r="B17" s="6" t="s">
        <v>11</v>
      </c>
      <c r="C17" s="7">
        <v>39661</v>
      </c>
      <c r="D17" s="6">
        <v>1.58</v>
      </c>
      <c r="E17" s="6">
        <v>0.27700000000000002</v>
      </c>
    </row>
    <row r="18" spans="2:5" x14ac:dyDescent="0.25">
      <c r="B18" s="6" t="s">
        <v>11</v>
      </c>
      <c r="C18" s="7">
        <v>39692</v>
      </c>
      <c r="D18" s="6">
        <v>1.88</v>
      </c>
      <c r="E18" s="6">
        <v>0.21199999999999999</v>
      </c>
    </row>
    <row r="19" spans="2:5" x14ac:dyDescent="0.25">
      <c r="B19" s="6" t="s">
        <v>11</v>
      </c>
      <c r="C19" s="7">
        <v>39722</v>
      </c>
      <c r="D19" s="6">
        <v>1.6</v>
      </c>
      <c r="E19" s="6">
        <v>0.151</v>
      </c>
    </row>
    <row r="20" spans="2:5" x14ac:dyDescent="0.25">
      <c r="B20" s="6" t="s">
        <v>11</v>
      </c>
      <c r="C20" s="7">
        <v>39753</v>
      </c>
      <c r="D20" s="6">
        <v>1.58</v>
      </c>
      <c r="E20" s="6">
        <v>0.126</v>
      </c>
    </row>
    <row r="21" spans="2:5" x14ac:dyDescent="0.25">
      <c r="B21" s="6" t="s">
        <v>11</v>
      </c>
      <c r="C21" s="7">
        <v>39783</v>
      </c>
      <c r="D21" s="6">
        <v>1.3</v>
      </c>
      <c r="E21" s="6">
        <v>0.106</v>
      </c>
    </row>
    <row r="22" spans="2:5" x14ac:dyDescent="0.25">
      <c r="B22" s="6" t="s">
        <v>11</v>
      </c>
      <c r="C22" s="7">
        <v>39814</v>
      </c>
      <c r="D22" s="6">
        <v>1.97</v>
      </c>
      <c r="E22" s="6">
        <v>0.128</v>
      </c>
    </row>
    <row r="23" spans="2:5" x14ac:dyDescent="0.25">
      <c r="B23" s="6" t="s">
        <v>11</v>
      </c>
      <c r="C23" s="7">
        <v>39845</v>
      </c>
      <c r="D23" s="6">
        <v>1.68</v>
      </c>
      <c r="E23" s="6">
        <v>0.105</v>
      </c>
    </row>
    <row r="24" spans="2:5" x14ac:dyDescent="0.25">
      <c r="B24" s="6" t="s">
        <v>11</v>
      </c>
      <c r="C24" s="7">
        <v>39873</v>
      </c>
      <c r="D24" s="6">
        <v>1.31</v>
      </c>
      <c r="E24" s="6">
        <v>0.14099999999999999</v>
      </c>
    </row>
    <row r="25" spans="2:5" x14ac:dyDescent="0.25">
      <c r="B25" s="6" t="s">
        <v>11</v>
      </c>
      <c r="C25" s="7">
        <v>39904</v>
      </c>
      <c r="D25" s="6">
        <v>1.57</v>
      </c>
      <c r="E25" s="6">
        <v>0.253</v>
      </c>
    </row>
    <row r="26" spans="2:5" x14ac:dyDescent="0.25">
      <c r="B26" s="6" t="s">
        <v>11</v>
      </c>
      <c r="C26" s="7">
        <v>39934</v>
      </c>
      <c r="D26" s="6">
        <v>1.52</v>
      </c>
      <c r="E26" s="6">
        <v>0.20499999999999999</v>
      </c>
    </row>
    <row r="27" spans="2:5" x14ac:dyDescent="0.25">
      <c r="B27" s="6" t="s">
        <v>11</v>
      </c>
      <c r="C27" s="7">
        <v>39965</v>
      </c>
      <c r="D27" s="6">
        <v>1.71</v>
      </c>
      <c r="E27" s="6">
        <v>0.28599999999999998</v>
      </c>
    </row>
    <row r="28" spans="2:5" x14ac:dyDescent="0.25">
      <c r="B28" s="6" t="s">
        <v>11</v>
      </c>
      <c r="C28" s="7">
        <v>39995</v>
      </c>
      <c r="D28" s="6">
        <v>1.54</v>
      </c>
      <c r="E28" s="6">
        <v>0.17699999999999999</v>
      </c>
    </row>
    <row r="29" spans="2:5" x14ac:dyDescent="0.25">
      <c r="B29" s="6" t="s">
        <v>11</v>
      </c>
      <c r="C29" s="7">
        <v>40026</v>
      </c>
      <c r="D29" s="6">
        <v>1.45</v>
      </c>
      <c r="E29" s="6">
        <v>0.129</v>
      </c>
    </row>
    <row r="30" spans="2:5" x14ac:dyDescent="0.25">
      <c r="B30" s="6" t="s">
        <v>11</v>
      </c>
      <c r="C30" s="7">
        <v>40057</v>
      </c>
      <c r="D30" s="6">
        <v>1.27</v>
      </c>
      <c r="E30" s="6">
        <v>0.13300000000000001</v>
      </c>
    </row>
    <row r="31" spans="2:5" x14ac:dyDescent="0.25">
      <c r="B31" s="6" t="s">
        <v>11</v>
      </c>
      <c r="C31" s="7">
        <v>40087</v>
      </c>
      <c r="D31" s="6">
        <v>1.18</v>
      </c>
      <c r="E31" s="6">
        <v>0.13500000000000001</v>
      </c>
    </row>
    <row r="32" spans="2:5" x14ac:dyDescent="0.25">
      <c r="B32" s="6" t="s">
        <v>11</v>
      </c>
      <c r="C32" s="7">
        <v>40118</v>
      </c>
      <c r="D32" s="6">
        <v>0.89</v>
      </c>
      <c r="E32" s="6">
        <v>0.126</v>
      </c>
    </row>
    <row r="33" spans="2:5" x14ac:dyDescent="0.25">
      <c r="B33" s="6" t="s">
        <v>11</v>
      </c>
      <c r="C33" s="7">
        <v>40148</v>
      </c>
      <c r="D33" s="6">
        <v>1.24</v>
      </c>
      <c r="E33" s="6">
        <v>0.115</v>
      </c>
    </row>
    <row r="34" spans="2:5" x14ac:dyDescent="0.25">
      <c r="B34" s="6" t="s">
        <v>11</v>
      </c>
      <c r="C34" s="7">
        <v>40179</v>
      </c>
      <c r="D34" s="6">
        <v>1</v>
      </c>
      <c r="E34" s="6">
        <v>0.10199999999999999</v>
      </c>
    </row>
    <row r="35" spans="2:5" x14ac:dyDescent="0.25">
      <c r="B35" s="6" t="s">
        <v>11</v>
      </c>
      <c r="C35" s="7">
        <v>40210</v>
      </c>
      <c r="D35" s="6">
        <v>1.1000000000000001</v>
      </c>
      <c r="E35" s="6">
        <v>7.8E-2</v>
      </c>
    </row>
    <row r="36" spans="2:5" x14ac:dyDescent="0.25">
      <c r="B36" s="6" t="s">
        <v>11</v>
      </c>
      <c r="C36" s="7">
        <v>40238</v>
      </c>
      <c r="D36" s="6">
        <v>1.43</v>
      </c>
      <c r="E36" s="6">
        <v>0.13800000000000001</v>
      </c>
    </row>
    <row r="37" spans="2:5" x14ac:dyDescent="0.25">
      <c r="B37" s="6" t="s">
        <v>11</v>
      </c>
      <c r="C37" s="7">
        <v>40269</v>
      </c>
      <c r="D37" s="6">
        <v>1.33</v>
      </c>
      <c r="E37" s="6">
        <v>0.13</v>
      </c>
    </row>
    <row r="38" spans="2:5" x14ac:dyDescent="0.25">
      <c r="B38" s="6" t="s">
        <v>11</v>
      </c>
      <c r="C38" s="7">
        <v>40299</v>
      </c>
      <c r="D38" s="6">
        <v>1.33</v>
      </c>
      <c r="E38" s="6">
        <v>0.10199999999999999</v>
      </c>
    </row>
    <row r="39" spans="2:5" x14ac:dyDescent="0.25">
      <c r="B39" s="6" t="s">
        <v>11</v>
      </c>
      <c r="C39" s="7">
        <v>40330</v>
      </c>
      <c r="D39" s="6">
        <v>1.45</v>
      </c>
      <c r="E39" s="6">
        <v>0.09</v>
      </c>
    </row>
    <row r="40" spans="2:5" x14ac:dyDescent="0.25">
      <c r="B40" s="6" t="s">
        <v>11</v>
      </c>
      <c r="C40" s="7">
        <v>40360</v>
      </c>
      <c r="D40" s="6">
        <v>1.29</v>
      </c>
      <c r="E40" s="6">
        <v>0.09</v>
      </c>
    </row>
    <row r="41" spans="2:5" x14ac:dyDescent="0.25">
      <c r="B41" s="6" t="s">
        <v>11</v>
      </c>
      <c r="C41" s="7">
        <v>40391</v>
      </c>
      <c r="D41" s="6">
        <v>1.32</v>
      </c>
      <c r="E41" s="6">
        <v>0.12</v>
      </c>
    </row>
    <row r="42" spans="2:5" x14ac:dyDescent="0.25">
      <c r="B42" s="6" t="s">
        <v>11</v>
      </c>
      <c r="C42" s="7">
        <v>40422</v>
      </c>
      <c r="D42" s="6">
        <v>1.31</v>
      </c>
      <c r="E42" s="6">
        <v>9.6000000000000002E-2</v>
      </c>
    </row>
    <row r="43" spans="2:5" x14ac:dyDescent="0.25">
      <c r="B43" s="6" t="s">
        <v>11</v>
      </c>
      <c r="C43" s="7">
        <v>40452</v>
      </c>
      <c r="D43" s="6">
        <v>0.93</v>
      </c>
      <c r="E43" s="6">
        <v>9.6000000000000002E-2</v>
      </c>
    </row>
    <row r="44" spans="2:5" x14ac:dyDescent="0.25">
      <c r="B44" s="6" t="s">
        <v>11</v>
      </c>
      <c r="C44" s="7">
        <v>40483</v>
      </c>
      <c r="D44" s="6">
        <v>1.21</v>
      </c>
      <c r="E44" s="6">
        <v>9.7000000000000003E-2</v>
      </c>
    </row>
    <row r="45" spans="2:5" x14ac:dyDescent="0.25">
      <c r="B45" s="6" t="s">
        <v>11</v>
      </c>
      <c r="C45" s="7">
        <v>40513</v>
      </c>
      <c r="D45" s="6">
        <v>1.03</v>
      </c>
      <c r="E45" s="6">
        <v>8.3000000000000004E-2</v>
      </c>
    </row>
    <row r="46" spans="2:5" x14ac:dyDescent="0.25">
      <c r="B46" s="6" t="s">
        <v>11</v>
      </c>
      <c r="C46" s="7">
        <v>40544</v>
      </c>
      <c r="D46" s="6">
        <v>0.92</v>
      </c>
      <c r="E46" s="6">
        <v>7.1999999999999995E-2</v>
      </c>
    </row>
    <row r="47" spans="2:5" x14ac:dyDescent="0.25">
      <c r="B47" s="6" t="s">
        <v>11</v>
      </c>
      <c r="C47" s="7">
        <v>40575</v>
      </c>
      <c r="D47" s="6">
        <v>0.93</v>
      </c>
      <c r="E47" s="6">
        <v>6.8000000000000005E-2</v>
      </c>
    </row>
    <row r="48" spans="2:5" x14ac:dyDescent="0.25">
      <c r="B48" s="6" t="s">
        <v>11</v>
      </c>
      <c r="C48" s="7">
        <v>40603</v>
      </c>
      <c r="D48" s="6">
        <v>0.81</v>
      </c>
      <c r="E48" s="6">
        <v>8.2000000000000003E-2</v>
      </c>
    </row>
    <row r="49" spans="2:5" x14ac:dyDescent="0.25">
      <c r="B49" s="6" t="s">
        <v>11</v>
      </c>
      <c r="C49" s="7">
        <v>40634</v>
      </c>
      <c r="D49" s="6">
        <v>0.92</v>
      </c>
      <c r="E49" s="6">
        <v>0.17100000000000001</v>
      </c>
    </row>
    <row r="50" spans="2:5" x14ac:dyDescent="0.25">
      <c r="B50" s="6" t="s">
        <v>11</v>
      </c>
      <c r="C50" s="7">
        <v>40664</v>
      </c>
      <c r="D50" s="6">
        <v>1.03</v>
      </c>
      <c r="E50" s="6">
        <v>0.185</v>
      </c>
    </row>
    <row r="51" spans="2:5" x14ac:dyDescent="0.25">
      <c r="B51" s="6" t="s">
        <v>11</v>
      </c>
      <c r="C51" s="7">
        <v>40695</v>
      </c>
      <c r="D51" s="6">
        <v>1.1200000000000001</v>
      </c>
      <c r="E51" s="6">
        <v>0.245</v>
      </c>
    </row>
    <row r="52" spans="2:5" x14ac:dyDescent="0.25">
      <c r="B52" s="6" t="s">
        <v>11</v>
      </c>
      <c r="C52" s="7">
        <v>40725</v>
      </c>
      <c r="D52" s="6">
        <v>1.31</v>
      </c>
      <c r="E52" s="6">
        <v>0.22</v>
      </c>
    </row>
    <row r="53" spans="2:5" x14ac:dyDescent="0.25">
      <c r="B53" s="6" t="s">
        <v>11</v>
      </c>
      <c r="C53" s="7">
        <v>40756</v>
      </c>
      <c r="D53" s="6">
        <v>1.36</v>
      </c>
      <c r="E53" s="6">
        <v>0.27900000000000003</v>
      </c>
    </row>
    <row r="54" spans="2:5" x14ac:dyDescent="0.25">
      <c r="B54" s="6" t="s">
        <v>11</v>
      </c>
      <c r="C54" s="7">
        <v>40787</v>
      </c>
      <c r="D54" s="6">
        <v>1.42</v>
      </c>
      <c r="E54" s="6">
        <v>0.14000000000000001</v>
      </c>
    </row>
    <row r="55" spans="2:5" x14ac:dyDescent="0.25">
      <c r="B55" s="6" t="s">
        <v>11</v>
      </c>
      <c r="C55" s="7">
        <v>40817</v>
      </c>
      <c r="D55" s="6">
        <v>1.23</v>
      </c>
      <c r="E55" s="6">
        <v>0.11600000000000001</v>
      </c>
    </row>
    <row r="56" spans="2:5" x14ac:dyDescent="0.25">
      <c r="B56" s="6" t="s">
        <v>11</v>
      </c>
      <c r="C56" s="7">
        <v>40848</v>
      </c>
      <c r="D56" s="6">
        <v>1.28</v>
      </c>
      <c r="E56" s="6">
        <v>0.105</v>
      </c>
    </row>
    <row r="57" spans="2:5" x14ac:dyDescent="0.25">
      <c r="B57" s="6" t="s">
        <v>11</v>
      </c>
      <c r="C57" s="7">
        <v>40878</v>
      </c>
      <c r="D57" s="6">
        <v>1.1299999999999999</v>
      </c>
      <c r="E57" s="6">
        <v>8.4000000000000005E-2</v>
      </c>
    </row>
    <row r="58" spans="2:5" x14ac:dyDescent="0.25">
      <c r="B58" s="6" t="s">
        <v>11</v>
      </c>
      <c r="C58" s="7">
        <v>40909</v>
      </c>
      <c r="D58" s="6">
        <v>1.55</v>
      </c>
      <c r="E58" s="6">
        <v>0.161</v>
      </c>
    </row>
    <row r="59" spans="2:5" x14ac:dyDescent="0.25">
      <c r="B59" s="6" t="s">
        <v>11</v>
      </c>
      <c r="C59" s="7">
        <v>40940</v>
      </c>
      <c r="D59" s="6">
        <v>1.1599999999999999</v>
      </c>
      <c r="E59" s="6">
        <v>8.8999999999999996E-2</v>
      </c>
    </row>
    <row r="60" spans="2:5" x14ac:dyDescent="0.25">
      <c r="B60" s="6" t="s">
        <v>11</v>
      </c>
      <c r="C60" s="7">
        <v>40969</v>
      </c>
      <c r="D60" s="6">
        <v>1.06</v>
      </c>
      <c r="E60" s="6">
        <v>0.10199999999999999</v>
      </c>
    </row>
    <row r="61" spans="2:5" x14ac:dyDescent="0.25">
      <c r="B61" s="6" t="s">
        <v>11</v>
      </c>
      <c r="C61" s="7">
        <v>41000</v>
      </c>
      <c r="D61" s="6">
        <v>1.01</v>
      </c>
      <c r="E61" s="6">
        <v>0.16700000000000001</v>
      </c>
    </row>
    <row r="62" spans="2:5" x14ac:dyDescent="0.25">
      <c r="B62" s="6" t="s">
        <v>11</v>
      </c>
      <c r="C62" s="7">
        <v>41030</v>
      </c>
      <c r="D62" s="6">
        <v>1.05</v>
      </c>
      <c r="E62" s="6">
        <v>0.11899999999999999</v>
      </c>
    </row>
    <row r="63" spans="2:5" x14ac:dyDescent="0.25">
      <c r="B63" s="6" t="s">
        <v>11</v>
      </c>
      <c r="C63" s="7">
        <v>41061</v>
      </c>
      <c r="D63" s="6">
        <v>1.18</v>
      </c>
      <c r="E63" s="6">
        <v>0.16800000000000001</v>
      </c>
    </row>
    <row r="64" spans="2:5" x14ac:dyDescent="0.25">
      <c r="B64" s="6" t="s">
        <v>11</v>
      </c>
      <c r="C64" s="7">
        <v>41091</v>
      </c>
      <c r="D64" s="6">
        <v>1.21</v>
      </c>
      <c r="E64" s="6">
        <v>0.152</v>
      </c>
    </row>
    <row r="65" spans="2:5" x14ac:dyDescent="0.25">
      <c r="B65" s="6" t="s">
        <v>11</v>
      </c>
      <c r="C65" s="7">
        <v>41122</v>
      </c>
      <c r="D65" s="6">
        <v>1.33</v>
      </c>
      <c r="E65" s="6">
        <v>0.154</v>
      </c>
    </row>
    <row r="66" spans="2:5" x14ac:dyDescent="0.25">
      <c r="B66" s="6" t="s">
        <v>11</v>
      </c>
      <c r="C66" s="7">
        <v>41153</v>
      </c>
      <c r="D66" s="6">
        <v>1.57</v>
      </c>
      <c r="E66" s="6">
        <v>0.13800000000000001</v>
      </c>
    </row>
    <row r="67" spans="2:5" x14ac:dyDescent="0.25">
      <c r="B67" s="6" t="s">
        <v>11</v>
      </c>
      <c r="C67" s="7">
        <v>41183</v>
      </c>
      <c r="D67" s="6">
        <v>1.49</v>
      </c>
      <c r="E67" s="6">
        <v>0.112</v>
      </c>
    </row>
    <row r="68" spans="2:5" x14ac:dyDescent="0.25">
      <c r="B68" s="6" t="s">
        <v>11</v>
      </c>
      <c r="C68" s="7">
        <v>41214</v>
      </c>
      <c r="D68" s="6">
        <v>1.46</v>
      </c>
      <c r="E68" s="6">
        <v>7.8E-2</v>
      </c>
    </row>
    <row r="69" spans="2:5" x14ac:dyDescent="0.25">
      <c r="B69" s="6" t="s">
        <v>11</v>
      </c>
      <c r="C69" s="7">
        <v>41244</v>
      </c>
      <c r="D69" s="6">
        <v>1.24</v>
      </c>
      <c r="E69" s="6">
        <v>7.3999999999999996E-2</v>
      </c>
    </row>
    <row r="70" spans="2:5" x14ac:dyDescent="0.25">
      <c r="B70" s="6" t="s">
        <v>11</v>
      </c>
      <c r="C70" s="7">
        <v>41275</v>
      </c>
      <c r="D70" s="6">
        <v>1.21</v>
      </c>
      <c r="E70" s="6">
        <v>8.1000000000000003E-2</v>
      </c>
    </row>
    <row r="71" spans="2:5" x14ac:dyDescent="0.25">
      <c r="B71" s="6" t="s">
        <v>11</v>
      </c>
      <c r="C71" s="7">
        <v>41306</v>
      </c>
      <c r="D71" s="6">
        <v>1.2</v>
      </c>
      <c r="E71" s="6">
        <v>0.08</v>
      </c>
    </row>
    <row r="72" spans="2:5" x14ac:dyDescent="0.25">
      <c r="B72" s="6" t="s">
        <v>11</v>
      </c>
      <c r="C72" s="7">
        <v>41334</v>
      </c>
      <c r="D72" s="6">
        <v>1.48</v>
      </c>
      <c r="E72" s="6">
        <v>8.2000000000000003E-2</v>
      </c>
    </row>
    <row r="73" spans="2:5" x14ac:dyDescent="0.25">
      <c r="B73" s="6" t="s">
        <v>11</v>
      </c>
      <c r="C73" s="7">
        <v>41365</v>
      </c>
      <c r="D73" s="6">
        <v>1.1399999999999999</v>
      </c>
      <c r="E73" s="6">
        <v>7.6999999999999999E-2</v>
      </c>
    </row>
    <row r="74" spans="2:5" x14ac:dyDescent="0.25">
      <c r="B74" s="6" t="s">
        <v>11</v>
      </c>
      <c r="C74" s="7">
        <v>41395</v>
      </c>
      <c r="D74" s="6">
        <v>1.21</v>
      </c>
      <c r="E74" s="6">
        <v>0.11</v>
      </c>
    </row>
    <row r="75" spans="2:5" x14ac:dyDescent="0.25">
      <c r="B75" s="6" t="s">
        <v>11</v>
      </c>
      <c r="C75" s="7">
        <v>41426</v>
      </c>
      <c r="D75" s="6">
        <v>1.3</v>
      </c>
      <c r="E75" s="6">
        <v>0.13700000000000001</v>
      </c>
    </row>
    <row r="76" spans="2:5" x14ac:dyDescent="0.25">
      <c r="B76" s="6" t="s">
        <v>11</v>
      </c>
      <c r="C76" s="7">
        <v>41456</v>
      </c>
      <c r="D76" s="6">
        <v>1.55</v>
      </c>
      <c r="E76" s="6">
        <v>0.221</v>
      </c>
    </row>
    <row r="77" spans="2:5" x14ac:dyDescent="0.25">
      <c r="B77" s="6" t="s">
        <v>11</v>
      </c>
      <c r="C77" s="7">
        <v>41487</v>
      </c>
      <c r="D77" s="6">
        <v>1.48</v>
      </c>
      <c r="E77" s="6">
        <v>0.11600000000000001</v>
      </c>
    </row>
    <row r="78" spans="2:5" x14ac:dyDescent="0.25">
      <c r="B78" s="6" t="s">
        <v>11</v>
      </c>
      <c r="C78" s="7">
        <v>41518</v>
      </c>
      <c r="D78" s="6">
        <v>1.38</v>
      </c>
      <c r="E78" s="6">
        <v>0.109</v>
      </c>
    </row>
    <row r="79" spans="2:5" x14ac:dyDescent="0.25">
      <c r="B79" s="6" t="s">
        <v>11</v>
      </c>
      <c r="C79" s="7">
        <v>41548</v>
      </c>
      <c r="D79" s="6">
        <v>1.36</v>
      </c>
      <c r="E79" s="6">
        <v>8.1000000000000003E-2</v>
      </c>
    </row>
    <row r="80" spans="2:5" x14ac:dyDescent="0.25">
      <c r="B80" s="6" t="s">
        <v>11</v>
      </c>
      <c r="C80" s="7">
        <v>41579</v>
      </c>
      <c r="D80" s="6">
        <v>1.36</v>
      </c>
      <c r="E80" s="6">
        <v>0.114</v>
      </c>
    </row>
    <row r="81" spans="2:5" x14ac:dyDescent="0.25">
      <c r="B81" s="6" t="s">
        <v>11</v>
      </c>
      <c r="C81" s="7">
        <v>41609</v>
      </c>
      <c r="D81" s="6">
        <v>1.1499999999999999</v>
      </c>
      <c r="E81" s="6">
        <v>0.08</v>
      </c>
    </row>
    <row r="82" spans="2:5" x14ac:dyDescent="0.25">
      <c r="B82" s="6" t="s">
        <v>11</v>
      </c>
      <c r="C82" s="7">
        <v>41640</v>
      </c>
      <c r="D82" s="6">
        <v>1.1000000000000001</v>
      </c>
      <c r="E82" s="6">
        <v>7.8E-2</v>
      </c>
    </row>
    <row r="83" spans="2:5" x14ac:dyDescent="0.25">
      <c r="B83" s="6" t="s">
        <v>11</v>
      </c>
      <c r="C83" s="7">
        <v>41671</v>
      </c>
      <c r="D83" s="6">
        <v>1.05</v>
      </c>
      <c r="E83" s="6">
        <v>7.0999999999999994E-2</v>
      </c>
    </row>
    <row r="84" spans="2:5" x14ac:dyDescent="0.25">
      <c r="B84" s="6" t="s">
        <v>11</v>
      </c>
      <c r="C84" s="7">
        <v>41699</v>
      </c>
      <c r="D84" s="6">
        <v>1.21</v>
      </c>
      <c r="E84" s="6">
        <v>9.0999999999999998E-2</v>
      </c>
    </row>
    <row r="85" spans="2:5" x14ac:dyDescent="0.25">
      <c r="B85" s="6" t="s">
        <v>11</v>
      </c>
      <c r="C85" s="7">
        <v>41730</v>
      </c>
      <c r="D85" s="6">
        <v>0.94</v>
      </c>
      <c r="E85" s="6">
        <v>8.5000000000000006E-2</v>
      </c>
    </row>
    <row r="86" spans="2:5" x14ac:dyDescent="0.25">
      <c r="B86" s="6" t="s">
        <v>11</v>
      </c>
      <c r="C86" s="7">
        <v>41760</v>
      </c>
      <c r="D86" s="6">
        <v>1</v>
      </c>
      <c r="E86" s="6">
        <v>0.125</v>
      </c>
    </row>
    <row r="87" spans="2:5" x14ac:dyDescent="0.25">
      <c r="B87" s="6" t="s">
        <v>11</v>
      </c>
      <c r="C87" s="7">
        <v>41791</v>
      </c>
      <c r="D87" s="6">
        <v>1.03</v>
      </c>
      <c r="E87" s="6">
        <v>0.127</v>
      </c>
    </row>
    <row r="88" spans="2:5" x14ac:dyDescent="0.25">
      <c r="B88" s="6" t="s">
        <v>11</v>
      </c>
      <c r="C88" s="7">
        <v>41821</v>
      </c>
      <c r="D88" s="6">
        <v>1.1599999999999999</v>
      </c>
      <c r="E88" s="6">
        <v>0.20699999999999999</v>
      </c>
    </row>
    <row r="89" spans="2:5" x14ac:dyDescent="0.25">
      <c r="B89" s="6" t="s">
        <v>11</v>
      </c>
      <c r="C89" s="7">
        <v>41852</v>
      </c>
      <c r="D89" s="6">
        <v>1.43</v>
      </c>
      <c r="E89" s="6">
        <v>0.17699999999999999</v>
      </c>
    </row>
    <row r="90" spans="2:5" x14ac:dyDescent="0.25">
      <c r="B90" s="6" t="s">
        <v>11</v>
      </c>
      <c r="C90" s="7">
        <v>41883</v>
      </c>
      <c r="D90" s="6">
        <v>1.52</v>
      </c>
      <c r="E90" s="6">
        <v>0.16500000000000001</v>
      </c>
    </row>
    <row r="91" spans="2:5" x14ac:dyDescent="0.25">
      <c r="B91" s="6" t="s">
        <v>11</v>
      </c>
      <c r="C91" s="7">
        <v>41913</v>
      </c>
      <c r="D91" s="6">
        <v>1.41</v>
      </c>
      <c r="E91" s="6">
        <v>0.13500000000000001</v>
      </c>
    </row>
    <row r="92" spans="2:5" x14ac:dyDescent="0.25">
      <c r="B92" s="6" t="s">
        <v>11</v>
      </c>
      <c r="C92" s="7">
        <v>41944</v>
      </c>
      <c r="D92" s="6">
        <v>1.46</v>
      </c>
      <c r="E92" s="6">
        <v>0.114</v>
      </c>
    </row>
    <row r="93" spans="2:5" x14ac:dyDescent="0.25">
      <c r="B93" s="6" t="s">
        <v>11</v>
      </c>
      <c r="C93" s="7">
        <v>41974</v>
      </c>
      <c r="D93" s="6">
        <v>1.1200000000000001</v>
      </c>
      <c r="E93" s="6">
        <v>7.2999999999999995E-2</v>
      </c>
    </row>
    <row r="94" spans="2:5" x14ac:dyDescent="0.25">
      <c r="B94" s="6" t="s">
        <v>11</v>
      </c>
      <c r="C94" s="7">
        <v>42005</v>
      </c>
      <c r="D94" s="6">
        <v>1.2</v>
      </c>
      <c r="E94" s="6">
        <v>8.4000000000000005E-2</v>
      </c>
    </row>
    <row r="95" spans="2:5" x14ac:dyDescent="0.25">
      <c r="B95" s="6" t="s">
        <v>11</v>
      </c>
      <c r="C95" s="7">
        <v>42036</v>
      </c>
      <c r="D95" s="6">
        <v>1.05</v>
      </c>
      <c r="E95" s="6">
        <v>5.8999999999999997E-2</v>
      </c>
    </row>
    <row r="96" spans="2:5" x14ac:dyDescent="0.25">
      <c r="B96" s="6" t="s">
        <v>11</v>
      </c>
      <c r="C96" s="7">
        <v>42064</v>
      </c>
      <c r="D96" s="6">
        <v>1</v>
      </c>
      <c r="E96" s="6">
        <v>7.2999999999999995E-2</v>
      </c>
    </row>
    <row r="97" spans="2:5" x14ac:dyDescent="0.25">
      <c r="B97" s="6" t="s">
        <v>11</v>
      </c>
      <c r="C97" s="7">
        <v>42095</v>
      </c>
      <c r="D97" s="6">
        <v>0.89</v>
      </c>
      <c r="E97" s="6">
        <v>7.0000000000000007E-2</v>
      </c>
    </row>
    <row r="98" spans="2:5" x14ac:dyDescent="0.25">
      <c r="B98" s="6" t="s">
        <v>11</v>
      </c>
      <c r="C98" s="7">
        <v>42125</v>
      </c>
      <c r="D98" s="6">
        <v>1.08</v>
      </c>
      <c r="E98" s="6">
        <v>0.105</v>
      </c>
    </row>
    <row r="99" spans="2:5" x14ac:dyDescent="0.25">
      <c r="B99" s="6" t="s">
        <v>11</v>
      </c>
      <c r="C99" s="7">
        <v>42156</v>
      </c>
      <c r="D99" s="6">
        <v>1.1000000000000001</v>
      </c>
      <c r="E99" s="6"/>
    </row>
    <row r="100" spans="2:5" x14ac:dyDescent="0.25">
      <c r="B100" s="6" t="s">
        <v>11</v>
      </c>
      <c r="C100" s="7">
        <v>42186</v>
      </c>
      <c r="D100" s="6">
        <v>0.95</v>
      </c>
      <c r="E100" s="6">
        <v>0.158</v>
      </c>
    </row>
    <row r="101" spans="2:5" x14ac:dyDescent="0.25">
      <c r="B101" s="6" t="s">
        <v>11</v>
      </c>
      <c r="C101" s="7">
        <v>42217</v>
      </c>
      <c r="D101" s="6">
        <v>1.22</v>
      </c>
      <c r="E101" s="6">
        <v>0.13900000000000001</v>
      </c>
    </row>
    <row r="102" spans="2:5" x14ac:dyDescent="0.25">
      <c r="B102" s="6" t="s">
        <v>11</v>
      </c>
      <c r="C102" s="7">
        <v>42248</v>
      </c>
      <c r="D102" s="6">
        <v>1.24</v>
      </c>
      <c r="E102" s="6">
        <v>0.13400000000000001</v>
      </c>
    </row>
    <row r="103" spans="2:5" x14ac:dyDescent="0.25">
      <c r="B103" s="6" t="s">
        <v>11</v>
      </c>
      <c r="C103" s="7">
        <v>42278</v>
      </c>
      <c r="D103" s="6">
        <v>1.22</v>
      </c>
      <c r="E103" s="6">
        <v>0.10100000000000001</v>
      </c>
    </row>
    <row r="104" spans="2:5" x14ac:dyDescent="0.25">
      <c r="B104" s="6" t="s">
        <v>11</v>
      </c>
      <c r="C104" s="7">
        <v>42309</v>
      </c>
      <c r="D104" s="6">
        <v>1.35</v>
      </c>
      <c r="E104" s="6">
        <v>0.10100000000000001</v>
      </c>
    </row>
    <row r="105" spans="2:5" x14ac:dyDescent="0.25">
      <c r="B105" s="6" t="s">
        <v>11</v>
      </c>
      <c r="C105" s="7">
        <v>42339</v>
      </c>
      <c r="D105" s="6">
        <v>1.1000000000000001</v>
      </c>
      <c r="E105" s="6"/>
    </row>
    <row r="106" spans="2:5" x14ac:dyDescent="0.25">
      <c r="B106" s="6" t="s">
        <v>11</v>
      </c>
      <c r="C106" s="7">
        <v>42370</v>
      </c>
      <c r="D106" s="6">
        <v>1.37</v>
      </c>
      <c r="E106" s="6">
        <v>0.11600000000000001</v>
      </c>
    </row>
    <row r="107" spans="2:5" x14ac:dyDescent="0.25">
      <c r="B107" s="6" t="s">
        <v>11</v>
      </c>
      <c r="C107" s="7">
        <v>42401</v>
      </c>
      <c r="D107" s="6">
        <v>1.25</v>
      </c>
      <c r="E107" s="6"/>
    </row>
    <row r="108" spans="2:5" x14ac:dyDescent="0.25">
      <c r="B108" s="6" t="s">
        <v>11</v>
      </c>
      <c r="C108" s="7">
        <v>42430</v>
      </c>
      <c r="D108" s="6">
        <v>1.06</v>
      </c>
      <c r="E108" s="6">
        <v>5.7000000000000002E-2</v>
      </c>
    </row>
    <row r="109" spans="2:5" x14ac:dyDescent="0.25">
      <c r="B109" s="6" t="s">
        <v>11</v>
      </c>
      <c r="C109" s="7">
        <v>42461</v>
      </c>
      <c r="D109" s="6">
        <v>1.05</v>
      </c>
      <c r="E109" s="6"/>
    </row>
    <row r="110" spans="2:5" x14ac:dyDescent="0.25">
      <c r="B110" s="6" t="s">
        <v>11</v>
      </c>
      <c r="C110" s="7">
        <v>42491</v>
      </c>
      <c r="D110" s="6">
        <v>1.1200000000000001</v>
      </c>
      <c r="E110" s="6">
        <v>0.113</v>
      </c>
    </row>
    <row r="111" spans="2:5" x14ac:dyDescent="0.25">
      <c r="B111" s="6" t="s">
        <v>11</v>
      </c>
      <c r="C111" s="7">
        <v>42522</v>
      </c>
      <c r="D111" s="6">
        <v>1.05</v>
      </c>
      <c r="E111" s="6"/>
    </row>
    <row r="112" spans="2:5" x14ac:dyDescent="0.25">
      <c r="B112" s="6" t="s">
        <v>11</v>
      </c>
      <c r="C112" s="7">
        <v>42552</v>
      </c>
      <c r="D112" s="6">
        <v>1.3</v>
      </c>
      <c r="E112" s="6">
        <v>0.13400000000000001</v>
      </c>
    </row>
    <row r="113" spans="2:10" x14ac:dyDescent="0.25">
      <c r="B113" s="6" t="s">
        <v>11</v>
      </c>
      <c r="C113" s="7">
        <v>42583</v>
      </c>
      <c r="D113" s="6">
        <v>0.96</v>
      </c>
      <c r="E113" s="6"/>
    </row>
    <row r="114" spans="2:10" x14ac:dyDescent="0.25">
      <c r="B114" s="6" t="s">
        <v>11</v>
      </c>
      <c r="C114" s="7">
        <v>42614</v>
      </c>
      <c r="D114" s="6">
        <v>1.24</v>
      </c>
      <c r="E114" s="6">
        <v>0.11</v>
      </c>
    </row>
    <row r="115" spans="2:10" x14ac:dyDescent="0.25">
      <c r="B115" s="6" t="s">
        <v>11</v>
      </c>
      <c r="C115" s="7">
        <v>42644</v>
      </c>
      <c r="D115" s="6">
        <v>1.1000000000000001</v>
      </c>
      <c r="E115" s="6"/>
      <c r="G115" s="1" t="s">
        <v>8</v>
      </c>
    </row>
    <row r="116" spans="2:10" x14ac:dyDescent="0.25">
      <c r="B116" s="6"/>
      <c r="C116" s="7"/>
      <c r="D116" s="6"/>
      <c r="E116" s="6"/>
      <c r="G116" s="39" t="s">
        <v>0</v>
      </c>
      <c r="H116" s="39" t="s">
        <v>5</v>
      </c>
      <c r="I116" s="40" t="s">
        <v>6</v>
      </c>
      <c r="J116" s="40" t="s">
        <v>7</v>
      </c>
    </row>
    <row r="117" spans="2:10" x14ac:dyDescent="0.25">
      <c r="B117" s="6" t="s">
        <v>11</v>
      </c>
      <c r="C117" s="7">
        <v>42675</v>
      </c>
      <c r="D117" s="6">
        <v>0.96</v>
      </c>
      <c r="E117" s="34">
        <v>7.2999999999999995E-2</v>
      </c>
      <c r="G117" s="32" t="s">
        <v>11</v>
      </c>
      <c r="H117" s="33">
        <v>42675</v>
      </c>
      <c r="I117" s="34">
        <v>1.1399999999999999</v>
      </c>
      <c r="J117" s="34">
        <v>7.2999999999999995E-2</v>
      </c>
    </row>
    <row r="118" spans="2:10" x14ac:dyDescent="0.25">
      <c r="B118" s="6" t="s">
        <v>11</v>
      </c>
      <c r="C118" s="7">
        <v>42705</v>
      </c>
      <c r="D118" s="6">
        <v>0.87</v>
      </c>
      <c r="E118" s="34"/>
      <c r="G118" s="32"/>
      <c r="H118" s="33"/>
      <c r="I118" s="34"/>
      <c r="J118" s="34"/>
    </row>
    <row r="119" spans="2:10" x14ac:dyDescent="0.25">
      <c r="B119" s="6" t="s">
        <v>11</v>
      </c>
      <c r="C119" s="7">
        <v>42736</v>
      </c>
      <c r="D119" s="6">
        <v>0.84</v>
      </c>
      <c r="E119" s="34">
        <v>9.5000000000000001E-2</v>
      </c>
      <c r="G119" s="32" t="s">
        <v>11</v>
      </c>
      <c r="H119" s="33">
        <v>42736</v>
      </c>
      <c r="I119" s="34">
        <v>1.1100000000000001</v>
      </c>
      <c r="J119" s="34">
        <v>9.5000000000000001E-2</v>
      </c>
    </row>
    <row r="120" spans="2:10" x14ac:dyDescent="0.25">
      <c r="B120" s="6" t="s">
        <v>11</v>
      </c>
      <c r="C120" s="7">
        <v>42767</v>
      </c>
      <c r="D120" s="6">
        <v>0.93</v>
      </c>
      <c r="E120" s="42">
        <v>6.9000000000000006E-2</v>
      </c>
      <c r="G120" s="32" t="s">
        <v>11</v>
      </c>
      <c r="H120" s="41">
        <v>42767</v>
      </c>
      <c r="I120" s="42">
        <v>1.02</v>
      </c>
      <c r="J120" s="42">
        <v>6.9000000000000006E-2</v>
      </c>
    </row>
    <row r="121" spans="2:10" x14ac:dyDescent="0.25">
      <c r="B121" s="6" t="s">
        <v>11</v>
      </c>
      <c r="C121" s="7">
        <v>42795</v>
      </c>
      <c r="D121" s="6">
        <v>0.88</v>
      </c>
      <c r="E121" s="42">
        <v>8.5999999999999993E-2</v>
      </c>
      <c r="G121" s="32" t="s">
        <v>11</v>
      </c>
      <c r="H121" s="41">
        <v>42795</v>
      </c>
      <c r="I121" s="42">
        <v>0.94</v>
      </c>
      <c r="J121" s="42">
        <v>8.5999999999999993E-2</v>
      </c>
    </row>
    <row r="122" spans="2:10" x14ac:dyDescent="0.25">
      <c r="B122" s="6" t="s">
        <v>11</v>
      </c>
      <c r="C122" s="7">
        <v>42826</v>
      </c>
      <c r="D122" s="6">
        <v>0.96</v>
      </c>
      <c r="E122" s="42">
        <v>0.11</v>
      </c>
      <c r="G122" s="32" t="s">
        <v>11</v>
      </c>
      <c r="H122" s="41">
        <v>42826</v>
      </c>
      <c r="I122" s="42">
        <v>0.96899999999999997</v>
      </c>
      <c r="J122" s="42">
        <v>0.11</v>
      </c>
    </row>
    <row r="123" spans="2:10" x14ac:dyDescent="0.25">
      <c r="B123" s="6"/>
      <c r="C123" s="6"/>
      <c r="D123" s="6"/>
      <c r="E123" s="6"/>
      <c r="G123" s="32"/>
      <c r="H123" s="41"/>
      <c r="I123" s="42"/>
      <c r="J123" s="42"/>
    </row>
    <row r="124" spans="2:10" x14ac:dyDescent="0.25">
      <c r="B124" s="35" t="s">
        <v>11</v>
      </c>
      <c r="C124" s="43">
        <v>42856</v>
      </c>
      <c r="D124" s="44">
        <v>1.1200000000000001</v>
      </c>
      <c r="E124" s="44">
        <v>0.151</v>
      </c>
      <c r="G124" s="35" t="s">
        <v>11</v>
      </c>
      <c r="H124" s="43">
        <v>42856</v>
      </c>
      <c r="I124" s="44">
        <v>1.1200000000000001</v>
      </c>
      <c r="J124" s="44">
        <v>0.151</v>
      </c>
    </row>
    <row r="125" spans="2:10" x14ac:dyDescent="0.25">
      <c r="B125" s="35" t="s">
        <v>11</v>
      </c>
      <c r="C125" s="43">
        <v>42887</v>
      </c>
      <c r="D125" s="44">
        <v>1.63</v>
      </c>
      <c r="E125" s="44">
        <v>0.29399999999999998</v>
      </c>
      <c r="G125" s="35" t="s">
        <v>11</v>
      </c>
      <c r="H125" s="43">
        <v>42887</v>
      </c>
      <c r="I125" s="44">
        <v>1.63</v>
      </c>
      <c r="J125" s="44">
        <v>0.29399999999999998</v>
      </c>
    </row>
    <row r="126" spans="2:10" x14ac:dyDescent="0.25">
      <c r="B126" s="35" t="s">
        <v>11</v>
      </c>
      <c r="C126" s="43">
        <v>42917</v>
      </c>
      <c r="D126" s="44">
        <v>1.4366666666666665</v>
      </c>
      <c r="E126" s="44">
        <v>0.24099999999999999</v>
      </c>
      <c r="G126" s="35" t="s">
        <v>11</v>
      </c>
      <c r="H126" s="43">
        <v>42917</v>
      </c>
      <c r="I126" s="44">
        <v>1.4366666666666665</v>
      </c>
      <c r="J126" s="44">
        <v>0.24099999999999999</v>
      </c>
    </row>
    <row r="127" spans="2:10" x14ac:dyDescent="0.25">
      <c r="B127" s="35" t="s">
        <v>11</v>
      </c>
      <c r="C127" s="43">
        <v>42948</v>
      </c>
      <c r="D127" s="44">
        <v>1.33</v>
      </c>
      <c r="E127" s="44">
        <v>0.161</v>
      </c>
      <c r="G127" s="35" t="s">
        <v>11</v>
      </c>
      <c r="H127" s="43">
        <v>42948</v>
      </c>
      <c r="I127" s="44">
        <v>1.33</v>
      </c>
      <c r="J127" s="44">
        <v>0.161</v>
      </c>
    </row>
    <row r="128" spans="2:10" x14ac:dyDescent="0.25">
      <c r="B128" s="35" t="s">
        <v>11</v>
      </c>
      <c r="C128" s="43">
        <v>42979</v>
      </c>
      <c r="D128" s="44">
        <v>1.454666666666667</v>
      </c>
      <c r="E128" s="44">
        <v>0.32</v>
      </c>
      <c r="G128" s="35" t="s">
        <v>11</v>
      </c>
      <c r="H128" s="43">
        <v>42979</v>
      </c>
      <c r="I128" s="44">
        <v>1.454666666666667</v>
      </c>
      <c r="J128" s="44">
        <v>0.32</v>
      </c>
    </row>
    <row r="129" spans="2:10" x14ac:dyDescent="0.25">
      <c r="B129" s="35" t="s">
        <v>11</v>
      </c>
      <c r="C129" s="43">
        <v>43009</v>
      </c>
      <c r="D129" s="44">
        <v>1.2833333333333334</v>
      </c>
      <c r="E129" s="44">
        <v>0.13300000000000001</v>
      </c>
      <c r="G129" s="35" t="s">
        <v>11</v>
      </c>
      <c r="H129" s="43">
        <v>43009</v>
      </c>
      <c r="I129" s="44">
        <v>1.2833333333333334</v>
      </c>
      <c r="J129" s="44">
        <v>0.13300000000000001</v>
      </c>
    </row>
    <row r="130" spans="2:10" x14ac:dyDescent="0.25">
      <c r="B130" s="35" t="s">
        <v>11</v>
      </c>
      <c r="C130" s="43">
        <v>43040</v>
      </c>
      <c r="D130" s="44">
        <v>1.385</v>
      </c>
      <c r="E130" s="44"/>
      <c r="G130" s="35" t="s">
        <v>11</v>
      </c>
      <c r="H130" s="43">
        <v>43040</v>
      </c>
      <c r="I130" s="44">
        <v>1.385</v>
      </c>
      <c r="J130" s="44"/>
    </row>
    <row r="131" spans="2:10" x14ac:dyDescent="0.25">
      <c r="B131" s="35" t="s">
        <v>11</v>
      </c>
      <c r="C131" s="43">
        <v>43070</v>
      </c>
      <c r="D131" s="44">
        <v>1.1299999999999999</v>
      </c>
      <c r="E131" s="44"/>
      <c r="G131" s="35" t="s">
        <v>11</v>
      </c>
      <c r="H131" s="43">
        <v>43070</v>
      </c>
      <c r="I131" s="44">
        <v>1.1300000000000001</v>
      </c>
      <c r="J131" s="4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A94C-C46C-4B0E-9847-91BA62439EBB}">
  <dimension ref="B1:J129"/>
  <sheetViews>
    <sheetView workbookViewId="0">
      <selection activeCell="F1" sqref="F1:G1048576"/>
    </sheetView>
  </sheetViews>
  <sheetFormatPr defaultRowHeight="15" x14ac:dyDescent="0.25"/>
  <cols>
    <col min="2" max="2" width="9.140625" style="8"/>
    <col min="3" max="3" width="10.42578125" style="8" bestFit="1" customWidth="1"/>
    <col min="4" max="5" width="9.140625" style="8"/>
    <col min="7" max="7" width="9.140625" style="8"/>
    <col min="8" max="8" width="9.7109375" style="8" bestFit="1" customWidth="1"/>
    <col min="9" max="10" width="9.140625" style="8"/>
  </cols>
  <sheetData>
    <row r="1" spans="2:5" x14ac:dyDescent="0.25">
      <c r="B1" s="45" t="s">
        <v>0</v>
      </c>
      <c r="C1" s="45" t="s">
        <v>1</v>
      </c>
      <c r="D1" s="45" t="s">
        <v>2</v>
      </c>
      <c r="E1" s="45" t="s">
        <v>3</v>
      </c>
    </row>
    <row r="2" spans="2:5" x14ac:dyDescent="0.25">
      <c r="B2" s="46" t="s">
        <v>12</v>
      </c>
      <c r="C2" s="47">
        <v>39203</v>
      </c>
      <c r="D2" s="46">
        <v>1.3</v>
      </c>
      <c r="E2" s="46">
        <v>0.20100000000000001</v>
      </c>
    </row>
    <row r="3" spans="2:5" x14ac:dyDescent="0.25">
      <c r="B3" s="46" t="s">
        <v>12</v>
      </c>
      <c r="C3" s="47">
        <v>39234</v>
      </c>
      <c r="D3" s="46"/>
      <c r="E3" s="46"/>
    </row>
    <row r="4" spans="2:5" x14ac:dyDescent="0.25">
      <c r="B4" s="46" t="s">
        <v>12</v>
      </c>
      <c r="C4" s="47">
        <v>39264</v>
      </c>
      <c r="D4" s="46">
        <v>1.4</v>
      </c>
      <c r="E4" s="46">
        <v>0.27</v>
      </c>
    </row>
    <row r="5" spans="2:5" x14ac:dyDescent="0.25">
      <c r="B5" s="46" t="s">
        <v>12</v>
      </c>
      <c r="C5" s="47">
        <v>39295</v>
      </c>
      <c r="D5" s="46"/>
      <c r="E5" s="46"/>
    </row>
    <row r="6" spans="2:5" x14ac:dyDescent="0.25">
      <c r="B6" s="46" t="s">
        <v>12</v>
      </c>
      <c r="C6" s="47">
        <v>39326</v>
      </c>
      <c r="D6" s="46">
        <v>1.43</v>
      </c>
      <c r="E6" s="46">
        <v>0.26300000000000001</v>
      </c>
    </row>
    <row r="7" spans="2:5" x14ac:dyDescent="0.25">
      <c r="B7" s="46" t="s">
        <v>12</v>
      </c>
      <c r="C7" s="47">
        <v>39356</v>
      </c>
      <c r="D7" s="46"/>
      <c r="E7" s="46"/>
    </row>
    <row r="8" spans="2:5" x14ac:dyDescent="0.25">
      <c r="B8" s="46" t="s">
        <v>12</v>
      </c>
      <c r="C8" s="47">
        <v>39387</v>
      </c>
      <c r="D8" s="46">
        <v>1.48</v>
      </c>
      <c r="E8" s="46">
        <v>0.154</v>
      </c>
    </row>
    <row r="9" spans="2:5" x14ac:dyDescent="0.25">
      <c r="B9" s="46" t="s">
        <v>12</v>
      </c>
      <c r="C9" s="47">
        <v>39417</v>
      </c>
      <c r="D9" s="46"/>
      <c r="E9" s="46"/>
    </row>
    <row r="10" spans="2:5" x14ac:dyDescent="0.25">
      <c r="B10" s="46" t="s">
        <v>12</v>
      </c>
      <c r="C10" s="47">
        <v>39448</v>
      </c>
      <c r="D10" s="46">
        <v>1.74</v>
      </c>
      <c r="E10" s="46">
        <v>0.158</v>
      </c>
    </row>
    <row r="11" spans="2:5" x14ac:dyDescent="0.25">
      <c r="B11" s="46" t="s">
        <v>12</v>
      </c>
      <c r="C11" s="47">
        <v>39479</v>
      </c>
      <c r="D11" s="46"/>
      <c r="E11" s="46"/>
    </row>
    <row r="12" spans="2:5" x14ac:dyDescent="0.25">
      <c r="B12" s="46" t="s">
        <v>12</v>
      </c>
      <c r="C12" s="47">
        <v>39508</v>
      </c>
      <c r="D12" s="46">
        <v>1.23</v>
      </c>
      <c r="E12" s="46">
        <v>0.17799999999999999</v>
      </c>
    </row>
    <row r="13" spans="2:5" x14ac:dyDescent="0.25">
      <c r="B13" s="46" t="s">
        <v>12</v>
      </c>
      <c r="C13" s="47">
        <v>39539</v>
      </c>
      <c r="D13" s="46"/>
      <c r="E13" s="46"/>
    </row>
    <row r="14" spans="2:5" x14ac:dyDescent="0.25">
      <c r="B14" s="46" t="s">
        <v>12</v>
      </c>
      <c r="C14" s="47">
        <v>39569</v>
      </c>
      <c r="D14" s="46">
        <v>0.97</v>
      </c>
      <c r="E14" s="46">
        <v>0.26100000000000001</v>
      </c>
    </row>
    <row r="15" spans="2:5" x14ac:dyDescent="0.25">
      <c r="B15" s="46" t="s">
        <v>12</v>
      </c>
      <c r="C15" s="47">
        <v>39600</v>
      </c>
      <c r="D15" s="46"/>
      <c r="E15" s="46"/>
    </row>
    <row r="16" spans="2:5" x14ac:dyDescent="0.25">
      <c r="B16" s="46" t="s">
        <v>12</v>
      </c>
      <c r="C16" s="47">
        <v>39630</v>
      </c>
      <c r="D16" s="46">
        <v>1.66</v>
      </c>
      <c r="E16" s="46">
        <v>0.22600000000000001</v>
      </c>
    </row>
    <row r="17" spans="2:5" x14ac:dyDescent="0.25">
      <c r="B17" s="46" t="s">
        <v>12</v>
      </c>
      <c r="C17" s="47">
        <v>39661</v>
      </c>
      <c r="D17" s="46"/>
      <c r="E17" s="46"/>
    </row>
    <row r="18" spans="2:5" x14ac:dyDescent="0.25">
      <c r="B18" s="46" t="s">
        <v>12</v>
      </c>
      <c r="C18" s="47">
        <v>39692</v>
      </c>
      <c r="D18" s="46">
        <v>2.14</v>
      </c>
      <c r="E18" s="46">
        <v>0.27200000000000002</v>
      </c>
    </row>
    <row r="19" spans="2:5" x14ac:dyDescent="0.25">
      <c r="B19" s="46" t="s">
        <v>12</v>
      </c>
      <c r="C19" s="47">
        <v>39722</v>
      </c>
      <c r="D19" s="46"/>
      <c r="E19" s="46"/>
    </row>
    <row r="20" spans="2:5" x14ac:dyDescent="0.25">
      <c r="B20" s="46" t="s">
        <v>12</v>
      </c>
      <c r="C20" s="47">
        <v>39753</v>
      </c>
      <c r="D20" s="46">
        <v>1.55</v>
      </c>
      <c r="E20" s="46">
        <v>0.15</v>
      </c>
    </row>
    <row r="21" spans="2:5" x14ac:dyDescent="0.25">
      <c r="B21" s="46" t="s">
        <v>12</v>
      </c>
      <c r="C21" s="47">
        <v>39783</v>
      </c>
      <c r="D21" s="46"/>
      <c r="E21" s="46"/>
    </row>
    <row r="22" spans="2:5" x14ac:dyDescent="0.25">
      <c r="B22" s="46" t="s">
        <v>12</v>
      </c>
      <c r="C22" s="47">
        <v>39814</v>
      </c>
      <c r="D22" s="46">
        <v>1.5</v>
      </c>
      <c r="E22" s="46">
        <v>0.10100000000000001</v>
      </c>
    </row>
    <row r="23" spans="2:5" x14ac:dyDescent="0.25">
      <c r="B23" s="46" t="s">
        <v>12</v>
      </c>
      <c r="C23" s="47">
        <v>39845</v>
      </c>
      <c r="D23" s="46"/>
      <c r="E23" s="46"/>
    </row>
    <row r="24" spans="2:5" x14ac:dyDescent="0.25">
      <c r="B24" s="46" t="s">
        <v>12</v>
      </c>
      <c r="C24" s="47">
        <v>39873</v>
      </c>
      <c r="D24" s="46">
        <v>1.41</v>
      </c>
      <c r="E24" s="46">
        <v>9.9000000000000005E-2</v>
      </c>
    </row>
    <row r="25" spans="2:5" x14ac:dyDescent="0.25">
      <c r="B25" s="46" t="s">
        <v>13</v>
      </c>
      <c r="C25" s="47">
        <v>39904</v>
      </c>
      <c r="D25" s="46"/>
      <c r="E25" s="46"/>
    </row>
    <row r="26" spans="2:5" x14ac:dyDescent="0.25">
      <c r="B26" s="46" t="s">
        <v>12</v>
      </c>
      <c r="C26" s="47">
        <v>39934</v>
      </c>
      <c r="D26" s="46">
        <v>1.25</v>
      </c>
      <c r="E26" s="46">
        <v>0.109</v>
      </c>
    </row>
    <row r="27" spans="2:5" x14ac:dyDescent="0.25">
      <c r="B27" s="46" t="s">
        <v>12</v>
      </c>
      <c r="C27" s="47">
        <v>39965</v>
      </c>
      <c r="D27" s="46">
        <v>1.31</v>
      </c>
      <c r="E27" s="46">
        <v>0.16300000000000001</v>
      </c>
    </row>
    <row r="28" spans="2:5" x14ac:dyDescent="0.25">
      <c r="B28" s="46" t="s">
        <v>12</v>
      </c>
      <c r="C28" s="47">
        <v>39995</v>
      </c>
      <c r="D28" s="46">
        <v>1.39</v>
      </c>
      <c r="E28" s="46">
        <v>0.16500000000000001</v>
      </c>
    </row>
    <row r="29" spans="2:5" x14ac:dyDescent="0.25">
      <c r="B29" s="46" t="s">
        <v>12</v>
      </c>
      <c r="C29" s="47">
        <v>40026</v>
      </c>
      <c r="D29" s="46">
        <v>1.51</v>
      </c>
      <c r="E29" s="46">
        <v>0.16200000000000001</v>
      </c>
    </row>
    <row r="30" spans="2:5" x14ac:dyDescent="0.25">
      <c r="B30" s="46" t="s">
        <v>12</v>
      </c>
      <c r="C30" s="47">
        <v>40057</v>
      </c>
      <c r="D30" s="46">
        <v>1.3</v>
      </c>
      <c r="E30" s="46">
        <v>0.14000000000000001</v>
      </c>
    </row>
    <row r="31" spans="2:5" x14ac:dyDescent="0.25">
      <c r="B31" s="46" t="s">
        <v>12</v>
      </c>
      <c r="C31" s="47">
        <v>40087</v>
      </c>
      <c r="D31" s="46">
        <v>1.39</v>
      </c>
      <c r="E31" s="46">
        <v>0.13700000000000001</v>
      </c>
    </row>
    <row r="32" spans="2:5" x14ac:dyDescent="0.25">
      <c r="B32" s="46" t="s">
        <v>12</v>
      </c>
      <c r="C32" s="47">
        <v>40118</v>
      </c>
      <c r="D32" s="46">
        <v>1.47</v>
      </c>
      <c r="E32" s="46">
        <v>0.108</v>
      </c>
    </row>
    <row r="33" spans="2:5" x14ac:dyDescent="0.25">
      <c r="B33" s="46" t="s">
        <v>12</v>
      </c>
      <c r="C33" s="47">
        <v>40148</v>
      </c>
      <c r="D33" s="46">
        <v>1.29</v>
      </c>
      <c r="E33" s="46">
        <v>0.11799999999999999</v>
      </c>
    </row>
    <row r="34" spans="2:5" x14ac:dyDescent="0.25">
      <c r="B34" s="46" t="s">
        <v>12</v>
      </c>
      <c r="C34" s="47">
        <v>40179</v>
      </c>
      <c r="D34" s="46">
        <v>1.23</v>
      </c>
      <c r="E34" s="46">
        <v>8.2000000000000003E-2</v>
      </c>
    </row>
    <row r="35" spans="2:5" x14ac:dyDescent="0.25">
      <c r="B35" s="46" t="s">
        <v>12</v>
      </c>
      <c r="C35" s="47">
        <v>40210</v>
      </c>
      <c r="D35" s="46">
        <v>1.27</v>
      </c>
      <c r="E35" s="46">
        <v>7.2999999999999995E-2</v>
      </c>
    </row>
    <row r="36" spans="2:5" x14ac:dyDescent="0.25">
      <c r="B36" s="46" t="s">
        <v>12</v>
      </c>
      <c r="C36" s="47">
        <v>40238</v>
      </c>
      <c r="D36" s="46">
        <v>1.42</v>
      </c>
      <c r="E36" s="46">
        <v>0.123</v>
      </c>
    </row>
    <row r="37" spans="2:5" x14ac:dyDescent="0.25">
      <c r="B37" s="46" t="s">
        <v>12</v>
      </c>
      <c r="C37" s="47">
        <v>40269</v>
      </c>
      <c r="D37" s="46">
        <v>1.25</v>
      </c>
      <c r="E37" s="46">
        <v>0.111</v>
      </c>
    </row>
    <row r="38" spans="2:5" x14ac:dyDescent="0.25">
      <c r="B38" s="46" t="s">
        <v>12</v>
      </c>
      <c r="C38" s="47">
        <v>40299</v>
      </c>
      <c r="D38" s="46">
        <v>1.31</v>
      </c>
      <c r="E38" s="46">
        <v>9.7000000000000003E-2</v>
      </c>
    </row>
    <row r="39" spans="2:5" x14ac:dyDescent="0.25">
      <c r="B39" s="46" t="s">
        <v>12</v>
      </c>
      <c r="C39" s="47">
        <v>40330</v>
      </c>
      <c r="D39" s="46">
        <v>1.17</v>
      </c>
      <c r="E39" s="46">
        <v>9.2999999999999999E-2</v>
      </c>
    </row>
    <row r="40" spans="2:5" x14ac:dyDescent="0.25">
      <c r="B40" s="46" t="s">
        <v>12</v>
      </c>
      <c r="C40" s="47">
        <v>40360</v>
      </c>
      <c r="D40" s="46">
        <v>1.26</v>
      </c>
      <c r="E40" s="46">
        <v>0.11</v>
      </c>
    </row>
    <row r="41" spans="2:5" x14ac:dyDescent="0.25">
      <c r="B41" s="46" t="s">
        <v>12</v>
      </c>
      <c r="C41" s="47">
        <v>40391</v>
      </c>
      <c r="D41" s="46">
        <v>1.1399999999999999</v>
      </c>
      <c r="E41" s="46">
        <v>0.11</v>
      </c>
    </row>
    <row r="42" spans="2:5" x14ac:dyDescent="0.25">
      <c r="B42" s="46" t="s">
        <v>12</v>
      </c>
      <c r="C42" s="47">
        <v>40422</v>
      </c>
      <c r="D42" s="46">
        <v>1.28</v>
      </c>
      <c r="E42" s="46">
        <v>0.106</v>
      </c>
    </row>
    <row r="43" spans="2:5" x14ac:dyDescent="0.25">
      <c r="B43" s="46" t="s">
        <v>12</v>
      </c>
      <c r="C43" s="47">
        <v>40452</v>
      </c>
      <c r="D43" s="46">
        <v>1.23</v>
      </c>
      <c r="E43" s="46">
        <v>8.5999999999999993E-2</v>
      </c>
    </row>
    <row r="44" spans="2:5" x14ac:dyDescent="0.25">
      <c r="B44" s="46" t="s">
        <v>12</v>
      </c>
      <c r="C44" s="47">
        <v>40483</v>
      </c>
      <c r="D44" s="46">
        <v>1.32</v>
      </c>
      <c r="E44" s="46">
        <v>9.0999999999999998E-2</v>
      </c>
    </row>
    <row r="45" spans="2:5" x14ac:dyDescent="0.25">
      <c r="B45" s="46" t="s">
        <v>12</v>
      </c>
      <c r="C45" s="47">
        <v>40513</v>
      </c>
      <c r="D45" s="46">
        <v>1.21</v>
      </c>
      <c r="E45" s="46">
        <v>0.08</v>
      </c>
    </row>
    <row r="46" spans="2:5" x14ac:dyDescent="0.25">
      <c r="B46" s="46" t="s">
        <v>12</v>
      </c>
      <c r="C46" s="47">
        <v>40544</v>
      </c>
      <c r="D46" s="46">
        <v>1.1299999999999999</v>
      </c>
      <c r="E46" s="46">
        <v>6.8000000000000005E-2</v>
      </c>
    </row>
    <row r="47" spans="2:5" x14ac:dyDescent="0.25">
      <c r="B47" s="46" t="s">
        <v>12</v>
      </c>
      <c r="C47" s="47">
        <v>40575</v>
      </c>
      <c r="D47" s="46">
        <v>0.94</v>
      </c>
      <c r="E47" s="46">
        <v>5.3999999999999999E-2</v>
      </c>
    </row>
    <row r="48" spans="2:5" x14ac:dyDescent="0.25">
      <c r="B48" s="46" t="s">
        <v>12</v>
      </c>
      <c r="C48" s="47">
        <v>40603</v>
      </c>
      <c r="D48" s="46">
        <v>1</v>
      </c>
      <c r="E48" s="46">
        <v>6.5000000000000002E-2</v>
      </c>
    </row>
    <row r="49" spans="2:5" x14ac:dyDescent="0.25">
      <c r="B49" s="46" t="s">
        <v>12</v>
      </c>
      <c r="C49" s="47">
        <v>40634</v>
      </c>
      <c r="D49" s="46">
        <v>1.1200000000000001</v>
      </c>
      <c r="E49" s="46">
        <v>0.10199999999999999</v>
      </c>
    </row>
    <row r="50" spans="2:5" x14ac:dyDescent="0.25">
      <c r="B50" s="46" t="s">
        <v>12</v>
      </c>
      <c r="C50" s="47">
        <v>40664</v>
      </c>
      <c r="D50" s="46">
        <v>1.44</v>
      </c>
      <c r="E50" s="46">
        <v>0.16600000000000001</v>
      </c>
    </row>
    <row r="51" spans="2:5" x14ac:dyDescent="0.25">
      <c r="B51" s="46" t="s">
        <v>12</v>
      </c>
      <c r="C51" s="47">
        <v>40695</v>
      </c>
      <c r="D51" s="46">
        <v>2.48</v>
      </c>
      <c r="E51" s="46">
        <v>0.22500000000000001</v>
      </c>
    </row>
    <row r="52" spans="2:5" x14ac:dyDescent="0.25">
      <c r="B52" s="46" t="s">
        <v>12</v>
      </c>
      <c r="C52" s="47">
        <v>40725</v>
      </c>
      <c r="D52" s="46">
        <v>1.18</v>
      </c>
      <c r="E52" s="46">
        <v>0.187</v>
      </c>
    </row>
    <row r="53" spans="2:5" x14ac:dyDescent="0.25">
      <c r="B53" s="46" t="s">
        <v>12</v>
      </c>
      <c r="C53" s="47">
        <v>40756</v>
      </c>
      <c r="D53" s="46">
        <v>1.32</v>
      </c>
      <c r="E53" s="46">
        <v>0.2</v>
      </c>
    </row>
    <row r="54" spans="2:5" x14ac:dyDescent="0.25">
      <c r="B54" s="46" t="s">
        <v>12</v>
      </c>
      <c r="C54" s="47">
        <v>40787</v>
      </c>
      <c r="D54" s="46">
        <v>1.35</v>
      </c>
      <c r="E54" s="46">
        <v>0.14799999999999999</v>
      </c>
    </row>
    <row r="55" spans="2:5" x14ac:dyDescent="0.25">
      <c r="B55" s="46" t="s">
        <v>12</v>
      </c>
      <c r="C55" s="47">
        <v>40817</v>
      </c>
      <c r="D55" s="46">
        <v>1.2</v>
      </c>
      <c r="E55" s="46">
        <v>0.124</v>
      </c>
    </row>
    <row r="56" spans="2:5" x14ac:dyDescent="0.25">
      <c r="B56" s="46" t="s">
        <v>12</v>
      </c>
      <c r="C56" s="47">
        <v>40848</v>
      </c>
      <c r="D56" s="46">
        <v>1.27</v>
      </c>
      <c r="E56" s="46">
        <v>7.8E-2</v>
      </c>
    </row>
    <row r="57" spans="2:5" x14ac:dyDescent="0.25">
      <c r="B57" s="46" t="s">
        <v>12</v>
      </c>
      <c r="C57" s="47">
        <v>40878</v>
      </c>
      <c r="D57" s="46">
        <v>1.35</v>
      </c>
      <c r="E57" s="46">
        <v>8.4000000000000005E-2</v>
      </c>
    </row>
    <row r="58" spans="2:5" x14ac:dyDescent="0.25">
      <c r="B58" s="46" t="s">
        <v>12</v>
      </c>
      <c r="C58" s="47">
        <v>40909</v>
      </c>
      <c r="D58" s="46">
        <v>1.49</v>
      </c>
      <c r="E58" s="46">
        <v>9.6000000000000002E-2</v>
      </c>
    </row>
    <row r="59" spans="2:5" x14ac:dyDescent="0.25">
      <c r="B59" s="46" t="s">
        <v>12</v>
      </c>
      <c r="C59" s="47">
        <v>40940</v>
      </c>
      <c r="D59" s="46">
        <v>1.33</v>
      </c>
      <c r="E59" s="46">
        <v>8.4000000000000005E-2</v>
      </c>
    </row>
    <row r="60" spans="2:5" x14ac:dyDescent="0.25">
      <c r="B60" s="46" t="s">
        <v>12</v>
      </c>
      <c r="C60" s="47">
        <v>40969</v>
      </c>
      <c r="D60" s="46">
        <v>1.1599999999999999</v>
      </c>
      <c r="E60" s="46">
        <v>7.6999999999999999E-2</v>
      </c>
    </row>
    <row r="61" spans="2:5" x14ac:dyDescent="0.25">
      <c r="B61" s="46" t="s">
        <v>12</v>
      </c>
      <c r="C61" s="47">
        <v>41000</v>
      </c>
      <c r="D61" s="46">
        <v>1.1299999999999999</v>
      </c>
      <c r="E61" s="46">
        <v>9.4E-2</v>
      </c>
    </row>
    <row r="62" spans="2:5" x14ac:dyDescent="0.25">
      <c r="B62" s="46" t="s">
        <v>12</v>
      </c>
      <c r="C62" s="47">
        <v>41030</v>
      </c>
      <c r="D62" s="46">
        <v>1.1100000000000001</v>
      </c>
      <c r="E62" s="46">
        <v>8.7999999999999995E-2</v>
      </c>
    </row>
    <row r="63" spans="2:5" x14ac:dyDescent="0.25">
      <c r="B63" s="46" t="s">
        <v>12</v>
      </c>
      <c r="C63" s="47">
        <v>41061</v>
      </c>
      <c r="D63" s="46">
        <v>1.17</v>
      </c>
      <c r="E63" s="46">
        <v>0.13</v>
      </c>
    </row>
    <row r="64" spans="2:5" x14ac:dyDescent="0.25">
      <c r="B64" s="46" t="s">
        <v>12</v>
      </c>
      <c r="C64" s="47">
        <v>41091</v>
      </c>
      <c r="D64" s="46">
        <v>1.1499999999999999</v>
      </c>
      <c r="E64" s="46">
        <v>0.107</v>
      </c>
    </row>
    <row r="65" spans="2:5" x14ac:dyDescent="0.25">
      <c r="B65" s="46" t="s">
        <v>12</v>
      </c>
      <c r="C65" s="47">
        <v>41122</v>
      </c>
      <c r="D65" s="46">
        <v>1.29</v>
      </c>
      <c r="E65" s="46">
        <v>0.13800000000000001</v>
      </c>
    </row>
    <row r="66" spans="2:5" x14ac:dyDescent="0.25">
      <c r="B66" s="46" t="s">
        <v>12</v>
      </c>
      <c r="C66" s="47">
        <v>41153</v>
      </c>
      <c r="D66" s="46">
        <v>1.51</v>
      </c>
      <c r="E66" s="46">
        <v>0.158</v>
      </c>
    </row>
    <row r="67" spans="2:5" x14ac:dyDescent="0.25">
      <c r="B67" s="46" t="s">
        <v>12</v>
      </c>
      <c r="C67" s="47">
        <v>41183</v>
      </c>
      <c r="D67" s="46">
        <v>1.66</v>
      </c>
      <c r="E67" s="46">
        <v>0.14499999999999999</v>
      </c>
    </row>
    <row r="68" spans="2:5" x14ac:dyDescent="0.25">
      <c r="B68" s="46" t="s">
        <v>12</v>
      </c>
      <c r="C68" s="47">
        <v>41214</v>
      </c>
      <c r="D68" s="46">
        <v>1.45</v>
      </c>
      <c r="E68" s="46">
        <v>8.5000000000000006E-2</v>
      </c>
    </row>
    <row r="69" spans="2:5" x14ac:dyDescent="0.25">
      <c r="B69" s="46" t="s">
        <v>12</v>
      </c>
      <c r="C69" s="47">
        <v>41244</v>
      </c>
      <c r="D69" s="46">
        <v>1.41</v>
      </c>
      <c r="E69" s="46">
        <v>8.6999999999999994E-2</v>
      </c>
    </row>
    <row r="70" spans="2:5" x14ac:dyDescent="0.25">
      <c r="B70" s="46" t="s">
        <v>12</v>
      </c>
      <c r="C70" s="47">
        <v>41275</v>
      </c>
      <c r="D70" s="46">
        <v>1.38</v>
      </c>
      <c r="E70" s="46">
        <v>8.1000000000000003E-2</v>
      </c>
    </row>
    <row r="71" spans="2:5" x14ac:dyDescent="0.25">
      <c r="B71" s="46" t="s">
        <v>12</v>
      </c>
      <c r="C71" s="47">
        <v>41306</v>
      </c>
      <c r="D71" s="46">
        <v>1.34</v>
      </c>
      <c r="E71" s="46">
        <v>7.3999999999999996E-2</v>
      </c>
    </row>
    <row r="72" spans="2:5" x14ac:dyDescent="0.25">
      <c r="B72" s="46" t="s">
        <v>12</v>
      </c>
      <c r="C72" s="47">
        <v>41334</v>
      </c>
      <c r="D72" s="46">
        <v>1.27</v>
      </c>
      <c r="E72" s="46">
        <v>6.7000000000000004E-2</v>
      </c>
    </row>
    <row r="73" spans="2:5" x14ac:dyDescent="0.25">
      <c r="B73" s="46" t="s">
        <v>12</v>
      </c>
      <c r="C73" s="47">
        <v>41365</v>
      </c>
      <c r="D73" s="46">
        <v>1.18</v>
      </c>
      <c r="E73" s="46">
        <v>8.3000000000000004E-2</v>
      </c>
    </row>
    <row r="74" spans="2:5" x14ac:dyDescent="0.25">
      <c r="B74" s="46" t="s">
        <v>12</v>
      </c>
      <c r="C74" s="47">
        <v>41395</v>
      </c>
      <c r="D74" s="46">
        <v>1.17</v>
      </c>
      <c r="E74" s="46">
        <v>0.10199999999999999</v>
      </c>
    </row>
    <row r="75" spans="2:5" x14ac:dyDescent="0.25">
      <c r="B75" s="46" t="s">
        <v>12</v>
      </c>
      <c r="C75" s="47">
        <v>41426</v>
      </c>
      <c r="D75" s="46">
        <v>1.33</v>
      </c>
      <c r="E75" s="46">
        <v>0.128</v>
      </c>
    </row>
    <row r="76" spans="2:5" x14ac:dyDescent="0.25">
      <c r="B76" s="46" t="s">
        <v>12</v>
      </c>
      <c r="C76" s="47">
        <v>41456</v>
      </c>
      <c r="D76" s="46">
        <v>1.48</v>
      </c>
      <c r="E76" s="46">
        <v>0.13800000000000001</v>
      </c>
    </row>
    <row r="77" spans="2:5" x14ac:dyDescent="0.25">
      <c r="B77" s="46" t="s">
        <v>12</v>
      </c>
      <c r="C77" s="47">
        <v>41487</v>
      </c>
      <c r="D77" s="46">
        <v>1.42</v>
      </c>
      <c r="E77" s="46">
        <v>0.114</v>
      </c>
    </row>
    <row r="78" spans="2:5" x14ac:dyDescent="0.25">
      <c r="B78" s="46" t="s">
        <v>12</v>
      </c>
      <c r="C78" s="47">
        <v>41518</v>
      </c>
      <c r="D78" s="46">
        <v>1.28</v>
      </c>
      <c r="E78" s="46">
        <v>0.114</v>
      </c>
    </row>
    <row r="79" spans="2:5" x14ac:dyDescent="0.25">
      <c r="B79" s="46" t="s">
        <v>12</v>
      </c>
      <c r="C79" s="47">
        <v>41548</v>
      </c>
      <c r="D79" s="46">
        <v>1.28</v>
      </c>
      <c r="E79" s="46">
        <v>9.7000000000000003E-2</v>
      </c>
    </row>
    <row r="80" spans="2:5" x14ac:dyDescent="0.25">
      <c r="B80" s="46" t="s">
        <v>12</v>
      </c>
      <c r="C80" s="47">
        <v>41579</v>
      </c>
      <c r="D80" s="46">
        <v>1.32</v>
      </c>
      <c r="E80" s="46">
        <v>9.7000000000000003E-2</v>
      </c>
    </row>
    <row r="81" spans="2:5" x14ac:dyDescent="0.25">
      <c r="B81" s="46" t="s">
        <v>12</v>
      </c>
      <c r="C81" s="47">
        <v>41609</v>
      </c>
      <c r="D81" s="46">
        <v>1.22</v>
      </c>
      <c r="E81" s="46">
        <v>7.5999999999999998E-2</v>
      </c>
    </row>
    <row r="82" spans="2:5" x14ac:dyDescent="0.25">
      <c r="B82" s="46" t="s">
        <v>12</v>
      </c>
      <c r="C82" s="47">
        <v>41640</v>
      </c>
      <c r="D82" s="46">
        <v>1.22</v>
      </c>
      <c r="E82" s="46">
        <v>7.0999999999999994E-2</v>
      </c>
    </row>
    <row r="83" spans="2:5" x14ac:dyDescent="0.25">
      <c r="B83" s="46" t="s">
        <v>12</v>
      </c>
      <c r="C83" s="47">
        <v>41671</v>
      </c>
      <c r="D83" s="46">
        <v>1.18</v>
      </c>
      <c r="E83" s="46">
        <v>7.1999999999999995E-2</v>
      </c>
    </row>
    <row r="84" spans="2:5" x14ac:dyDescent="0.25">
      <c r="B84" s="46" t="s">
        <v>12</v>
      </c>
      <c r="C84" s="47">
        <v>41699</v>
      </c>
      <c r="D84" s="46">
        <v>1.18</v>
      </c>
      <c r="E84" s="46">
        <v>9.0999999999999998E-2</v>
      </c>
    </row>
    <row r="85" spans="2:5" x14ac:dyDescent="0.25">
      <c r="B85" s="46" t="s">
        <v>12</v>
      </c>
      <c r="C85" s="47">
        <v>41730</v>
      </c>
      <c r="D85" s="46">
        <v>1.07</v>
      </c>
      <c r="E85" s="46">
        <v>8.6999999999999994E-2</v>
      </c>
    </row>
    <row r="86" spans="2:5" x14ac:dyDescent="0.25">
      <c r="B86" s="46" t="s">
        <v>12</v>
      </c>
      <c r="C86" s="47">
        <v>41760</v>
      </c>
      <c r="D86" s="46">
        <v>1.07</v>
      </c>
      <c r="E86" s="46">
        <v>0.11799999999999999</v>
      </c>
    </row>
    <row r="87" spans="2:5" x14ac:dyDescent="0.25">
      <c r="B87" s="46" t="s">
        <v>12</v>
      </c>
      <c r="C87" s="47">
        <v>41791</v>
      </c>
      <c r="D87" s="46">
        <v>1.0900000000000001</v>
      </c>
      <c r="E87" s="46">
        <v>0.13400000000000001</v>
      </c>
    </row>
    <row r="88" spans="2:5" x14ac:dyDescent="0.25">
      <c r="B88" s="46" t="s">
        <v>12</v>
      </c>
      <c r="C88" s="47">
        <v>41821</v>
      </c>
      <c r="D88" s="46">
        <v>1.24</v>
      </c>
      <c r="E88" s="46">
        <v>0.11700000000000001</v>
      </c>
    </row>
    <row r="89" spans="2:5" x14ac:dyDescent="0.25">
      <c r="B89" s="46" t="s">
        <v>12</v>
      </c>
      <c r="C89" s="47">
        <v>41852</v>
      </c>
      <c r="D89" s="46">
        <v>1.4</v>
      </c>
      <c r="E89" s="46">
        <v>0.17100000000000001</v>
      </c>
    </row>
    <row r="90" spans="2:5" x14ac:dyDescent="0.25">
      <c r="B90" s="46" t="s">
        <v>12</v>
      </c>
      <c r="C90" s="47">
        <v>41883</v>
      </c>
      <c r="D90" s="46">
        <v>1.44</v>
      </c>
      <c r="E90" s="46">
        <v>0.14599999999999999</v>
      </c>
    </row>
    <row r="91" spans="2:5" x14ac:dyDescent="0.25">
      <c r="B91" s="46" t="s">
        <v>12</v>
      </c>
      <c r="C91" s="47">
        <v>41913</v>
      </c>
      <c r="D91" s="46">
        <v>1.43</v>
      </c>
      <c r="E91" s="46">
        <v>0.14299999999999999</v>
      </c>
    </row>
    <row r="92" spans="2:5" x14ac:dyDescent="0.25">
      <c r="B92" s="46" t="s">
        <v>12</v>
      </c>
      <c r="C92" s="47">
        <v>41944</v>
      </c>
      <c r="D92" s="46">
        <v>1.39</v>
      </c>
      <c r="E92" s="46">
        <v>0.109</v>
      </c>
    </row>
    <row r="93" spans="2:5" x14ac:dyDescent="0.25">
      <c r="B93" s="46" t="s">
        <v>12</v>
      </c>
      <c r="C93" s="47">
        <v>41974</v>
      </c>
      <c r="D93" s="46">
        <v>1.26</v>
      </c>
      <c r="E93" s="46">
        <v>7.0000000000000007E-2</v>
      </c>
    </row>
    <row r="94" spans="2:5" x14ac:dyDescent="0.25">
      <c r="B94" s="46" t="s">
        <v>12</v>
      </c>
      <c r="C94" s="47">
        <v>42005</v>
      </c>
      <c r="D94" s="46">
        <v>1.1599999999999999</v>
      </c>
      <c r="E94" s="46">
        <v>7.6999999999999999E-2</v>
      </c>
    </row>
    <row r="95" spans="2:5" x14ac:dyDescent="0.25">
      <c r="B95" s="46" t="s">
        <v>12</v>
      </c>
      <c r="C95" s="47">
        <v>42036</v>
      </c>
      <c r="D95" s="46">
        <v>1.07</v>
      </c>
      <c r="E95" s="46">
        <v>5.8999999999999997E-2</v>
      </c>
    </row>
    <row r="96" spans="2:5" x14ac:dyDescent="0.25">
      <c r="B96" s="46" t="s">
        <v>12</v>
      </c>
      <c r="C96" s="47">
        <v>42064</v>
      </c>
      <c r="D96" s="46">
        <v>1.05</v>
      </c>
      <c r="E96" s="46">
        <v>8.4000000000000005E-2</v>
      </c>
    </row>
    <row r="97" spans="2:5" x14ac:dyDescent="0.25">
      <c r="B97" s="46" t="s">
        <v>12</v>
      </c>
      <c r="C97" s="47">
        <v>42095</v>
      </c>
      <c r="D97" s="46">
        <v>1.1100000000000001</v>
      </c>
      <c r="E97" s="46">
        <v>9.9000000000000005E-2</v>
      </c>
    </row>
    <row r="98" spans="2:5" x14ac:dyDescent="0.25">
      <c r="B98" s="46" t="s">
        <v>12</v>
      </c>
      <c r="C98" s="47">
        <v>42125</v>
      </c>
      <c r="D98" s="46">
        <v>1.25</v>
      </c>
      <c r="E98" s="46">
        <v>0.121</v>
      </c>
    </row>
    <row r="99" spans="2:5" x14ac:dyDescent="0.25">
      <c r="B99" s="46" t="s">
        <v>12</v>
      </c>
      <c r="C99" s="47">
        <v>42156</v>
      </c>
      <c r="D99" s="46">
        <v>1.26</v>
      </c>
      <c r="E99" s="46">
        <v>0.11</v>
      </c>
    </row>
    <row r="100" spans="2:5" x14ac:dyDescent="0.25">
      <c r="B100" s="46" t="s">
        <v>12</v>
      </c>
      <c r="C100" s="47">
        <v>42186</v>
      </c>
      <c r="D100" s="46">
        <v>1.1299999999999999</v>
      </c>
      <c r="E100" s="46">
        <v>0.17499999999999999</v>
      </c>
    </row>
    <row r="101" spans="2:5" x14ac:dyDescent="0.25">
      <c r="B101" s="46" t="s">
        <v>12</v>
      </c>
      <c r="C101" s="47">
        <v>42217</v>
      </c>
      <c r="D101" s="46">
        <v>1.29</v>
      </c>
      <c r="E101" s="46">
        <v>0.16400000000000001</v>
      </c>
    </row>
    <row r="102" spans="2:5" x14ac:dyDescent="0.25">
      <c r="B102" s="46" t="s">
        <v>12</v>
      </c>
      <c r="C102" s="47">
        <v>42248</v>
      </c>
      <c r="D102" s="46">
        <v>1.4</v>
      </c>
      <c r="E102" s="46">
        <v>0.13700000000000001</v>
      </c>
    </row>
    <row r="103" spans="2:5" x14ac:dyDescent="0.25">
      <c r="B103" s="46" t="s">
        <v>12</v>
      </c>
      <c r="C103" s="47">
        <v>42278</v>
      </c>
      <c r="D103" s="46">
        <v>1.36</v>
      </c>
      <c r="E103" s="46">
        <v>0.11700000000000001</v>
      </c>
    </row>
    <row r="104" spans="2:5" x14ac:dyDescent="0.25">
      <c r="B104" s="46" t="s">
        <v>12</v>
      </c>
      <c r="C104" s="47">
        <v>42309</v>
      </c>
      <c r="D104" s="46">
        <v>1.52</v>
      </c>
      <c r="E104" s="46">
        <v>0.12</v>
      </c>
    </row>
    <row r="105" spans="2:5" x14ac:dyDescent="0.25">
      <c r="B105" s="46" t="s">
        <v>12</v>
      </c>
      <c r="C105" s="47">
        <v>42339</v>
      </c>
      <c r="D105" s="46">
        <v>1.34</v>
      </c>
      <c r="E105" s="46">
        <v>0.104</v>
      </c>
    </row>
    <row r="106" spans="2:5" x14ac:dyDescent="0.25">
      <c r="B106" s="46" t="s">
        <v>12</v>
      </c>
      <c r="C106" s="47">
        <v>42370</v>
      </c>
      <c r="D106" s="46">
        <v>1.25</v>
      </c>
      <c r="E106" s="46">
        <v>9.0999999999999998E-2</v>
      </c>
    </row>
    <row r="107" spans="2:5" x14ac:dyDescent="0.25">
      <c r="B107" s="46" t="s">
        <v>12</v>
      </c>
      <c r="C107" s="47">
        <v>42401</v>
      </c>
      <c r="D107" s="46">
        <v>1.4</v>
      </c>
      <c r="E107" s="46">
        <v>9.9000000000000005E-2</v>
      </c>
    </row>
    <row r="108" spans="2:5" x14ac:dyDescent="0.25">
      <c r="B108" s="46" t="s">
        <v>12</v>
      </c>
      <c r="C108" s="47">
        <v>42430</v>
      </c>
      <c r="D108" s="46">
        <v>1.1399999999999999</v>
      </c>
      <c r="E108" s="46">
        <v>8.1000000000000003E-2</v>
      </c>
    </row>
    <row r="109" spans="2:5" x14ac:dyDescent="0.25">
      <c r="B109" s="46" t="s">
        <v>12</v>
      </c>
      <c r="C109" s="47">
        <v>42461</v>
      </c>
      <c r="D109" s="46">
        <v>1.17</v>
      </c>
      <c r="E109" s="46">
        <v>9.9000000000000005E-2</v>
      </c>
    </row>
    <row r="110" spans="2:5" x14ac:dyDescent="0.25">
      <c r="B110" s="46" t="s">
        <v>12</v>
      </c>
      <c r="C110" s="47">
        <v>42491</v>
      </c>
      <c r="D110" s="46">
        <v>1.1399999999999999</v>
      </c>
      <c r="E110" s="46">
        <v>0.106</v>
      </c>
    </row>
    <row r="111" spans="2:5" x14ac:dyDescent="0.25">
      <c r="B111" s="46" t="s">
        <v>12</v>
      </c>
      <c r="C111" s="47">
        <v>42522</v>
      </c>
      <c r="D111" s="46">
        <v>1.35</v>
      </c>
      <c r="E111" s="46">
        <v>0.14499999999999999</v>
      </c>
    </row>
    <row r="112" spans="2:5" x14ac:dyDescent="0.25">
      <c r="B112" s="46" t="s">
        <v>12</v>
      </c>
      <c r="C112" s="47">
        <v>42552</v>
      </c>
      <c r="D112" s="46">
        <v>1.32</v>
      </c>
      <c r="E112" s="46">
        <v>0.126</v>
      </c>
    </row>
    <row r="113" spans="2:10" x14ac:dyDescent="0.25">
      <c r="B113" s="46" t="s">
        <v>12</v>
      </c>
      <c r="C113" s="47">
        <v>42583</v>
      </c>
      <c r="D113" s="46">
        <v>1.34</v>
      </c>
      <c r="E113" s="46">
        <v>0.129</v>
      </c>
    </row>
    <row r="114" spans="2:10" x14ac:dyDescent="0.25">
      <c r="B114" s="46" t="s">
        <v>12</v>
      </c>
      <c r="C114" s="47">
        <v>42614</v>
      </c>
      <c r="D114" s="46">
        <v>1.22</v>
      </c>
      <c r="E114" s="46">
        <v>0.109</v>
      </c>
    </row>
    <row r="115" spans="2:10" x14ac:dyDescent="0.25">
      <c r="B115" s="46" t="s">
        <v>12</v>
      </c>
      <c r="C115" s="47">
        <v>42644</v>
      </c>
      <c r="D115" s="46">
        <v>1.38</v>
      </c>
      <c r="E115" s="46">
        <v>7.2999999999999995E-2</v>
      </c>
    </row>
    <row r="116" spans="2:10" x14ac:dyDescent="0.25">
      <c r="B116" s="46" t="s">
        <v>12</v>
      </c>
      <c r="C116" s="47">
        <v>42675</v>
      </c>
      <c r="D116" s="46"/>
      <c r="E116" s="46"/>
    </row>
    <row r="117" spans="2:10" x14ac:dyDescent="0.25">
      <c r="B117" s="46" t="s">
        <v>12</v>
      </c>
      <c r="C117" s="47">
        <v>42705</v>
      </c>
      <c r="D117" s="46"/>
      <c r="E117" s="46"/>
    </row>
    <row r="118" spans="2:10" x14ac:dyDescent="0.25">
      <c r="B118" s="46" t="s">
        <v>12</v>
      </c>
      <c r="C118" s="47">
        <v>42736</v>
      </c>
      <c r="D118" s="46"/>
      <c r="E118" s="46"/>
    </row>
    <row r="119" spans="2:10" x14ac:dyDescent="0.25">
      <c r="B119" s="46" t="s">
        <v>12</v>
      </c>
      <c r="C119" s="47">
        <v>42767</v>
      </c>
      <c r="D119" s="46"/>
      <c r="E119" s="46"/>
      <c r="G119" s="1" t="s">
        <v>8</v>
      </c>
    </row>
    <row r="120" spans="2:10" x14ac:dyDescent="0.25">
      <c r="B120" s="46" t="s">
        <v>12</v>
      </c>
      <c r="C120" s="47">
        <v>42795</v>
      </c>
      <c r="D120" s="46"/>
      <c r="E120" s="46"/>
      <c r="G120" s="39" t="s">
        <v>14</v>
      </c>
      <c r="H120" s="39" t="s">
        <v>15</v>
      </c>
      <c r="I120" s="40" t="s">
        <v>6</v>
      </c>
      <c r="J120" s="40" t="s">
        <v>7</v>
      </c>
    </row>
    <row r="121" spans="2:10" x14ac:dyDescent="0.25">
      <c r="B121" s="46" t="s">
        <v>12</v>
      </c>
      <c r="C121" s="47">
        <v>42826</v>
      </c>
      <c r="D121" s="49">
        <v>0.95924999999999994</v>
      </c>
      <c r="E121" s="49">
        <v>9.1124999999999998E-2</v>
      </c>
      <c r="G121" s="32" t="s">
        <v>16</v>
      </c>
      <c r="H121" s="48">
        <v>42826</v>
      </c>
      <c r="I121" s="49">
        <v>0.95924999999999994</v>
      </c>
      <c r="J121" s="49">
        <v>9.1124999999999998E-2</v>
      </c>
    </row>
    <row r="122" spans="2:10" x14ac:dyDescent="0.25">
      <c r="B122" s="46"/>
      <c r="C122" s="47"/>
      <c r="D122" s="46"/>
      <c r="E122" s="46"/>
      <c r="G122" s="32"/>
      <c r="H122" s="48"/>
      <c r="I122" s="49"/>
      <c r="J122" s="49"/>
    </row>
    <row r="123" spans="2:10" x14ac:dyDescent="0.25">
      <c r="B123" s="35" t="s">
        <v>16</v>
      </c>
      <c r="C123" s="36">
        <v>42856</v>
      </c>
      <c r="D123" s="51">
        <v>1.2982</v>
      </c>
      <c r="E123" s="51">
        <v>0.13722222222222225</v>
      </c>
      <c r="G123" s="35" t="s">
        <v>16</v>
      </c>
      <c r="H123" s="50">
        <v>42856</v>
      </c>
      <c r="I123" s="51">
        <v>1.2982</v>
      </c>
      <c r="J123" s="51">
        <v>0.13722222222222225</v>
      </c>
    </row>
    <row r="124" spans="2:10" x14ac:dyDescent="0.25">
      <c r="B124" s="35" t="s">
        <v>16</v>
      </c>
      <c r="C124" s="50">
        <v>42887</v>
      </c>
      <c r="D124" s="51">
        <v>1.5674999999999999</v>
      </c>
      <c r="E124" s="51">
        <v>0.25307142857142856</v>
      </c>
      <c r="G124" s="35" t="s">
        <v>16</v>
      </c>
      <c r="H124" s="50">
        <v>42887</v>
      </c>
      <c r="I124" s="51">
        <v>1.5674999999999999</v>
      </c>
      <c r="J124" s="51">
        <v>0.25307142857142856</v>
      </c>
    </row>
    <row r="125" spans="2:10" x14ac:dyDescent="0.25">
      <c r="B125" s="35" t="s">
        <v>16</v>
      </c>
      <c r="C125" s="50">
        <v>42917</v>
      </c>
      <c r="D125" s="51">
        <v>1.2825000000000002</v>
      </c>
      <c r="E125" s="51">
        <v>0.22114285714285714</v>
      </c>
      <c r="G125" s="35" t="s">
        <v>16</v>
      </c>
      <c r="H125" s="50">
        <v>42917</v>
      </c>
      <c r="I125" s="51">
        <v>1.2825000000000002</v>
      </c>
      <c r="J125" s="51">
        <v>0.22114285714285714</v>
      </c>
    </row>
    <row r="126" spans="2:10" x14ac:dyDescent="0.25">
      <c r="B126" s="35" t="s">
        <v>16</v>
      </c>
      <c r="C126" s="50">
        <v>42948</v>
      </c>
      <c r="D126" s="51">
        <v>1.46</v>
      </c>
      <c r="E126" s="51">
        <v>0.18190000000000001</v>
      </c>
      <c r="G126" s="35" t="s">
        <v>16</v>
      </c>
      <c r="H126" s="50">
        <v>42948</v>
      </c>
      <c r="I126" s="51">
        <v>1.46</v>
      </c>
      <c r="J126" s="51">
        <v>0.18190000000000001</v>
      </c>
    </row>
    <row r="127" spans="2:10" x14ac:dyDescent="0.25">
      <c r="B127" s="35" t="s">
        <v>16</v>
      </c>
      <c r="C127" s="50">
        <v>42979</v>
      </c>
      <c r="D127" s="51">
        <v>1.4350000000000001</v>
      </c>
      <c r="E127" s="51">
        <v>0.24842857142857144</v>
      </c>
      <c r="G127" s="35" t="s">
        <v>16</v>
      </c>
      <c r="H127" s="50">
        <v>42979</v>
      </c>
      <c r="I127" s="51">
        <v>1.4350000000000001</v>
      </c>
      <c r="J127" s="51">
        <v>0.24842857142857144</v>
      </c>
    </row>
    <row r="128" spans="2:10" x14ac:dyDescent="0.25">
      <c r="B128" s="35" t="s">
        <v>16</v>
      </c>
      <c r="C128" s="50">
        <v>43009</v>
      </c>
      <c r="D128" s="51">
        <v>1.5719999999999998</v>
      </c>
      <c r="E128" s="51">
        <v>0.14383333333333337</v>
      </c>
      <c r="G128" s="35" t="s">
        <v>16</v>
      </c>
      <c r="H128" s="50">
        <v>43009</v>
      </c>
      <c r="I128" s="51">
        <v>1.5719999999999998</v>
      </c>
      <c r="J128" s="51">
        <v>0.14383333333333337</v>
      </c>
    </row>
    <row r="129" spans="2:10" x14ac:dyDescent="0.25">
      <c r="B129" s="35" t="s">
        <v>16</v>
      </c>
      <c r="C129" s="50">
        <v>43040</v>
      </c>
      <c r="D129" s="51">
        <v>1.4950000000000001</v>
      </c>
      <c r="E129" s="51">
        <v>0.12657142857142858</v>
      </c>
      <c r="G129" s="35" t="s">
        <v>16</v>
      </c>
      <c r="H129" s="50">
        <v>43040</v>
      </c>
      <c r="I129" s="51">
        <v>1.4950000000000001</v>
      </c>
      <c r="J129" s="51">
        <v>0.12657142857142858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6225-6F89-44DD-92CE-1C87F34D938F}">
  <dimension ref="A1:AD138"/>
  <sheetViews>
    <sheetView workbookViewId="0">
      <selection activeCell="G34" sqref="G34"/>
    </sheetView>
  </sheetViews>
  <sheetFormatPr defaultRowHeight="15" x14ac:dyDescent="0.25"/>
  <cols>
    <col min="2" max="2" width="7.28515625" bestFit="1" customWidth="1"/>
    <col min="3" max="3" width="11" bestFit="1" customWidth="1"/>
    <col min="4" max="4" width="5" bestFit="1" customWidth="1"/>
    <col min="5" max="5" width="6" bestFit="1" customWidth="1"/>
    <col min="6" max="6" width="6.5703125" customWidth="1"/>
    <col min="7" max="7" width="7.28515625" bestFit="1" customWidth="1"/>
    <col min="8" max="8" width="11" bestFit="1" customWidth="1"/>
    <col min="9" max="9" width="5" bestFit="1" customWidth="1"/>
    <col min="10" max="10" width="6" bestFit="1" customWidth="1"/>
    <col min="11" max="11" width="6.5703125" customWidth="1"/>
    <col min="12" max="12" width="7.28515625" bestFit="1" customWidth="1"/>
    <col min="13" max="13" width="11" bestFit="1" customWidth="1"/>
    <col min="14" max="14" width="5" bestFit="1" customWidth="1"/>
    <col min="15" max="15" width="6" bestFit="1" customWidth="1"/>
    <col min="16" max="16" width="6.5703125" customWidth="1"/>
    <col min="17" max="17" width="7.28515625" bestFit="1" customWidth="1"/>
    <col min="18" max="18" width="11" bestFit="1" customWidth="1"/>
    <col min="19" max="19" width="5" bestFit="1" customWidth="1"/>
    <col min="20" max="20" width="6" bestFit="1" customWidth="1"/>
    <col min="21" max="21" width="6.5703125" customWidth="1"/>
    <col min="22" max="22" width="7.28515625" bestFit="1" customWidth="1"/>
    <col min="23" max="23" width="11" bestFit="1" customWidth="1"/>
    <col min="24" max="24" width="5" bestFit="1" customWidth="1"/>
    <col min="25" max="25" width="6" bestFit="1" customWidth="1"/>
    <col min="26" max="26" width="6.5703125" customWidth="1"/>
    <col min="27" max="27" width="7.28515625" bestFit="1" customWidth="1"/>
    <col min="28" max="28" width="11" bestFit="1" customWidth="1"/>
    <col min="29" max="29" width="5" bestFit="1" customWidth="1"/>
    <col min="30" max="30" width="6" bestFit="1" customWidth="1"/>
  </cols>
  <sheetData>
    <row r="1" spans="2:30" x14ac:dyDescent="0.25">
      <c r="B1">
        <v>300</v>
      </c>
      <c r="C1">
        <v>300</v>
      </c>
      <c r="G1">
        <v>400</v>
      </c>
      <c r="L1">
        <v>470</v>
      </c>
      <c r="M1">
        <v>470</v>
      </c>
      <c r="Q1">
        <v>540</v>
      </c>
      <c r="V1">
        <v>590</v>
      </c>
      <c r="AA1">
        <v>600</v>
      </c>
      <c r="AB1">
        <v>600</v>
      </c>
    </row>
    <row r="2" spans="2:30" x14ac:dyDescent="0.25">
      <c r="B2" s="52" t="s">
        <v>14</v>
      </c>
      <c r="C2" s="52" t="s">
        <v>1</v>
      </c>
      <c r="D2" s="52" t="s">
        <v>2</v>
      </c>
      <c r="E2" s="52" t="s">
        <v>3</v>
      </c>
      <c r="G2" s="52" t="s">
        <v>14</v>
      </c>
      <c r="H2" s="52" t="s">
        <v>1</v>
      </c>
      <c r="I2" s="52" t="s">
        <v>2</v>
      </c>
      <c r="J2" s="52" t="s">
        <v>3</v>
      </c>
      <c r="L2" s="52" t="s">
        <v>14</v>
      </c>
      <c r="M2" s="52" t="s">
        <v>1</v>
      </c>
      <c r="N2" s="52" t="s">
        <v>2</v>
      </c>
      <c r="O2" s="52" t="s">
        <v>3</v>
      </c>
      <c r="Q2" s="52" t="s">
        <v>14</v>
      </c>
      <c r="R2" s="52" t="s">
        <v>1</v>
      </c>
      <c r="S2" s="52" t="s">
        <v>2</v>
      </c>
      <c r="T2" s="52" t="s">
        <v>3</v>
      </c>
      <c r="V2" s="52" t="s">
        <v>14</v>
      </c>
      <c r="W2" s="52" t="s">
        <v>1</v>
      </c>
      <c r="X2" s="52" t="s">
        <v>2</v>
      </c>
      <c r="Y2" s="52" t="s">
        <v>3</v>
      </c>
      <c r="AA2" s="52" t="s">
        <v>14</v>
      </c>
      <c r="AB2" s="52" t="s">
        <v>1</v>
      </c>
      <c r="AC2" s="52" t="s">
        <v>2</v>
      </c>
      <c r="AD2" s="52" t="s">
        <v>3</v>
      </c>
    </row>
    <row r="3" spans="2:30" x14ac:dyDescent="0.25">
      <c r="B3" s="52">
        <v>300</v>
      </c>
      <c r="C3" s="53">
        <v>39569</v>
      </c>
      <c r="D3" s="52">
        <v>0.5</v>
      </c>
      <c r="E3" s="52"/>
      <c r="G3" s="52">
        <v>400</v>
      </c>
      <c r="H3" s="53">
        <v>39569</v>
      </c>
      <c r="I3" s="52">
        <v>0.22</v>
      </c>
      <c r="J3" s="52"/>
      <c r="L3" s="52">
        <v>470</v>
      </c>
      <c r="M3" s="53">
        <v>39569</v>
      </c>
      <c r="N3" s="52">
        <v>0.6</v>
      </c>
      <c r="O3" s="52"/>
      <c r="Q3" s="52">
        <v>540</v>
      </c>
      <c r="R3" s="53">
        <v>39569</v>
      </c>
      <c r="S3" s="52">
        <v>0.23</v>
      </c>
      <c r="T3" s="52"/>
      <c r="V3" s="52">
        <v>590</v>
      </c>
      <c r="W3" s="53">
        <v>39569</v>
      </c>
      <c r="X3" s="52">
        <v>0.7</v>
      </c>
      <c r="Y3" s="52"/>
      <c r="AA3" s="52">
        <v>600</v>
      </c>
      <c r="AB3" s="53">
        <v>39569</v>
      </c>
      <c r="AC3" s="52">
        <v>0.28000000000000003</v>
      </c>
      <c r="AD3" s="52"/>
    </row>
    <row r="4" spans="2:30" x14ac:dyDescent="0.25">
      <c r="B4" s="52">
        <v>300</v>
      </c>
      <c r="C4" s="53">
        <v>39600</v>
      </c>
      <c r="D4" s="52">
        <v>0.4</v>
      </c>
      <c r="E4" s="52"/>
      <c r="G4" s="52">
        <v>400</v>
      </c>
      <c r="H4" s="53">
        <v>39600</v>
      </c>
      <c r="I4" s="52">
        <v>0.45</v>
      </c>
      <c r="J4" s="52"/>
      <c r="L4" s="52">
        <v>470</v>
      </c>
      <c r="M4" s="53">
        <v>39600</v>
      </c>
      <c r="N4" s="52">
        <v>0.45</v>
      </c>
      <c r="O4" s="52"/>
      <c r="Q4" s="52">
        <v>540</v>
      </c>
      <c r="R4" s="53">
        <v>39600</v>
      </c>
      <c r="S4" s="52">
        <v>0.23</v>
      </c>
      <c r="T4" s="52"/>
      <c r="V4" s="52">
        <v>590</v>
      </c>
      <c r="W4" s="53">
        <v>39600</v>
      </c>
      <c r="X4" s="52">
        <v>0.3</v>
      </c>
      <c r="Y4" s="52"/>
      <c r="AA4" s="52">
        <v>600</v>
      </c>
      <c r="AB4" s="53">
        <v>39600</v>
      </c>
      <c r="AC4" s="52">
        <v>0.23</v>
      </c>
      <c r="AD4" s="52"/>
    </row>
    <row r="5" spans="2:30" x14ac:dyDescent="0.25">
      <c r="B5" s="52">
        <v>300</v>
      </c>
      <c r="C5" s="53">
        <v>39630</v>
      </c>
      <c r="D5" s="52">
        <v>0.65</v>
      </c>
      <c r="E5" s="52"/>
      <c r="G5" s="52">
        <v>400</v>
      </c>
      <c r="H5" s="53">
        <v>39630</v>
      </c>
      <c r="I5" s="52">
        <v>0.72</v>
      </c>
      <c r="J5" s="52"/>
      <c r="L5" s="52">
        <v>470</v>
      </c>
      <c r="M5" s="53">
        <v>39630</v>
      </c>
      <c r="N5" s="52">
        <v>0.3</v>
      </c>
      <c r="O5" s="52"/>
      <c r="Q5" s="52">
        <v>540</v>
      </c>
      <c r="R5" s="53">
        <v>39630</v>
      </c>
      <c r="S5" s="52">
        <v>0.16</v>
      </c>
      <c r="T5" s="52"/>
      <c r="V5" s="52">
        <v>590</v>
      </c>
      <c r="W5" s="53">
        <v>39630</v>
      </c>
      <c r="X5" s="52">
        <v>0.6</v>
      </c>
      <c r="Y5" s="52"/>
      <c r="AA5" s="52">
        <v>600</v>
      </c>
      <c r="AB5" s="53">
        <v>39630</v>
      </c>
      <c r="AC5" s="52">
        <v>0.21</v>
      </c>
      <c r="AD5" s="52"/>
    </row>
    <row r="6" spans="2:30" x14ac:dyDescent="0.25">
      <c r="B6" s="52">
        <v>300</v>
      </c>
      <c r="C6" s="53">
        <v>39661</v>
      </c>
      <c r="D6" s="52">
        <v>0.3</v>
      </c>
      <c r="E6" s="52"/>
      <c r="G6" s="52">
        <v>400</v>
      </c>
      <c r="H6" s="53">
        <v>39661</v>
      </c>
      <c r="I6" s="52">
        <v>0.39</v>
      </c>
      <c r="J6" s="52"/>
      <c r="L6" s="52">
        <v>470</v>
      </c>
      <c r="M6" s="53">
        <v>39661</v>
      </c>
      <c r="N6" s="52">
        <v>0.6</v>
      </c>
      <c r="O6" s="52"/>
      <c r="Q6" s="52">
        <v>540</v>
      </c>
      <c r="R6" s="53">
        <v>39661</v>
      </c>
      <c r="S6" s="52">
        <v>0.43</v>
      </c>
      <c r="T6" s="52"/>
      <c r="V6" s="52">
        <v>590</v>
      </c>
      <c r="W6" s="53">
        <v>39661</v>
      </c>
      <c r="X6" s="52">
        <v>0.75</v>
      </c>
      <c r="Y6" s="52"/>
      <c r="AA6" s="52">
        <v>600</v>
      </c>
      <c r="AB6" s="53">
        <v>39661</v>
      </c>
      <c r="AC6" s="52">
        <v>0.42</v>
      </c>
      <c r="AD6" s="52"/>
    </row>
    <row r="7" spans="2:30" x14ac:dyDescent="0.25">
      <c r="B7" s="52">
        <v>300</v>
      </c>
      <c r="C7" s="53">
        <v>39692</v>
      </c>
      <c r="D7" s="52">
        <v>0.4</v>
      </c>
      <c r="E7" s="52"/>
      <c r="G7" s="52">
        <v>400</v>
      </c>
      <c r="H7" s="53">
        <v>39692</v>
      </c>
      <c r="I7" s="52">
        <v>0.35</v>
      </c>
      <c r="J7" s="52"/>
      <c r="L7" s="52">
        <v>470</v>
      </c>
      <c r="M7" s="53">
        <v>39692</v>
      </c>
      <c r="N7" s="52">
        <v>0.77</v>
      </c>
      <c r="O7" s="52"/>
      <c r="Q7" s="52">
        <v>540</v>
      </c>
      <c r="R7" s="53">
        <v>39692</v>
      </c>
      <c r="S7" s="52">
        <v>0.43</v>
      </c>
      <c r="T7" s="52"/>
      <c r="V7" s="52">
        <v>590</v>
      </c>
      <c r="W7" s="53">
        <v>39692</v>
      </c>
      <c r="X7" s="52">
        <v>0.7</v>
      </c>
      <c r="Y7" s="52"/>
      <c r="AA7" s="52">
        <v>600</v>
      </c>
      <c r="AB7" s="53">
        <v>39692</v>
      </c>
      <c r="AC7" s="52">
        <v>0.46</v>
      </c>
      <c r="AD7" s="52"/>
    </row>
    <row r="8" spans="2:30" x14ac:dyDescent="0.25">
      <c r="B8" s="52">
        <v>300</v>
      </c>
      <c r="C8" s="53">
        <v>39722</v>
      </c>
      <c r="D8" s="52">
        <v>0.6</v>
      </c>
      <c r="E8" s="52"/>
      <c r="G8" s="52">
        <v>400</v>
      </c>
      <c r="H8" s="53">
        <v>39722</v>
      </c>
      <c r="I8" s="52">
        <v>0.49</v>
      </c>
      <c r="J8" s="52"/>
      <c r="L8" s="52">
        <v>470</v>
      </c>
      <c r="M8" s="53">
        <v>39722</v>
      </c>
      <c r="N8" s="52">
        <v>1.1200000000000001</v>
      </c>
      <c r="O8" s="52"/>
      <c r="Q8" s="52">
        <v>540</v>
      </c>
      <c r="R8" s="53">
        <v>39722</v>
      </c>
      <c r="S8" s="52">
        <v>0.4</v>
      </c>
      <c r="T8" s="52"/>
      <c r="V8" s="52">
        <v>590</v>
      </c>
      <c r="W8" s="53">
        <v>39722</v>
      </c>
      <c r="X8" s="52">
        <v>0.7</v>
      </c>
      <c r="Y8" s="52"/>
      <c r="AA8" s="52">
        <v>600</v>
      </c>
      <c r="AB8" s="53">
        <v>39722</v>
      </c>
      <c r="AC8" s="52">
        <v>0.43</v>
      </c>
      <c r="AD8" s="52"/>
    </row>
    <row r="9" spans="2:30" x14ac:dyDescent="0.25">
      <c r="B9" s="52">
        <v>300</v>
      </c>
      <c r="C9" s="53">
        <v>39753</v>
      </c>
      <c r="D9" s="52">
        <v>1.74</v>
      </c>
      <c r="E9" s="52"/>
      <c r="G9" s="52">
        <v>400</v>
      </c>
      <c r="H9" s="53">
        <v>39753</v>
      </c>
      <c r="I9" s="52">
        <v>1.02</v>
      </c>
      <c r="J9" s="52"/>
      <c r="L9" s="52">
        <v>470</v>
      </c>
      <c r="M9" s="53">
        <v>39753</v>
      </c>
      <c r="N9" s="52">
        <v>1.35</v>
      </c>
      <c r="O9" s="52"/>
      <c r="Q9" s="52">
        <v>540</v>
      </c>
      <c r="R9" s="53">
        <v>39753</v>
      </c>
      <c r="S9" s="52">
        <v>0.33</v>
      </c>
      <c r="T9" s="52"/>
      <c r="V9" s="52">
        <v>590</v>
      </c>
      <c r="W9" s="53">
        <v>39753</v>
      </c>
      <c r="X9" s="52">
        <v>1.2</v>
      </c>
      <c r="Y9" s="52"/>
      <c r="AA9" s="52">
        <v>600</v>
      </c>
      <c r="AB9" s="53">
        <v>39753</v>
      </c>
      <c r="AC9" s="52">
        <v>0.25</v>
      </c>
      <c r="AD9" s="52"/>
    </row>
    <row r="10" spans="2:30" x14ac:dyDescent="0.25">
      <c r="B10" s="52">
        <v>300</v>
      </c>
      <c r="C10" s="53">
        <v>39783</v>
      </c>
      <c r="D10" s="52">
        <v>1.35</v>
      </c>
      <c r="E10" s="52"/>
      <c r="G10" s="52">
        <v>400</v>
      </c>
      <c r="H10" s="53">
        <v>39783</v>
      </c>
      <c r="I10" s="52">
        <v>0.68</v>
      </c>
      <c r="J10" s="52"/>
      <c r="L10" s="52">
        <v>470</v>
      </c>
      <c r="M10" s="53">
        <v>39783</v>
      </c>
      <c r="N10" s="52">
        <v>1.05</v>
      </c>
      <c r="O10" s="52"/>
      <c r="Q10" s="52">
        <v>540</v>
      </c>
      <c r="R10" s="53">
        <v>39783</v>
      </c>
      <c r="S10" s="52">
        <v>0.71</v>
      </c>
      <c r="T10" s="52"/>
      <c r="V10" s="52">
        <v>590</v>
      </c>
      <c r="W10" s="53">
        <v>39783</v>
      </c>
      <c r="X10" s="52">
        <v>1.1000000000000001</v>
      </c>
      <c r="Y10" s="52"/>
      <c r="AA10" s="52">
        <v>600</v>
      </c>
      <c r="AB10" s="53">
        <v>39783</v>
      </c>
      <c r="AC10" s="52">
        <v>0.4</v>
      </c>
      <c r="AD10" s="52"/>
    </row>
    <row r="11" spans="2:30" x14ac:dyDescent="0.25">
      <c r="B11" s="52">
        <v>300</v>
      </c>
      <c r="C11" s="53">
        <v>39814</v>
      </c>
      <c r="D11" s="52">
        <v>1.3</v>
      </c>
      <c r="E11" s="52"/>
      <c r="G11" s="52">
        <v>400</v>
      </c>
      <c r="H11" s="53">
        <v>39814</v>
      </c>
      <c r="I11" s="52"/>
      <c r="J11" s="52"/>
      <c r="L11" s="52">
        <v>470</v>
      </c>
      <c r="M11" s="53">
        <v>39814</v>
      </c>
      <c r="N11" s="52"/>
      <c r="O11" s="52"/>
      <c r="Q11" s="52">
        <v>540</v>
      </c>
      <c r="R11" s="53">
        <v>39814</v>
      </c>
      <c r="S11" s="52">
        <v>0.57999999999999996</v>
      </c>
      <c r="T11" s="52"/>
      <c r="V11" s="52">
        <v>590</v>
      </c>
      <c r="W11" s="53">
        <v>39814</v>
      </c>
      <c r="X11" s="52">
        <v>1.3</v>
      </c>
      <c r="Y11" s="52"/>
      <c r="AA11" s="52">
        <v>600</v>
      </c>
      <c r="AB11" s="53">
        <v>39814</v>
      </c>
      <c r="AC11" s="52">
        <v>0.52</v>
      </c>
      <c r="AD11" s="52"/>
    </row>
    <row r="12" spans="2:30" x14ac:dyDescent="0.25">
      <c r="B12" s="52">
        <v>300</v>
      </c>
      <c r="C12" s="53">
        <v>39845</v>
      </c>
      <c r="D12" s="52">
        <v>1.5</v>
      </c>
      <c r="E12" s="52"/>
      <c r="G12" s="52">
        <v>400</v>
      </c>
      <c r="H12" s="53">
        <v>39845</v>
      </c>
      <c r="I12" s="52">
        <v>0.82</v>
      </c>
      <c r="J12" s="52"/>
      <c r="L12" s="52">
        <v>470</v>
      </c>
      <c r="M12" s="53">
        <v>39845</v>
      </c>
      <c r="N12" s="52">
        <v>1.1000000000000001</v>
      </c>
      <c r="O12" s="52"/>
      <c r="Q12" s="52">
        <v>540</v>
      </c>
      <c r="R12" s="53">
        <v>39845</v>
      </c>
      <c r="S12" s="52">
        <v>0.43</v>
      </c>
      <c r="T12" s="52"/>
      <c r="V12" s="52">
        <v>590</v>
      </c>
      <c r="W12" s="53">
        <v>39845</v>
      </c>
      <c r="X12" s="52">
        <v>1.1000000000000001</v>
      </c>
      <c r="Y12" s="52"/>
      <c r="AA12" s="52">
        <v>600</v>
      </c>
      <c r="AB12" s="53">
        <v>39845</v>
      </c>
      <c r="AC12" s="52">
        <v>0.38</v>
      </c>
      <c r="AD12" s="52"/>
    </row>
    <row r="13" spans="2:30" x14ac:dyDescent="0.25">
      <c r="B13" s="52">
        <v>300</v>
      </c>
      <c r="C13" s="53">
        <v>39873</v>
      </c>
      <c r="D13" s="52">
        <v>0.5</v>
      </c>
      <c r="E13" s="52"/>
      <c r="G13" s="52">
        <v>400</v>
      </c>
      <c r="H13" s="53">
        <v>39873</v>
      </c>
      <c r="I13" s="52">
        <v>0.05</v>
      </c>
      <c r="J13" s="52"/>
      <c r="L13" s="52">
        <v>470</v>
      </c>
      <c r="M13" s="53">
        <v>39873</v>
      </c>
      <c r="N13" s="52">
        <v>0.05</v>
      </c>
      <c r="O13" s="52"/>
      <c r="Q13" s="52">
        <v>540</v>
      </c>
      <c r="R13" s="53">
        <v>39873</v>
      </c>
      <c r="S13" s="52">
        <v>0.05</v>
      </c>
      <c r="T13" s="52"/>
      <c r="V13" s="52">
        <v>590</v>
      </c>
      <c r="W13" s="53">
        <v>39873</v>
      </c>
      <c r="X13" s="52">
        <v>0.05</v>
      </c>
      <c r="Y13" s="52"/>
      <c r="AA13" s="52">
        <v>600</v>
      </c>
      <c r="AB13" s="53">
        <v>39873</v>
      </c>
      <c r="AC13" s="52">
        <v>0.05</v>
      </c>
      <c r="AD13" s="52"/>
    </row>
    <row r="14" spans="2:30" x14ac:dyDescent="0.25">
      <c r="B14" s="52">
        <v>300</v>
      </c>
      <c r="C14" s="53">
        <v>39904</v>
      </c>
      <c r="D14" s="52">
        <v>1.1499999999999999</v>
      </c>
      <c r="E14" s="52"/>
      <c r="G14" s="52">
        <v>400</v>
      </c>
      <c r="H14" s="53">
        <v>39904</v>
      </c>
      <c r="I14" s="52">
        <v>0.48</v>
      </c>
      <c r="J14" s="52"/>
      <c r="L14" s="52">
        <v>470</v>
      </c>
      <c r="M14" s="53">
        <v>39904</v>
      </c>
      <c r="N14" s="52">
        <v>0.05</v>
      </c>
      <c r="O14" s="52"/>
      <c r="Q14" s="52">
        <v>540</v>
      </c>
      <c r="R14" s="53">
        <v>39904</v>
      </c>
      <c r="S14" s="52">
        <v>0.05</v>
      </c>
      <c r="T14" s="52"/>
      <c r="V14" s="52">
        <v>590</v>
      </c>
      <c r="W14" s="53">
        <v>39904</v>
      </c>
      <c r="X14" s="52">
        <v>0.8</v>
      </c>
      <c r="Y14" s="52"/>
      <c r="AA14" s="52">
        <v>600</v>
      </c>
      <c r="AB14" s="53">
        <v>39904</v>
      </c>
      <c r="AC14" s="52">
        <v>0.05</v>
      </c>
      <c r="AD14" s="52"/>
    </row>
    <row r="15" spans="2:30" x14ac:dyDescent="0.25">
      <c r="B15" s="52">
        <v>300</v>
      </c>
      <c r="C15" s="53">
        <v>39934</v>
      </c>
      <c r="D15" s="52">
        <v>1.05</v>
      </c>
      <c r="E15" s="52"/>
      <c r="G15" s="52">
        <v>400</v>
      </c>
      <c r="H15" s="53">
        <v>39934</v>
      </c>
      <c r="I15" s="52">
        <v>0.35</v>
      </c>
      <c r="J15" s="52"/>
      <c r="L15" s="52">
        <v>470</v>
      </c>
      <c r="M15" s="53">
        <v>39934</v>
      </c>
      <c r="N15" s="52">
        <v>0.05</v>
      </c>
      <c r="O15" s="52"/>
      <c r="Q15" s="52">
        <v>540</v>
      </c>
      <c r="R15" s="53">
        <v>39934</v>
      </c>
      <c r="S15" s="52">
        <v>0.05</v>
      </c>
      <c r="T15" s="52"/>
      <c r="V15" s="52">
        <v>590</v>
      </c>
      <c r="W15" s="53">
        <v>39934</v>
      </c>
      <c r="X15" s="52">
        <v>0.8</v>
      </c>
      <c r="Y15" s="52"/>
      <c r="AA15" s="52">
        <v>600</v>
      </c>
      <c r="AB15" s="53">
        <v>39934</v>
      </c>
      <c r="AC15" s="52">
        <v>0.05</v>
      </c>
      <c r="AD15" s="52"/>
    </row>
    <row r="16" spans="2:30" x14ac:dyDescent="0.25">
      <c r="B16" s="52">
        <v>300</v>
      </c>
      <c r="C16" s="53">
        <v>39965</v>
      </c>
      <c r="D16" s="52">
        <v>0.05</v>
      </c>
      <c r="E16" s="52"/>
      <c r="G16" s="52">
        <v>400</v>
      </c>
      <c r="H16" s="53">
        <v>39965</v>
      </c>
      <c r="I16" s="52">
        <v>0.75</v>
      </c>
      <c r="J16" s="52"/>
      <c r="L16" s="52">
        <v>470</v>
      </c>
      <c r="M16" s="53">
        <v>39965</v>
      </c>
      <c r="N16" s="52">
        <v>0.85</v>
      </c>
      <c r="O16" s="52"/>
      <c r="Q16" s="52">
        <v>540</v>
      </c>
      <c r="R16" s="53">
        <v>39965</v>
      </c>
      <c r="S16" s="52">
        <v>0.28000000000000003</v>
      </c>
      <c r="T16" s="52"/>
      <c r="V16" s="52">
        <v>590</v>
      </c>
      <c r="W16" s="53">
        <v>39965</v>
      </c>
      <c r="X16" s="52">
        <v>0.7</v>
      </c>
      <c r="Y16" s="52"/>
      <c r="AA16" s="52">
        <v>600</v>
      </c>
      <c r="AB16" s="53">
        <v>39965</v>
      </c>
      <c r="AC16" s="52">
        <v>0.23</v>
      </c>
      <c r="AD16" s="52"/>
    </row>
    <row r="17" spans="2:30" x14ac:dyDescent="0.25">
      <c r="B17" s="52">
        <v>300</v>
      </c>
      <c r="C17" s="53">
        <v>39995</v>
      </c>
      <c r="D17" s="52">
        <v>1</v>
      </c>
      <c r="E17" s="52"/>
      <c r="G17" s="52">
        <v>400</v>
      </c>
      <c r="H17" s="53">
        <v>39995</v>
      </c>
      <c r="I17" s="52">
        <v>0.78</v>
      </c>
      <c r="J17" s="52"/>
      <c r="L17" s="52">
        <v>470</v>
      </c>
      <c r="M17" s="53">
        <v>39995</v>
      </c>
      <c r="N17" s="52">
        <v>1</v>
      </c>
      <c r="O17" s="52"/>
      <c r="Q17" s="52">
        <v>540</v>
      </c>
      <c r="R17" s="53">
        <v>39995</v>
      </c>
      <c r="S17" s="52">
        <v>0.63</v>
      </c>
      <c r="T17" s="52"/>
      <c r="V17" s="52">
        <v>590</v>
      </c>
      <c r="W17" s="53">
        <v>39995</v>
      </c>
      <c r="X17" s="52">
        <v>1.2</v>
      </c>
      <c r="Y17" s="52"/>
      <c r="AA17" s="52">
        <v>600</v>
      </c>
      <c r="AB17" s="53">
        <v>39995</v>
      </c>
      <c r="AC17" s="52">
        <v>0.57999999999999996</v>
      </c>
      <c r="AD17" s="52"/>
    </row>
    <row r="18" spans="2:30" x14ac:dyDescent="0.25">
      <c r="B18" s="52">
        <v>300</v>
      </c>
      <c r="C18" s="53">
        <v>40026</v>
      </c>
      <c r="D18" s="52">
        <v>0.95</v>
      </c>
      <c r="E18" s="52"/>
      <c r="G18" s="52">
        <v>400</v>
      </c>
      <c r="H18" s="53">
        <v>40026</v>
      </c>
      <c r="I18" s="52">
        <v>0.69</v>
      </c>
      <c r="J18" s="52"/>
      <c r="L18" s="52">
        <v>470</v>
      </c>
      <c r="M18" s="53">
        <v>40026</v>
      </c>
      <c r="N18" s="52">
        <v>0.99</v>
      </c>
      <c r="O18" s="52"/>
      <c r="Q18" s="52">
        <v>540</v>
      </c>
      <c r="R18" s="53">
        <v>40026</v>
      </c>
      <c r="S18" s="52">
        <v>0.51</v>
      </c>
      <c r="T18" s="52"/>
      <c r="V18" s="52">
        <v>590</v>
      </c>
      <c r="W18" s="53">
        <v>40026</v>
      </c>
      <c r="X18" s="52">
        <v>0.7</v>
      </c>
      <c r="Y18" s="52"/>
      <c r="AA18" s="52">
        <v>600</v>
      </c>
      <c r="AB18" s="53">
        <v>40026</v>
      </c>
      <c r="AC18" s="52">
        <v>0.37</v>
      </c>
      <c r="AD18" s="52"/>
    </row>
    <row r="19" spans="2:30" x14ac:dyDescent="0.25">
      <c r="B19" s="52">
        <v>300</v>
      </c>
      <c r="C19" s="53">
        <v>40057</v>
      </c>
      <c r="D19" s="52">
        <v>0.8</v>
      </c>
      <c r="E19" s="52"/>
      <c r="G19" s="52">
        <v>400</v>
      </c>
      <c r="H19" s="53">
        <v>40057</v>
      </c>
      <c r="I19" s="52">
        <v>0.54</v>
      </c>
      <c r="J19" s="52"/>
      <c r="L19" s="52">
        <v>470</v>
      </c>
      <c r="M19" s="53">
        <v>40057</v>
      </c>
      <c r="N19" s="52">
        <v>0.65</v>
      </c>
      <c r="O19" s="52"/>
      <c r="Q19" s="52">
        <v>540</v>
      </c>
      <c r="R19" s="53">
        <v>40057</v>
      </c>
      <c r="S19" s="52">
        <v>0.45</v>
      </c>
      <c r="T19" s="52"/>
      <c r="V19" s="52">
        <v>590</v>
      </c>
      <c r="W19" s="53">
        <v>40057</v>
      </c>
      <c r="X19" s="52">
        <v>0.7</v>
      </c>
      <c r="Y19" s="52"/>
      <c r="AA19" s="52">
        <v>600</v>
      </c>
      <c r="AB19" s="53">
        <v>40057</v>
      </c>
      <c r="AC19" s="52">
        <v>0.38</v>
      </c>
      <c r="AD19" s="52"/>
    </row>
    <row r="20" spans="2:30" x14ac:dyDescent="0.25">
      <c r="B20" s="52">
        <v>300</v>
      </c>
      <c r="C20" s="53">
        <v>40087</v>
      </c>
      <c r="D20" s="52">
        <v>1.3</v>
      </c>
      <c r="E20" s="52"/>
      <c r="G20" s="52">
        <v>400</v>
      </c>
      <c r="H20" s="53">
        <v>40087</v>
      </c>
      <c r="I20" s="52">
        <v>0.48</v>
      </c>
      <c r="J20" s="52"/>
      <c r="L20" s="52">
        <v>470</v>
      </c>
      <c r="M20" s="53">
        <v>40087</v>
      </c>
      <c r="N20" s="52">
        <v>0.6</v>
      </c>
      <c r="O20" s="52"/>
      <c r="Q20" s="52">
        <v>540</v>
      </c>
      <c r="R20" s="53">
        <v>40087</v>
      </c>
      <c r="S20" s="52">
        <v>0.33</v>
      </c>
      <c r="T20" s="52"/>
      <c r="V20" s="52">
        <v>590</v>
      </c>
      <c r="W20" s="53">
        <v>40087</v>
      </c>
      <c r="X20" s="52">
        <v>0.9</v>
      </c>
      <c r="Y20" s="52"/>
      <c r="AA20" s="52">
        <v>600</v>
      </c>
      <c r="AB20" s="53">
        <v>40087</v>
      </c>
      <c r="AC20" s="52">
        <v>0.23</v>
      </c>
      <c r="AD20" s="52"/>
    </row>
    <row r="21" spans="2:30" x14ac:dyDescent="0.25">
      <c r="B21" s="52">
        <v>300</v>
      </c>
      <c r="C21" s="53">
        <v>40118</v>
      </c>
      <c r="D21" s="52">
        <v>1.45</v>
      </c>
      <c r="E21" s="52"/>
      <c r="G21" s="52">
        <v>400</v>
      </c>
      <c r="H21" s="53">
        <v>40118</v>
      </c>
      <c r="I21" s="52">
        <v>0.23</v>
      </c>
      <c r="J21" s="52"/>
      <c r="L21" s="52">
        <v>470</v>
      </c>
      <c r="M21" s="53">
        <v>40118</v>
      </c>
      <c r="N21" s="52">
        <v>0.05</v>
      </c>
      <c r="O21" s="52"/>
      <c r="Q21" s="52">
        <v>540</v>
      </c>
      <c r="R21" s="53">
        <v>40118</v>
      </c>
      <c r="S21" s="52">
        <v>0.2</v>
      </c>
      <c r="T21" s="52"/>
      <c r="V21" s="52">
        <v>590</v>
      </c>
      <c r="W21" s="53">
        <v>40118</v>
      </c>
      <c r="X21" s="52">
        <v>0.5</v>
      </c>
      <c r="Y21" s="52"/>
      <c r="AA21" s="52">
        <v>600</v>
      </c>
      <c r="AB21" s="53">
        <v>40118</v>
      </c>
      <c r="AC21" s="52">
        <v>0.05</v>
      </c>
      <c r="AD21" s="52"/>
    </row>
    <row r="22" spans="2:30" x14ac:dyDescent="0.25">
      <c r="B22" s="52">
        <v>300</v>
      </c>
      <c r="C22" s="53">
        <v>40148</v>
      </c>
      <c r="D22" s="52">
        <v>0.56999999999999995</v>
      </c>
      <c r="E22" s="52"/>
      <c r="G22" s="52">
        <v>400</v>
      </c>
      <c r="H22" s="53">
        <v>40148</v>
      </c>
      <c r="I22" s="52">
        <v>0.49</v>
      </c>
      <c r="J22" s="52"/>
      <c r="L22" s="52">
        <v>470</v>
      </c>
      <c r="M22" s="53">
        <v>40148</v>
      </c>
      <c r="N22" s="52">
        <v>0.38</v>
      </c>
      <c r="O22" s="52"/>
      <c r="Q22" s="52">
        <v>540</v>
      </c>
      <c r="R22" s="53">
        <v>40148</v>
      </c>
      <c r="S22" s="52">
        <v>0.48</v>
      </c>
      <c r="T22" s="52"/>
      <c r="V22" s="52">
        <v>590</v>
      </c>
      <c r="W22" s="53">
        <v>40148</v>
      </c>
      <c r="X22" s="52">
        <v>0.7</v>
      </c>
      <c r="Y22" s="52"/>
      <c r="AA22" s="52">
        <v>600</v>
      </c>
      <c r="AB22" s="53">
        <v>40148</v>
      </c>
      <c r="AC22" s="52">
        <v>0.55000000000000004</v>
      </c>
      <c r="AD22" s="52"/>
    </row>
    <row r="23" spans="2:30" x14ac:dyDescent="0.25">
      <c r="B23" s="52">
        <v>300</v>
      </c>
      <c r="C23" s="53">
        <v>40179</v>
      </c>
      <c r="D23" s="52">
        <v>0.75</v>
      </c>
      <c r="E23" s="52"/>
      <c r="G23" s="52">
        <v>400</v>
      </c>
      <c r="H23" s="53">
        <v>40179</v>
      </c>
      <c r="I23" s="52">
        <v>0.53</v>
      </c>
      <c r="J23" s="52"/>
      <c r="L23" s="52">
        <v>470</v>
      </c>
      <c r="M23" s="53">
        <v>40179</v>
      </c>
      <c r="N23" s="52">
        <v>1.21</v>
      </c>
      <c r="O23" s="52"/>
      <c r="Q23" s="52">
        <v>540</v>
      </c>
      <c r="R23" s="53">
        <v>40179</v>
      </c>
      <c r="S23" s="52">
        <v>0.53</v>
      </c>
      <c r="T23" s="52"/>
      <c r="V23" s="52">
        <v>590</v>
      </c>
      <c r="W23" s="53">
        <v>40179</v>
      </c>
      <c r="X23" s="52">
        <v>1.1000000000000001</v>
      </c>
      <c r="Y23" s="52"/>
      <c r="AA23" s="52">
        <v>600</v>
      </c>
      <c r="AB23" s="53">
        <v>40179</v>
      </c>
      <c r="AC23" s="52">
        <v>0.62</v>
      </c>
      <c r="AD23" s="52"/>
    </row>
    <row r="24" spans="2:30" x14ac:dyDescent="0.25">
      <c r="B24" s="52">
        <v>300</v>
      </c>
      <c r="C24" s="53">
        <v>40210</v>
      </c>
      <c r="D24" s="52">
        <v>0.4</v>
      </c>
      <c r="E24" s="52"/>
      <c r="G24" s="52">
        <v>400</v>
      </c>
      <c r="H24" s="53">
        <v>40210</v>
      </c>
      <c r="I24" s="52">
        <v>0.28000000000000003</v>
      </c>
      <c r="J24" s="52"/>
      <c r="L24" s="52">
        <v>470</v>
      </c>
      <c r="M24" s="53">
        <v>40210</v>
      </c>
      <c r="N24" s="52">
        <v>0.65</v>
      </c>
      <c r="O24" s="52"/>
      <c r="Q24" s="52">
        <v>540</v>
      </c>
      <c r="R24" s="53">
        <v>40210</v>
      </c>
      <c r="S24" s="52">
        <v>0.63</v>
      </c>
      <c r="T24" s="52"/>
      <c r="V24" s="52">
        <v>590</v>
      </c>
      <c r="W24" s="53">
        <v>40210</v>
      </c>
      <c r="X24" s="52">
        <v>0.05</v>
      </c>
      <c r="Y24" s="52"/>
      <c r="AA24" s="52">
        <v>600</v>
      </c>
      <c r="AB24" s="53">
        <v>40210</v>
      </c>
      <c r="AC24" s="52">
        <v>0.05</v>
      </c>
      <c r="AD24" s="52"/>
    </row>
    <row r="25" spans="2:30" x14ac:dyDescent="0.25">
      <c r="B25" s="52">
        <v>300</v>
      </c>
      <c r="C25" s="53">
        <v>40238</v>
      </c>
      <c r="D25" s="52">
        <v>0.85</v>
      </c>
      <c r="E25" s="52"/>
      <c r="G25" s="52">
        <v>400</v>
      </c>
      <c r="H25" s="53">
        <v>40238</v>
      </c>
      <c r="I25" s="52">
        <v>0.45</v>
      </c>
      <c r="J25" s="52"/>
      <c r="L25" s="52">
        <v>470</v>
      </c>
      <c r="M25" s="53">
        <v>40238</v>
      </c>
      <c r="N25" s="52">
        <v>0.75</v>
      </c>
      <c r="O25" s="52"/>
      <c r="Q25" s="52">
        <v>540</v>
      </c>
      <c r="R25" s="53">
        <v>40238</v>
      </c>
      <c r="S25" s="52">
        <v>0.28000000000000003</v>
      </c>
      <c r="T25" s="52"/>
      <c r="V25" s="52">
        <v>590</v>
      </c>
      <c r="W25" s="53">
        <v>40238</v>
      </c>
      <c r="X25" s="52">
        <v>0.6</v>
      </c>
      <c r="Y25" s="52"/>
      <c r="AA25" s="52">
        <v>600</v>
      </c>
      <c r="AB25" s="53">
        <v>40238</v>
      </c>
      <c r="AC25" s="52">
        <v>0.38</v>
      </c>
      <c r="AD25" s="52"/>
    </row>
    <row r="26" spans="2:30" x14ac:dyDescent="0.25">
      <c r="B26" s="52">
        <v>300</v>
      </c>
      <c r="C26" s="53">
        <v>40269</v>
      </c>
      <c r="D26" s="52">
        <v>0.33</v>
      </c>
      <c r="E26" s="52"/>
      <c r="G26" s="52">
        <v>400</v>
      </c>
      <c r="H26" s="53">
        <v>40269</v>
      </c>
      <c r="I26" s="52">
        <v>0.62</v>
      </c>
      <c r="J26" s="52"/>
      <c r="L26" s="52">
        <v>470</v>
      </c>
      <c r="M26" s="53">
        <v>40269</v>
      </c>
      <c r="N26" s="52">
        <v>0.87</v>
      </c>
      <c r="O26" s="52"/>
      <c r="Q26" s="52">
        <v>540</v>
      </c>
      <c r="R26" s="53">
        <v>40269</v>
      </c>
      <c r="S26" s="52">
        <v>0.48</v>
      </c>
      <c r="T26" s="52"/>
      <c r="V26" s="52">
        <v>590</v>
      </c>
      <c r="W26" s="53">
        <v>40269</v>
      </c>
      <c r="X26" s="52">
        <v>0.6</v>
      </c>
      <c r="Y26" s="52"/>
      <c r="AA26" s="52">
        <v>600</v>
      </c>
      <c r="AB26" s="53">
        <v>40269</v>
      </c>
      <c r="AC26" s="52">
        <v>0.57999999999999996</v>
      </c>
      <c r="AD26" s="52"/>
    </row>
    <row r="27" spans="2:30" x14ac:dyDescent="0.25">
      <c r="B27" s="52">
        <v>300</v>
      </c>
      <c r="C27" s="53">
        <v>40299</v>
      </c>
      <c r="D27" s="52">
        <v>0.65</v>
      </c>
      <c r="E27" s="52"/>
      <c r="G27" s="52">
        <v>400</v>
      </c>
      <c r="H27" s="53">
        <v>40299</v>
      </c>
      <c r="I27" s="52">
        <v>0.83</v>
      </c>
      <c r="J27" s="52"/>
      <c r="L27" s="52">
        <v>470</v>
      </c>
      <c r="M27" s="53">
        <v>40299</v>
      </c>
      <c r="N27" s="52">
        <v>0.85</v>
      </c>
      <c r="O27" s="52"/>
      <c r="Q27" s="52">
        <v>540</v>
      </c>
      <c r="R27" s="53">
        <v>40299</v>
      </c>
      <c r="S27" s="52">
        <v>0.78</v>
      </c>
      <c r="T27" s="52"/>
      <c r="V27" s="52">
        <v>590</v>
      </c>
      <c r="W27" s="53">
        <v>40299</v>
      </c>
      <c r="X27" s="52">
        <v>0.7</v>
      </c>
      <c r="Y27" s="52"/>
      <c r="AA27" s="52">
        <v>600</v>
      </c>
      <c r="AB27" s="53">
        <v>40299</v>
      </c>
      <c r="AC27" s="52">
        <v>0.62</v>
      </c>
      <c r="AD27" s="52"/>
    </row>
    <row r="28" spans="2:30" x14ac:dyDescent="0.25">
      <c r="B28" s="52">
        <v>300</v>
      </c>
      <c r="C28" s="53">
        <v>40330</v>
      </c>
      <c r="D28" s="52">
        <v>0.9</v>
      </c>
      <c r="E28" s="52"/>
      <c r="G28" s="52">
        <v>400</v>
      </c>
      <c r="H28" s="53">
        <v>40330</v>
      </c>
      <c r="I28" s="52">
        <v>0.85</v>
      </c>
      <c r="J28" s="52"/>
      <c r="L28" s="52">
        <v>470</v>
      </c>
      <c r="M28" s="53">
        <v>40330</v>
      </c>
      <c r="N28" s="52">
        <v>1.8</v>
      </c>
      <c r="O28" s="52"/>
      <c r="Q28" s="52">
        <v>540</v>
      </c>
      <c r="R28" s="53">
        <v>40330</v>
      </c>
      <c r="S28" s="52">
        <v>0.53</v>
      </c>
      <c r="T28" s="52"/>
      <c r="V28" s="52">
        <v>590</v>
      </c>
      <c r="W28" s="53">
        <v>40330</v>
      </c>
      <c r="X28" s="52">
        <v>0.8</v>
      </c>
      <c r="Y28" s="52"/>
      <c r="AA28" s="52">
        <v>600</v>
      </c>
      <c r="AB28" s="53">
        <v>40330</v>
      </c>
      <c r="AC28" s="52">
        <v>0.52</v>
      </c>
      <c r="AD28" s="52"/>
    </row>
    <row r="29" spans="2:30" x14ac:dyDescent="0.25">
      <c r="B29" s="52">
        <v>300</v>
      </c>
      <c r="C29" s="53">
        <v>40360</v>
      </c>
      <c r="D29" s="52">
        <v>1</v>
      </c>
      <c r="E29" s="52"/>
      <c r="G29" s="52">
        <v>400</v>
      </c>
      <c r="H29" s="53">
        <v>40360</v>
      </c>
      <c r="I29" s="52">
        <v>0.92</v>
      </c>
      <c r="J29" s="52"/>
      <c r="L29" s="52">
        <v>470</v>
      </c>
      <c r="M29" s="53">
        <v>40360</v>
      </c>
      <c r="N29" s="52">
        <v>1.1000000000000001</v>
      </c>
      <c r="O29" s="52"/>
      <c r="Q29" s="52">
        <v>540</v>
      </c>
      <c r="R29" s="53">
        <v>40360</v>
      </c>
      <c r="S29" s="52">
        <v>0.68</v>
      </c>
      <c r="T29" s="52"/>
      <c r="V29" s="52">
        <v>590</v>
      </c>
      <c r="W29" s="53">
        <v>40360</v>
      </c>
      <c r="X29" s="52">
        <v>1.2</v>
      </c>
      <c r="Y29" s="52"/>
      <c r="AA29" s="52">
        <v>600</v>
      </c>
      <c r="AB29" s="53">
        <v>40360</v>
      </c>
      <c r="AC29" s="52">
        <v>0.63</v>
      </c>
      <c r="AD29" s="52"/>
    </row>
    <row r="30" spans="2:30" x14ac:dyDescent="0.25">
      <c r="B30" s="52">
        <v>300</v>
      </c>
      <c r="C30" s="53">
        <v>40391</v>
      </c>
      <c r="D30" s="52">
        <v>0.7</v>
      </c>
      <c r="E30" s="52"/>
      <c r="G30" s="52">
        <v>400</v>
      </c>
      <c r="H30" s="53">
        <v>40391</v>
      </c>
      <c r="I30" s="52">
        <v>0.86</v>
      </c>
      <c r="J30" s="52"/>
      <c r="L30" s="52">
        <v>470</v>
      </c>
      <c r="M30" s="53">
        <v>40391</v>
      </c>
      <c r="N30" s="52">
        <v>1.1000000000000001</v>
      </c>
      <c r="O30" s="52"/>
      <c r="Q30" s="52">
        <v>540</v>
      </c>
      <c r="R30" s="53">
        <v>40391</v>
      </c>
      <c r="S30" s="52">
        <v>0.23</v>
      </c>
      <c r="T30" s="52"/>
      <c r="V30" s="52">
        <v>590</v>
      </c>
      <c r="W30" s="53">
        <v>40391</v>
      </c>
      <c r="X30" s="52">
        <v>0.5</v>
      </c>
      <c r="Y30" s="52"/>
      <c r="AA30" s="52">
        <v>600</v>
      </c>
      <c r="AB30" s="53">
        <v>40391</v>
      </c>
      <c r="AC30" s="52">
        <v>0.05</v>
      </c>
      <c r="AD30" s="52"/>
    </row>
    <row r="31" spans="2:30" x14ac:dyDescent="0.25">
      <c r="B31" s="52">
        <v>300</v>
      </c>
      <c r="C31" s="53">
        <v>40422</v>
      </c>
      <c r="D31" s="52">
        <v>0.55000000000000004</v>
      </c>
      <c r="E31" s="52"/>
      <c r="G31" s="52">
        <v>400</v>
      </c>
      <c r="H31" s="53">
        <v>40422</v>
      </c>
      <c r="I31" s="52">
        <v>0.33</v>
      </c>
      <c r="J31" s="52"/>
      <c r="L31" s="52">
        <v>470</v>
      </c>
      <c r="M31" s="53">
        <v>40422</v>
      </c>
      <c r="N31" s="52">
        <v>0.5</v>
      </c>
      <c r="O31" s="52"/>
      <c r="Q31" s="52">
        <v>540</v>
      </c>
      <c r="R31" s="53">
        <v>40422</v>
      </c>
      <c r="S31" s="52">
        <v>0.24</v>
      </c>
      <c r="T31" s="52"/>
      <c r="V31" s="52">
        <v>590</v>
      </c>
      <c r="W31" s="53">
        <v>40422</v>
      </c>
      <c r="X31" s="52">
        <v>0.6</v>
      </c>
      <c r="Y31" s="52"/>
      <c r="AA31" s="52">
        <v>600</v>
      </c>
      <c r="AB31" s="53">
        <v>40422</v>
      </c>
      <c r="AC31" s="52">
        <v>0.23</v>
      </c>
      <c r="AD31" s="52"/>
    </row>
    <row r="32" spans="2:30" x14ac:dyDescent="0.25">
      <c r="B32" s="52">
        <v>300</v>
      </c>
      <c r="C32" s="53">
        <v>40452</v>
      </c>
      <c r="D32" s="52">
        <v>0.8</v>
      </c>
      <c r="E32" s="52"/>
      <c r="G32" s="52">
        <v>400</v>
      </c>
      <c r="H32" s="53">
        <v>40452</v>
      </c>
      <c r="I32" s="52">
        <v>0.45</v>
      </c>
      <c r="J32" s="52"/>
      <c r="L32" s="52">
        <v>470</v>
      </c>
      <c r="M32" s="53">
        <v>40452</v>
      </c>
      <c r="N32" s="52">
        <v>0.4</v>
      </c>
      <c r="O32" s="52"/>
      <c r="Q32" s="52">
        <v>540</v>
      </c>
      <c r="R32" s="53">
        <v>40452</v>
      </c>
      <c r="S32" s="52">
        <v>0.05</v>
      </c>
      <c r="T32" s="52"/>
      <c r="V32" s="52">
        <v>590</v>
      </c>
      <c r="W32" s="53">
        <v>40452</v>
      </c>
      <c r="X32" s="52">
        <v>0.6</v>
      </c>
      <c r="Y32" s="52"/>
      <c r="AA32" s="52">
        <v>600</v>
      </c>
      <c r="AB32" s="53">
        <v>40452</v>
      </c>
      <c r="AC32" s="52">
        <v>0.05</v>
      </c>
      <c r="AD32" s="52"/>
    </row>
    <row r="33" spans="2:30" x14ac:dyDescent="0.25">
      <c r="B33" s="52">
        <v>300</v>
      </c>
      <c r="C33" s="53">
        <v>40483</v>
      </c>
      <c r="D33" s="52">
        <v>0.45</v>
      </c>
      <c r="E33" s="52"/>
      <c r="G33" s="52">
        <v>400</v>
      </c>
      <c r="H33" s="53">
        <v>40483</v>
      </c>
      <c r="I33" s="52">
        <v>0.2</v>
      </c>
      <c r="J33" s="52"/>
      <c r="L33" s="52">
        <v>470</v>
      </c>
      <c r="M33" s="53">
        <v>40483</v>
      </c>
      <c r="N33" s="52">
        <v>0.05</v>
      </c>
      <c r="O33" s="52"/>
      <c r="Q33" s="52">
        <v>540</v>
      </c>
      <c r="R33" s="53">
        <v>40483</v>
      </c>
      <c r="S33" s="52">
        <v>0.05</v>
      </c>
      <c r="T33" s="52"/>
      <c r="V33" s="52">
        <v>590</v>
      </c>
      <c r="W33" s="53">
        <v>40483</v>
      </c>
      <c r="X33" s="52">
        <v>0.05</v>
      </c>
      <c r="Y33" s="52"/>
      <c r="AA33" s="52">
        <v>600</v>
      </c>
      <c r="AB33" s="53">
        <v>40483</v>
      </c>
      <c r="AC33" s="52">
        <v>0.05</v>
      </c>
      <c r="AD33" s="52"/>
    </row>
    <row r="34" spans="2:30" x14ac:dyDescent="0.25">
      <c r="B34" s="52">
        <v>300</v>
      </c>
      <c r="C34" s="53">
        <v>40513</v>
      </c>
      <c r="D34" s="52">
        <v>0.75</v>
      </c>
      <c r="E34" s="52"/>
      <c r="G34" s="52">
        <v>400</v>
      </c>
      <c r="H34" s="53">
        <v>40513</v>
      </c>
      <c r="I34" s="52">
        <v>0.3</v>
      </c>
      <c r="J34" s="52"/>
      <c r="L34" s="52">
        <v>470</v>
      </c>
      <c r="M34" s="53">
        <v>40513</v>
      </c>
      <c r="N34" s="52">
        <v>0.32</v>
      </c>
      <c r="O34" s="52"/>
      <c r="Q34" s="52">
        <v>540</v>
      </c>
      <c r="R34" s="53">
        <v>40513</v>
      </c>
      <c r="S34" s="52">
        <v>0.23</v>
      </c>
      <c r="T34" s="52"/>
      <c r="V34" s="52">
        <v>590</v>
      </c>
      <c r="W34" s="53">
        <v>40513</v>
      </c>
      <c r="X34" s="52">
        <v>0.5</v>
      </c>
      <c r="Y34" s="52"/>
      <c r="AA34" s="52">
        <v>600</v>
      </c>
      <c r="AB34" s="53">
        <v>40513</v>
      </c>
      <c r="AC34" s="52">
        <v>0.05</v>
      </c>
      <c r="AD34" s="52"/>
    </row>
    <row r="35" spans="2:30" x14ac:dyDescent="0.25">
      <c r="B35" s="52">
        <v>300</v>
      </c>
      <c r="C35" s="53">
        <v>40544</v>
      </c>
      <c r="D35" s="52">
        <v>0.6</v>
      </c>
      <c r="E35" s="52"/>
      <c r="G35" s="52">
        <v>400</v>
      </c>
      <c r="H35" s="53">
        <v>40544</v>
      </c>
      <c r="I35" s="52">
        <v>0.28000000000000003</v>
      </c>
      <c r="J35" s="52"/>
      <c r="L35" s="52">
        <v>470</v>
      </c>
      <c r="M35" s="53">
        <v>40544</v>
      </c>
      <c r="N35" s="52">
        <v>0.4</v>
      </c>
      <c r="O35" s="52"/>
      <c r="Q35" s="52">
        <v>540</v>
      </c>
      <c r="R35" s="53">
        <v>40544</v>
      </c>
      <c r="S35" s="52">
        <v>0.05</v>
      </c>
      <c r="T35" s="52"/>
      <c r="V35" s="52">
        <v>590</v>
      </c>
      <c r="W35" s="53">
        <v>40544</v>
      </c>
      <c r="X35" s="52">
        <v>0.5</v>
      </c>
      <c r="Y35" s="52"/>
      <c r="AA35" s="52">
        <v>600</v>
      </c>
      <c r="AB35" s="53">
        <v>40544</v>
      </c>
      <c r="AC35" s="52">
        <v>0.05</v>
      </c>
      <c r="AD35" s="52"/>
    </row>
    <row r="36" spans="2:30" x14ac:dyDescent="0.25">
      <c r="B36" s="52">
        <v>300</v>
      </c>
      <c r="C36" s="53">
        <v>40575</v>
      </c>
      <c r="D36" s="52">
        <v>0.75</v>
      </c>
      <c r="E36" s="52"/>
      <c r="G36" s="52">
        <v>400</v>
      </c>
      <c r="H36" s="53">
        <v>40575</v>
      </c>
      <c r="I36" s="52">
        <v>0.23</v>
      </c>
      <c r="J36" s="52"/>
      <c r="L36" s="52">
        <v>470</v>
      </c>
      <c r="M36" s="53">
        <v>40575</v>
      </c>
      <c r="N36" s="52">
        <v>0.55000000000000004</v>
      </c>
      <c r="O36" s="52"/>
      <c r="Q36" s="52">
        <v>540</v>
      </c>
      <c r="R36" s="53">
        <v>40575</v>
      </c>
      <c r="S36" s="52">
        <v>0.23</v>
      </c>
      <c r="T36" s="52"/>
      <c r="V36" s="52">
        <v>590</v>
      </c>
      <c r="W36" s="53">
        <v>40575</v>
      </c>
      <c r="X36" s="52">
        <v>0.6</v>
      </c>
      <c r="Y36" s="52"/>
      <c r="AA36" s="52">
        <v>600</v>
      </c>
      <c r="AB36" s="53">
        <v>40575</v>
      </c>
      <c r="AC36" s="52">
        <v>0.23</v>
      </c>
      <c r="AD36" s="52"/>
    </row>
    <row r="37" spans="2:30" x14ac:dyDescent="0.25">
      <c r="B37" s="52">
        <v>300</v>
      </c>
      <c r="C37" s="53">
        <v>40603</v>
      </c>
      <c r="D37" s="52">
        <v>0.8</v>
      </c>
      <c r="E37" s="52"/>
      <c r="G37" s="52">
        <v>400</v>
      </c>
      <c r="H37" s="53">
        <v>40603</v>
      </c>
      <c r="I37" s="52">
        <v>0.65</v>
      </c>
      <c r="J37" s="52"/>
      <c r="L37" s="52">
        <v>470</v>
      </c>
      <c r="M37" s="53">
        <v>40603</v>
      </c>
      <c r="N37" s="52">
        <v>0.35</v>
      </c>
      <c r="O37" s="52"/>
      <c r="Q37" s="52">
        <v>540</v>
      </c>
      <c r="R37" s="53">
        <v>40603</v>
      </c>
      <c r="S37" s="52">
        <v>0.05</v>
      </c>
      <c r="T37" s="52"/>
      <c r="V37" s="52">
        <v>590</v>
      </c>
      <c r="W37" s="53">
        <v>40603</v>
      </c>
      <c r="X37" s="52">
        <v>0.05</v>
      </c>
      <c r="Y37" s="52"/>
      <c r="AA37" s="52">
        <v>600</v>
      </c>
      <c r="AB37" s="53">
        <v>40603</v>
      </c>
      <c r="AC37" s="52">
        <v>0.05</v>
      </c>
      <c r="AD37" s="52"/>
    </row>
    <row r="38" spans="2:30" x14ac:dyDescent="0.25">
      <c r="B38" s="52">
        <v>300</v>
      </c>
      <c r="C38" s="53">
        <v>40634</v>
      </c>
      <c r="D38" s="52">
        <v>1</v>
      </c>
      <c r="E38" s="52"/>
      <c r="G38" s="52">
        <v>400</v>
      </c>
      <c r="H38" s="53">
        <v>40634</v>
      </c>
      <c r="I38" s="52">
        <v>0.43</v>
      </c>
      <c r="J38" s="52"/>
      <c r="L38" s="52">
        <v>470</v>
      </c>
      <c r="M38" s="53">
        <v>40634</v>
      </c>
      <c r="N38" s="52">
        <v>0.85</v>
      </c>
      <c r="O38" s="52"/>
      <c r="Q38" s="52">
        <v>540</v>
      </c>
      <c r="R38" s="53">
        <v>40634</v>
      </c>
      <c r="S38" s="52">
        <v>0.28000000000000003</v>
      </c>
      <c r="T38" s="52"/>
      <c r="V38" s="52">
        <v>590</v>
      </c>
      <c r="W38" s="53">
        <v>40634</v>
      </c>
      <c r="X38" s="52">
        <v>0.6</v>
      </c>
      <c r="Y38" s="52"/>
      <c r="AA38" s="52">
        <v>600</v>
      </c>
      <c r="AB38" s="53">
        <v>40634</v>
      </c>
      <c r="AC38" s="52">
        <v>0.28000000000000003</v>
      </c>
      <c r="AD38" s="52"/>
    </row>
    <row r="39" spans="2:30" x14ac:dyDescent="0.25">
      <c r="B39" s="52">
        <v>300</v>
      </c>
      <c r="C39" s="53">
        <v>40664</v>
      </c>
      <c r="D39" s="52">
        <v>1.35</v>
      </c>
      <c r="E39" s="52"/>
      <c r="G39" s="52">
        <v>400</v>
      </c>
      <c r="H39" s="53">
        <v>40664</v>
      </c>
      <c r="I39" s="52">
        <v>0.48</v>
      </c>
      <c r="J39" s="52"/>
      <c r="L39" s="52">
        <v>470</v>
      </c>
      <c r="M39" s="53">
        <v>40664</v>
      </c>
      <c r="N39" s="52">
        <v>0.65</v>
      </c>
      <c r="O39" s="52"/>
      <c r="Q39" s="52">
        <v>540</v>
      </c>
      <c r="R39" s="53">
        <v>40664</v>
      </c>
      <c r="S39" s="52">
        <v>0.33</v>
      </c>
      <c r="T39" s="52"/>
      <c r="V39" s="52">
        <v>590</v>
      </c>
      <c r="W39" s="53">
        <v>40664</v>
      </c>
      <c r="X39" s="52">
        <v>0.8</v>
      </c>
      <c r="Y39" s="52"/>
      <c r="AA39" s="52">
        <v>600</v>
      </c>
      <c r="AB39" s="53">
        <v>40664</v>
      </c>
      <c r="AC39" s="52">
        <v>0.28000000000000003</v>
      </c>
      <c r="AD39" s="52"/>
    </row>
    <row r="40" spans="2:30" x14ac:dyDescent="0.25">
      <c r="B40" s="52">
        <v>300</v>
      </c>
      <c r="C40" s="53">
        <v>40695</v>
      </c>
      <c r="D40" s="52">
        <v>1.1000000000000001</v>
      </c>
      <c r="E40" s="52"/>
      <c r="G40" s="52">
        <v>400</v>
      </c>
      <c r="H40" s="53">
        <v>40695</v>
      </c>
      <c r="I40" s="52">
        <v>0.48</v>
      </c>
      <c r="J40" s="52"/>
      <c r="L40" s="52">
        <v>470</v>
      </c>
      <c r="M40" s="53">
        <v>40695</v>
      </c>
      <c r="N40" s="52">
        <v>0.85</v>
      </c>
      <c r="O40" s="52"/>
      <c r="Q40" s="52">
        <v>540</v>
      </c>
      <c r="R40" s="53">
        <v>40695</v>
      </c>
      <c r="S40" s="52">
        <v>0.33</v>
      </c>
      <c r="T40" s="52"/>
      <c r="V40" s="52">
        <v>590</v>
      </c>
      <c r="W40" s="53">
        <v>40695</v>
      </c>
      <c r="X40" s="52">
        <v>0.8</v>
      </c>
      <c r="Y40" s="52"/>
      <c r="AA40" s="52">
        <v>600</v>
      </c>
      <c r="AB40" s="53">
        <v>40695</v>
      </c>
      <c r="AC40" s="52">
        <v>0.23</v>
      </c>
      <c r="AD40" s="52"/>
    </row>
    <row r="41" spans="2:30" x14ac:dyDescent="0.25">
      <c r="B41" s="52">
        <v>300</v>
      </c>
      <c r="C41" s="53">
        <v>40725</v>
      </c>
      <c r="D41" s="52">
        <v>0.7</v>
      </c>
      <c r="E41" s="52"/>
      <c r="G41" s="52">
        <v>400</v>
      </c>
      <c r="H41" s="53">
        <v>40725</v>
      </c>
      <c r="I41" s="52">
        <v>0.48</v>
      </c>
      <c r="J41" s="52"/>
      <c r="L41" s="52">
        <v>470</v>
      </c>
      <c r="M41" s="53">
        <v>40725</v>
      </c>
      <c r="N41" s="52">
        <v>0.95</v>
      </c>
      <c r="O41" s="52"/>
      <c r="Q41" s="52">
        <v>540</v>
      </c>
      <c r="R41" s="53">
        <v>40725</v>
      </c>
      <c r="S41" s="52">
        <v>0.43</v>
      </c>
      <c r="T41" s="52"/>
      <c r="V41" s="52">
        <v>590</v>
      </c>
      <c r="W41" s="53">
        <v>40725</v>
      </c>
      <c r="X41" s="52">
        <v>0.8</v>
      </c>
      <c r="Y41" s="52"/>
      <c r="AA41" s="52">
        <v>600</v>
      </c>
      <c r="AB41" s="53">
        <v>40725</v>
      </c>
      <c r="AC41" s="52">
        <v>0.43</v>
      </c>
      <c r="AD41" s="52"/>
    </row>
    <row r="42" spans="2:30" x14ac:dyDescent="0.25">
      <c r="B42" s="52">
        <v>300</v>
      </c>
      <c r="C42" s="53">
        <v>40756</v>
      </c>
      <c r="D42" s="52">
        <v>0.7</v>
      </c>
      <c r="E42" s="52"/>
      <c r="G42" s="52">
        <v>400</v>
      </c>
      <c r="H42" s="53">
        <v>40756</v>
      </c>
      <c r="I42" s="52">
        <v>0.43</v>
      </c>
      <c r="J42" s="52"/>
      <c r="L42" s="52">
        <v>470</v>
      </c>
      <c r="M42" s="53">
        <v>40756</v>
      </c>
      <c r="N42" s="52">
        <v>0.9</v>
      </c>
      <c r="O42" s="52"/>
      <c r="Q42" s="52">
        <v>540</v>
      </c>
      <c r="R42" s="53">
        <v>40756</v>
      </c>
      <c r="S42" s="52">
        <v>0.33</v>
      </c>
      <c r="T42" s="52"/>
      <c r="V42" s="52">
        <v>590</v>
      </c>
      <c r="W42" s="53">
        <v>40756</v>
      </c>
      <c r="X42" s="52">
        <v>0.7</v>
      </c>
      <c r="Y42" s="52"/>
      <c r="AA42" s="52">
        <v>600</v>
      </c>
      <c r="AB42" s="53">
        <v>40756</v>
      </c>
      <c r="AC42" s="52">
        <v>0.43</v>
      </c>
      <c r="AD42" s="52"/>
    </row>
    <row r="43" spans="2:30" x14ac:dyDescent="0.25">
      <c r="B43" s="52">
        <v>300</v>
      </c>
      <c r="C43" s="53">
        <v>40787</v>
      </c>
      <c r="D43" s="52">
        <v>0.75</v>
      </c>
      <c r="E43" s="52"/>
      <c r="G43" s="52">
        <v>400</v>
      </c>
      <c r="H43" s="53">
        <v>40787</v>
      </c>
      <c r="I43" s="52">
        <v>0.41</v>
      </c>
      <c r="J43" s="52"/>
      <c r="L43" s="52">
        <v>470</v>
      </c>
      <c r="M43" s="53">
        <v>40787</v>
      </c>
      <c r="N43" s="52">
        <v>0.72</v>
      </c>
      <c r="O43" s="52"/>
      <c r="Q43" s="52">
        <v>540</v>
      </c>
      <c r="R43" s="53">
        <v>40787</v>
      </c>
      <c r="S43" s="52">
        <v>0.8</v>
      </c>
      <c r="T43" s="52"/>
      <c r="V43" s="52">
        <v>590</v>
      </c>
      <c r="W43" s="53">
        <v>40787</v>
      </c>
      <c r="X43" s="52">
        <v>0.8</v>
      </c>
      <c r="Y43" s="52"/>
      <c r="AA43" s="52">
        <v>600</v>
      </c>
      <c r="AB43" s="53">
        <v>40787</v>
      </c>
      <c r="AC43" s="52">
        <v>0.49</v>
      </c>
      <c r="AD43" s="52"/>
    </row>
    <row r="44" spans="2:30" x14ac:dyDescent="0.25">
      <c r="B44" s="52">
        <v>300</v>
      </c>
      <c r="C44" s="53">
        <v>40817</v>
      </c>
      <c r="D44" s="52">
        <v>0.23</v>
      </c>
      <c r="E44" s="52"/>
      <c r="G44" s="52">
        <v>400</v>
      </c>
      <c r="H44" s="53">
        <v>40817</v>
      </c>
      <c r="I44" s="52">
        <v>0.53</v>
      </c>
      <c r="J44" s="52"/>
      <c r="L44" s="52">
        <v>470</v>
      </c>
      <c r="M44" s="53">
        <v>40817</v>
      </c>
      <c r="N44" s="52">
        <v>1.7</v>
      </c>
      <c r="O44" s="52"/>
      <c r="Q44" s="52">
        <v>540</v>
      </c>
      <c r="R44" s="53">
        <v>40817</v>
      </c>
      <c r="S44" s="52">
        <v>0.38</v>
      </c>
      <c r="T44" s="52"/>
      <c r="V44" s="52">
        <v>590</v>
      </c>
      <c r="W44" s="53">
        <v>40817</v>
      </c>
      <c r="X44" s="52">
        <v>0.6</v>
      </c>
      <c r="Y44" s="52"/>
      <c r="AA44" s="52">
        <v>600</v>
      </c>
      <c r="AB44" s="53">
        <v>40817</v>
      </c>
      <c r="AC44" s="52">
        <v>0.51</v>
      </c>
      <c r="AD44" s="52"/>
    </row>
    <row r="45" spans="2:30" x14ac:dyDescent="0.25">
      <c r="B45" s="52">
        <v>300</v>
      </c>
      <c r="C45" s="53">
        <v>40848</v>
      </c>
      <c r="D45" s="52">
        <v>0.7</v>
      </c>
      <c r="E45" s="52"/>
      <c r="G45" s="52">
        <v>400</v>
      </c>
      <c r="H45" s="53">
        <v>40848</v>
      </c>
      <c r="I45" s="52">
        <v>0.54</v>
      </c>
      <c r="J45" s="52"/>
      <c r="L45" s="52">
        <v>470</v>
      </c>
      <c r="M45" s="53">
        <v>40848</v>
      </c>
      <c r="N45" s="52">
        <v>1.03</v>
      </c>
      <c r="O45" s="52"/>
      <c r="Q45" s="52">
        <v>540</v>
      </c>
      <c r="R45" s="53">
        <v>40848</v>
      </c>
      <c r="S45" s="52">
        <v>0.5</v>
      </c>
      <c r="T45" s="52"/>
      <c r="V45" s="52">
        <v>590</v>
      </c>
      <c r="W45" s="53">
        <v>40848</v>
      </c>
      <c r="X45" s="52">
        <v>0.7</v>
      </c>
      <c r="Y45" s="52"/>
      <c r="AA45" s="52">
        <v>600</v>
      </c>
      <c r="AB45" s="53">
        <v>40848</v>
      </c>
      <c r="AC45" s="52">
        <v>0.37</v>
      </c>
      <c r="AD45" s="52"/>
    </row>
    <row r="46" spans="2:30" x14ac:dyDescent="0.25">
      <c r="B46" s="52">
        <v>300</v>
      </c>
      <c r="C46" s="53">
        <v>40878</v>
      </c>
      <c r="D46" s="52">
        <v>0.7</v>
      </c>
      <c r="E46" s="52"/>
      <c r="G46" s="52">
        <v>400</v>
      </c>
      <c r="H46" s="53">
        <v>40878</v>
      </c>
      <c r="I46" s="52">
        <v>0.59</v>
      </c>
      <c r="J46" s="52"/>
      <c r="L46" s="52">
        <v>470</v>
      </c>
      <c r="M46" s="53">
        <v>40878</v>
      </c>
      <c r="N46" s="52">
        <v>4.49</v>
      </c>
      <c r="O46" s="52"/>
      <c r="Q46" s="52">
        <v>540</v>
      </c>
      <c r="R46" s="53">
        <v>40878</v>
      </c>
      <c r="S46" s="52">
        <v>0.46</v>
      </c>
      <c r="T46" s="52"/>
      <c r="V46" s="52">
        <v>590</v>
      </c>
      <c r="W46" s="53">
        <v>40878</v>
      </c>
      <c r="X46" s="52">
        <v>1</v>
      </c>
      <c r="Y46" s="52"/>
      <c r="AA46" s="52">
        <v>600</v>
      </c>
      <c r="AB46" s="53">
        <v>40878</v>
      </c>
      <c r="AC46" s="52">
        <v>0.43</v>
      </c>
      <c r="AD46" s="52"/>
    </row>
    <row r="47" spans="2:30" x14ac:dyDescent="0.25">
      <c r="B47" s="52">
        <v>300</v>
      </c>
      <c r="C47" s="53">
        <v>40909</v>
      </c>
      <c r="D47" s="52">
        <v>0.5</v>
      </c>
      <c r="E47" s="52"/>
      <c r="G47" s="52">
        <v>400</v>
      </c>
      <c r="H47" s="53">
        <v>40909</v>
      </c>
      <c r="I47" s="52">
        <v>1</v>
      </c>
      <c r="J47" s="52"/>
      <c r="L47" s="52">
        <v>470</v>
      </c>
      <c r="M47" s="53">
        <v>40909</v>
      </c>
      <c r="N47" s="52">
        <v>0.9</v>
      </c>
      <c r="O47" s="52"/>
      <c r="Q47" s="52">
        <v>540</v>
      </c>
      <c r="R47" s="53">
        <v>40909</v>
      </c>
      <c r="S47" s="52">
        <v>0.9</v>
      </c>
      <c r="T47" s="52"/>
      <c r="V47" s="52">
        <v>590</v>
      </c>
      <c r="W47" s="53">
        <v>40909</v>
      </c>
      <c r="X47" s="52">
        <v>0.7</v>
      </c>
      <c r="Y47" s="52"/>
      <c r="AA47" s="52">
        <v>600</v>
      </c>
      <c r="AB47" s="53">
        <v>40909</v>
      </c>
      <c r="AC47" s="52">
        <v>0.8</v>
      </c>
      <c r="AD47" s="52"/>
    </row>
    <row r="48" spans="2:30" x14ac:dyDescent="0.25">
      <c r="B48" s="52">
        <v>300</v>
      </c>
      <c r="C48" s="53">
        <v>40940</v>
      </c>
      <c r="D48" s="52">
        <v>0.8</v>
      </c>
      <c r="E48" s="52"/>
      <c r="G48" s="52">
        <v>400</v>
      </c>
      <c r="H48" s="53">
        <v>40940</v>
      </c>
      <c r="I48" s="52">
        <v>0.85</v>
      </c>
      <c r="J48" s="52"/>
      <c r="L48" s="52">
        <v>470</v>
      </c>
      <c r="M48" s="53">
        <v>40940</v>
      </c>
      <c r="N48" s="52">
        <v>1</v>
      </c>
      <c r="O48" s="52"/>
      <c r="Q48" s="52">
        <v>540</v>
      </c>
      <c r="R48" s="53">
        <v>40940</v>
      </c>
      <c r="S48" s="52">
        <v>0.53</v>
      </c>
      <c r="T48" s="52"/>
      <c r="V48" s="52">
        <v>590</v>
      </c>
      <c r="W48" s="53">
        <v>40940</v>
      </c>
      <c r="X48" s="52">
        <v>0.8</v>
      </c>
      <c r="Y48" s="52"/>
      <c r="AA48" s="52">
        <v>600</v>
      </c>
      <c r="AB48" s="53">
        <v>40940</v>
      </c>
      <c r="AC48" s="52">
        <v>0.9</v>
      </c>
      <c r="AD48" s="52"/>
    </row>
    <row r="49" spans="2:30" x14ac:dyDescent="0.25">
      <c r="B49" s="52">
        <v>300</v>
      </c>
      <c r="C49" s="53">
        <v>40969</v>
      </c>
      <c r="D49" s="52">
        <v>0.5</v>
      </c>
      <c r="E49" s="52"/>
      <c r="G49" s="52">
        <v>400</v>
      </c>
      <c r="H49" s="53">
        <v>40969</v>
      </c>
      <c r="I49" s="52">
        <v>0.53</v>
      </c>
      <c r="J49" s="52"/>
      <c r="L49" s="52">
        <v>470</v>
      </c>
      <c r="M49" s="53">
        <v>40969</v>
      </c>
      <c r="N49" s="52">
        <v>0.95</v>
      </c>
      <c r="O49" s="52"/>
      <c r="Q49" s="52">
        <v>540</v>
      </c>
      <c r="R49" s="53">
        <v>40969</v>
      </c>
      <c r="S49" s="52">
        <v>0.53</v>
      </c>
      <c r="T49" s="52"/>
      <c r="V49" s="52">
        <v>590</v>
      </c>
      <c r="W49" s="53">
        <v>40969</v>
      </c>
      <c r="X49" s="52">
        <v>0.6</v>
      </c>
      <c r="Y49" s="52"/>
      <c r="AA49" s="52">
        <v>600</v>
      </c>
      <c r="AB49" s="53">
        <v>40969</v>
      </c>
      <c r="AC49" s="52">
        <v>0.48</v>
      </c>
      <c r="AD49" s="52"/>
    </row>
    <row r="50" spans="2:30" x14ac:dyDescent="0.25">
      <c r="B50" s="52">
        <v>300</v>
      </c>
      <c r="C50" s="53">
        <v>41000</v>
      </c>
      <c r="D50" s="52">
        <v>0.65</v>
      </c>
      <c r="E50" s="52"/>
      <c r="G50" s="52">
        <v>400</v>
      </c>
      <c r="H50" s="53">
        <v>41000</v>
      </c>
      <c r="I50" s="52">
        <v>0.82</v>
      </c>
      <c r="J50" s="52"/>
      <c r="L50" s="52">
        <v>470</v>
      </c>
      <c r="M50" s="53">
        <v>41000</v>
      </c>
      <c r="N50" s="52">
        <v>1.1000000000000001</v>
      </c>
      <c r="O50" s="52"/>
      <c r="Q50" s="52">
        <v>540</v>
      </c>
      <c r="R50" s="53">
        <v>41000</v>
      </c>
      <c r="S50" s="52">
        <v>0.57999999999999996</v>
      </c>
      <c r="T50" s="52"/>
      <c r="V50" s="52">
        <v>590</v>
      </c>
      <c r="W50" s="53">
        <v>41000</v>
      </c>
      <c r="X50" s="52">
        <v>1</v>
      </c>
      <c r="Y50" s="52"/>
      <c r="AA50" s="52">
        <v>600</v>
      </c>
      <c r="AB50" s="53">
        <v>41000</v>
      </c>
      <c r="AC50" s="52">
        <v>0.53</v>
      </c>
      <c r="AD50" s="52"/>
    </row>
    <row r="51" spans="2:30" x14ac:dyDescent="0.25">
      <c r="B51" s="52">
        <v>300</v>
      </c>
      <c r="C51" s="53">
        <v>41030</v>
      </c>
      <c r="D51" s="52">
        <v>0.65</v>
      </c>
      <c r="E51" s="52"/>
      <c r="G51" s="52">
        <v>400</v>
      </c>
      <c r="H51" s="53">
        <v>41030</v>
      </c>
      <c r="I51" s="52">
        <v>0.57999999999999996</v>
      </c>
      <c r="J51" s="52"/>
      <c r="L51" s="52">
        <v>470</v>
      </c>
      <c r="M51" s="53">
        <v>41030</v>
      </c>
      <c r="N51" s="52">
        <v>1.05</v>
      </c>
      <c r="O51" s="52"/>
      <c r="Q51" s="52">
        <v>540</v>
      </c>
      <c r="R51" s="53">
        <v>41030</v>
      </c>
      <c r="S51" s="52">
        <v>0.53</v>
      </c>
      <c r="T51" s="52"/>
      <c r="V51" s="52">
        <v>590</v>
      </c>
      <c r="W51" s="53">
        <v>41030</v>
      </c>
      <c r="X51" s="52">
        <v>1</v>
      </c>
      <c r="Y51" s="52"/>
      <c r="AA51" s="52">
        <v>600</v>
      </c>
      <c r="AB51" s="53">
        <v>41030</v>
      </c>
      <c r="AC51" s="52">
        <v>0.48</v>
      </c>
      <c r="AD51" s="52"/>
    </row>
    <row r="52" spans="2:30" x14ac:dyDescent="0.25">
      <c r="B52" s="52">
        <v>300</v>
      </c>
      <c r="C52" s="53">
        <v>41061</v>
      </c>
      <c r="D52" s="52">
        <v>0.55000000000000004</v>
      </c>
      <c r="E52" s="52"/>
      <c r="G52" s="52">
        <v>400</v>
      </c>
      <c r="H52" s="53">
        <v>41061</v>
      </c>
      <c r="I52" s="52">
        <v>1.1000000000000001</v>
      </c>
      <c r="J52" s="52"/>
      <c r="L52" s="52">
        <v>470</v>
      </c>
      <c r="M52" s="53">
        <v>41061</v>
      </c>
      <c r="N52" s="52">
        <v>1.2</v>
      </c>
      <c r="O52" s="52"/>
      <c r="Q52" s="52">
        <v>540</v>
      </c>
      <c r="R52" s="53">
        <v>41061</v>
      </c>
      <c r="S52" s="52">
        <v>0.57999999999999996</v>
      </c>
      <c r="T52" s="52"/>
      <c r="V52" s="52">
        <v>590</v>
      </c>
      <c r="W52" s="53">
        <v>41061</v>
      </c>
      <c r="X52" s="52">
        <v>1.3</v>
      </c>
      <c r="Y52" s="52"/>
      <c r="AA52" s="52">
        <v>600</v>
      </c>
      <c r="AB52" s="53">
        <v>41061</v>
      </c>
      <c r="AC52" s="52">
        <v>0.68</v>
      </c>
      <c r="AD52" s="52"/>
    </row>
    <row r="53" spans="2:30" x14ac:dyDescent="0.25">
      <c r="B53" s="52">
        <v>300</v>
      </c>
      <c r="C53" s="53">
        <v>41091</v>
      </c>
      <c r="D53" s="52">
        <v>0.49</v>
      </c>
      <c r="E53" s="52"/>
      <c r="G53" s="52">
        <v>400</v>
      </c>
      <c r="H53" s="53">
        <v>41091</v>
      </c>
      <c r="I53" s="52">
        <v>0.43</v>
      </c>
      <c r="J53" s="52"/>
      <c r="L53" s="52">
        <v>470</v>
      </c>
      <c r="M53" s="53">
        <v>41091</v>
      </c>
      <c r="N53" s="52">
        <v>1.06</v>
      </c>
      <c r="O53" s="52"/>
      <c r="Q53" s="52">
        <v>540</v>
      </c>
      <c r="R53" s="53">
        <v>41091</v>
      </c>
      <c r="S53" s="52">
        <v>0.3</v>
      </c>
      <c r="T53" s="52"/>
      <c r="V53" s="52">
        <v>590</v>
      </c>
      <c r="W53" s="53">
        <v>41091</v>
      </c>
      <c r="X53" s="52">
        <v>0.8</v>
      </c>
      <c r="Y53" s="52"/>
      <c r="AA53" s="52">
        <v>600</v>
      </c>
      <c r="AB53" s="53">
        <v>41091</v>
      </c>
      <c r="AC53" s="52">
        <v>0.35</v>
      </c>
      <c r="AD53" s="52"/>
    </row>
    <row r="54" spans="2:30" x14ac:dyDescent="0.25">
      <c r="B54" s="52">
        <v>300</v>
      </c>
      <c r="C54" s="53">
        <v>41122</v>
      </c>
      <c r="D54" s="52">
        <v>0.6</v>
      </c>
      <c r="E54" s="52"/>
      <c r="G54" s="52">
        <v>400</v>
      </c>
      <c r="H54" s="53">
        <v>41122</v>
      </c>
      <c r="I54" s="52">
        <v>0.33</v>
      </c>
      <c r="J54" s="52"/>
      <c r="L54" s="52">
        <v>470</v>
      </c>
      <c r="M54" s="53">
        <v>41122</v>
      </c>
      <c r="N54" s="52">
        <v>0.7</v>
      </c>
      <c r="O54" s="52"/>
      <c r="Q54" s="52">
        <v>540</v>
      </c>
      <c r="R54" s="53">
        <v>41122</v>
      </c>
      <c r="S54" s="52">
        <v>0.28000000000000003</v>
      </c>
      <c r="T54" s="52"/>
      <c r="V54" s="52">
        <v>590</v>
      </c>
      <c r="W54" s="53">
        <v>41122</v>
      </c>
      <c r="X54" s="52">
        <v>0.7</v>
      </c>
      <c r="Y54" s="52"/>
      <c r="AA54" s="52">
        <v>600</v>
      </c>
      <c r="AB54" s="53">
        <v>41122</v>
      </c>
      <c r="AC54" s="52">
        <v>0.28000000000000003</v>
      </c>
      <c r="AD54" s="52"/>
    </row>
    <row r="55" spans="2:30" x14ac:dyDescent="0.25">
      <c r="B55" s="52">
        <v>300</v>
      </c>
      <c r="C55" s="53">
        <v>41153</v>
      </c>
      <c r="D55" s="52">
        <v>0.6</v>
      </c>
      <c r="E55" s="52"/>
      <c r="G55" s="52">
        <v>400</v>
      </c>
      <c r="H55" s="53">
        <v>41153</v>
      </c>
      <c r="I55" s="52">
        <v>0.53</v>
      </c>
      <c r="J55" s="52"/>
      <c r="L55" s="52">
        <v>470</v>
      </c>
      <c r="M55" s="53">
        <v>41153</v>
      </c>
      <c r="N55" s="52">
        <v>1.1599999999999999</v>
      </c>
      <c r="O55" s="52"/>
      <c r="Q55" s="52">
        <v>540</v>
      </c>
      <c r="R55" s="53">
        <v>41153</v>
      </c>
      <c r="S55" s="52">
        <v>0.51</v>
      </c>
      <c r="T55" s="52"/>
      <c r="V55" s="52">
        <v>590</v>
      </c>
      <c r="W55" s="53">
        <v>41153</v>
      </c>
      <c r="X55" s="52">
        <v>1.1499999999999999</v>
      </c>
      <c r="Y55" s="52"/>
      <c r="AA55" s="52">
        <v>600</v>
      </c>
      <c r="AB55" s="53">
        <v>41153</v>
      </c>
      <c r="AC55" s="52">
        <v>0.33</v>
      </c>
      <c r="AD55" s="52"/>
    </row>
    <row r="56" spans="2:30" x14ac:dyDescent="0.25">
      <c r="B56" s="52">
        <v>300</v>
      </c>
      <c r="C56" s="53">
        <v>41183</v>
      </c>
      <c r="D56" s="52">
        <v>1.3</v>
      </c>
      <c r="E56" s="52"/>
      <c r="G56" s="52">
        <v>400</v>
      </c>
      <c r="H56" s="53">
        <v>41183</v>
      </c>
      <c r="I56" s="52">
        <v>0.53</v>
      </c>
      <c r="J56" s="52"/>
      <c r="L56" s="52">
        <v>470</v>
      </c>
      <c r="M56" s="53">
        <v>41183</v>
      </c>
      <c r="N56" s="52">
        <v>1.45</v>
      </c>
      <c r="O56" s="52"/>
      <c r="Q56" s="52">
        <v>540</v>
      </c>
      <c r="R56" s="53">
        <v>41183</v>
      </c>
      <c r="S56" s="52">
        <v>0.61</v>
      </c>
      <c r="T56" s="52"/>
      <c r="V56" s="52">
        <v>590</v>
      </c>
      <c r="W56" s="53">
        <v>41183</v>
      </c>
      <c r="X56" s="52">
        <v>1</v>
      </c>
      <c r="Y56" s="52"/>
      <c r="AA56" s="52">
        <v>600</v>
      </c>
      <c r="AB56" s="53">
        <v>41183</v>
      </c>
      <c r="AC56" s="52">
        <v>0.68</v>
      </c>
      <c r="AD56" s="52"/>
    </row>
    <row r="57" spans="2:30" x14ac:dyDescent="0.25">
      <c r="B57" s="52">
        <v>300</v>
      </c>
      <c r="C57" s="53">
        <v>41214</v>
      </c>
      <c r="D57" s="52">
        <v>0.8</v>
      </c>
      <c r="E57" s="52"/>
      <c r="G57" s="52">
        <v>400</v>
      </c>
      <c r="H57" s="53">
        <v>41214</v>
      </c>
      <c r="I57" s="52">
        <v>0.89</v>
      </c>
      <c r="J57" s="52"/>
      <c r="L57" s="52">
        <v>470</v>
      </c>
      <c r="M57" s="53">
        <v>41214</v>
      </c>
      <c r="N57" s="52">
        <v>1.37</v>
      </c>
      <c r="O57" s="52"/>
      <c r="Q57" s="52">
        <v>540</v>
      </c>
      <c r="R57" s="53">
        <v>41214</v>
      </c>
      <c r="S57" s="52">
        <v>0.51</v>
      </c>
      <c r="T57" s="52"/>
      <c r="V57" s="52">
        <v>590</v>
      </c>
      <c r="W57" s="53">
        <v>41214</v>
      </c>
      <c r="X57" s="52">
        <v>0.88</v>
      </c>
      <c r="Y57" s="52"/>
      <c r="AA57" s="52">
        <v>600</v>
      </c>
      <c r="AB57" s="53">
        <v>41214</v>
      </c>
      <c r="AC57" s="52">
        <v>0.38</v>
      </c>
      <c r="AD57" s="52"/>
    </row>
    <row r="58" spans="2:30" x14ac:dyDescent="0.25">
      <c r="B58" s="52">
        <v>300</v>
      </c>
      <c r="C58" s="53">
        <v>41244</v>
      </c>
      <c r="D58" s="52">
        <v>0.5</v>
      </c>
      <c r="E58" s="52"/>
      <c r="G58" s="52">
        <v>400</v>
      </c>
      <c r="H58" s="53">
        <v>41244</v>
      </c>
      <c r="I58" s="52">
        <v>0.7</v>
      </c>
      <c r="J58" s="52"/>
      <c r="L58" s="52">
        <v>470</v>
      </c>
      <c r="M58" s="53">
        <v>41244</v>
      </c>
      <c r="N58" s="52">
        <v>1.1499999999999999</v>
      </c>
      <c r="O58" s="52"/>
      <c r="Q58" s="52">
        <v>540</v>
      </c>
      <c r="R58" s="53">
        <v>41244</v>
      </c>
      <c r="S58" s="52">
        <v>0.37</v>
      </c>
      <c r="T58" s="52"/>
      <c r="V58" s="52">
        <v>590</v>
      </c>
      <c r="W58" s="53">
        <v>41244</v>
      </c>
      <c r="X58" s="52">
        <v>0.8</v>
      </c>
      <c r="Y58" s="52"/>
      <c r="AA58" s="52">
        <v>600</v>
      </c>
      <c r="AB58" s="53">
        <v>41244</v>
      </c>
      <c r="AC58" s="52">
        <v>0.88</v>
      </c>
      <c r="AD58" s="52"/>
    </row>
    <row r="59" spans="2:30" x14ac:dyDescent="0.25">
      <c r="B59" s="52">
        <v>300</v>
      </c>
      <c r="C59" s="53">
        <v>41275</v>
      </c>
      <c r="D59" s="52">
        <v>0.6</v>
      </c>
      <c r="E59" s="52"/>
      <c r="G59" s="52">
        <v>400</v>
      </c>
      <c r="H59" s="53">
        <v>41275</v>
      </c>
      <c r="I59" s="52">
        <v>0.52</v>
      </c>
      <c r="J59" s="52"/>
      <c r="L59" s="52">
        <v>470</v>
      </c>
      <c r="M59" s="53">
        <v>41275</v>
      </c>
      <c r="N59" s="52">
        <v>0.8</v>
      </c>
      <c r="O59" s="52"/>
      <c r="Q59" s="52">
        <v>540</v>
      </c>
      <c r="R59" s="53">
        <v>41275</v>
      </c>
      <c r="S59" s="52">
        <v>0.28000000000000003</v>
      </c>
      <c r="T59" s="52"/>
      <c r="V59" s="52">
        <v>590</v>
      </c>
      <c r="W59" s="53">
        <v>41275</v>
      </c>
      <c r="X59" s="52"/>
      <c r="Y59" s="52"/>
      <c r="AA59" s="52">
        <v>600</v>
      </c>
      <c r="AB59" s="53">
        <v>41275</v>
      </c>
      <c r="AC59" s="52"/>
      <c r="AD59" s="52"/>
    </row>
    <row r="60" spans="2:30" x14ac:dyDescent="0.25">
      <c r="B60" s="52">
        <v>300</v>
      </c>
      <c r="C60" s="53">
        <v>41306</v>
      </c>
      <c r="D60" s="52">
        <v>0.5</v>
      </c>
      <c r="E60" s="52"/>
      <c r="G60" s="52">
        <v>400</v>
      </c>
      <c r="H60" s="53">
        <v>41306</v>
      </c>
      <c r="I60" s="52">
        <v>0.43</v>
      </c>
      <c r="J60" s="52"/>
      <c r="L60" s="52">
        <v>470</v>
      </c>
      <c r="M60" s="53">
        <v>41306</v>
      </c>
      <c r="N60" s="52">
        <v>0.7</v>
      </c>
      <c r="O60" s="52"/>
      <c r="Q60" s="52">
        <v>540</v>
      </c>
      <c r="R60" s="53">
        <v>41306</v>
      </c>
      <c r="S60" s="52">
        <v>0.43</v>
      </c>
      <c r="T60" s="52"/>
      <c r="V60" s="52">
        <v>590</v>
      </c>
      <c r="W60" s="53">
        <v>41306</v>
      </c>
      <c r="X60" s="52">
        <v>0.7</v>
      </c>
      <c r="Y60" s="52"/>
      <c r="AA60" s="52">
        <v>600</v>
      </c>
      <c r="AB60" s="53">
        <v>41306</v>
      </c>
      <c r="AC60" s="52">
        <v>0.33</v>
      </c>
      <c r="AD60" s="52"/>
    </row>
    <row r="61" spans="2:30" x14ac:dyDescent="0.25">
      <c r="B61" s="52">
        <v>300</v>
      </c>
      <c r="C61" s="53">
        <v>41334</v>
      </c>
      <c r="D61" s="52">
        <v>0.5</v>
      </c>
      <c r="E61" s="52"/>
      <c r="G61" s="52">
        <v>400</v>
      </c>
      <c r="H61" s="53">
        <v>41334</v>
      </c>
      <c r="I61" s="52">
        <v>0.57999999999999996</v>
      </c>
      <c r="J61" s="52"/>
      <c r="L61" s="52">
        <v>470</v>
      </c>
      <c r="M61" s="53">
        <v>41334</v>
      </c>
      <c r="N61" s="52">
        <v>0.75</v>
      </c>
      <c r="O61" s="52"/>
      <c r="Q61" s="52">
        <v>540</v>
      </c>
      <c r="R61" s="53">
        <v>41334</v>
      </c>
      <c r="S61" s="52">
        <v>0.43</v>
      </c>
      <c r="T61" s="52"/>
      <c r="V61" s="52">
        <v>590</v>
      </c>
      <c r="W61" s="53">
        <v>41334</v>
      </c>
      <c r="X61" s="52">
        <v>0.8</v>
      </c>
      <c r="Y61" s="52"/>
      <c r="AA61" s="52">
        <v>600</v>
      </c>
      <c r="AB61" s="53">
        <v>41334</v>
      </c>
      <c r="AC61" s="52">
        <v>0.42</v>
      </c>
      <c r="AD61" s="52"/>
    </row>
    <row r="62" spans="2:30" x14ac:dyDescent="0.25">
      <c r="B62" s="52">
        <v>300</v>
      </c>
      <c r="C62" s="53">
        <v>41365</v>
      </c>
      <c r="D62" s="52">
        <v>0.55000000000000004</v>
      </c>
      <c r="E62" s="52"/>
      <c r="G62" s="52">
        <v>400</v>
      </c>
      <c r="H62" s="53">
        <v>41365</v>
      </c>
      <c r="I62" s="52">
        <v>0.48</v>
      </c>
      <c r="J62" s="52"/>
      <c r="L62" s="52">
        <v>470</v>
      </c>
      <c r="M62" s="53">
        <v>41365</v>
      </c>
      <c r="N62" s="52">
        <v>0.9</v>
      </c>
      <c r="O62" s="52"/>
      <c r="Q62" s="52">
        <v>540</v>
      </c>
      <c r="R62" s="53">
        <v>41365</v>
      </c>
      <c r="S62" s="52">
        <v>0.35</v>
      </c>
      <c r="T62" s="52"/>
      <c r="V62" s="52">
        <v>590</v>
      </c>
      <c r="W62" s="53">
        <v>41365</v>
      </c>
      <c r="X62" s="52">
        <v>0.8</v>
      </c>
      <c r="Y62" s="52"/>
      <c r="AA62" s="52">
        <v>600</v>
      </c>
      <c r="AB62" s="53">
        <v>41365</v>
      </c>
      <c r="AC62" s="52">
        <v>0.33</v>
      </c>
      <c r="AD62" s="52"/>
    </row>
    <row r="63" spans="2:30" x14ac:dyDescent="0.25">
      <c r="B63" s="52">
        <v>300</v>
      </c>
      <c r="C63" s="53">
        <v>41395</v>
      </c>
      <c r="D63" s="52">
        <v>0.6</v>
      </c>
      <c r="E63" s="52"/>
      <c r="G63" s="52">
        <v>400</v>
      </c>
      <c r="H63" s="53">
        <v>41395</v>
      </c>
      <c r="I63" s="52">
        <v>0.48</v>
      </c>
      <c r="J63" s="52"/>
      <c r="L63" s="52">
        <v>470</v>
      </c>
      <c r="M63" s="53">
        <v>41395</v>
      </c>
      <c r="N63" s="52">
        <v>0.7</v>
      </c>
      <c r="O63" s="52"/>
      <c r="Q63" s="52">
        <v>540</v>
      </c>
      <c r="R63" s="53">
        <v>41395</v>
      </c>
      <c r="S63" s="52">
        <v>0.33</v>
      </c>
      <c r="T63" s="52"/>
      <c r="V63" s="52">
        <v>590</v>
      </c>
      <c r="W63" s="53">
        <v>41395</v>
      </c>
      <c r="X63" s="52">
        <v>0.75</v>
      </c>
      <c r="Y63" s="52"/>
      <c r="AA63" s="52">
        <v>600</v>
      </c>
      <c r="AB63" s="53">
        <v>41395</v>
      </c>
      <c r="AC63" s="52">
        <v>0.33</v>
      </c>
      <c r="AD63" s="52"/>
    </row>
    <row r="64" spans="2:30" x14ac:dyDescent="0.25">
      <c r="B64" s="52">
        <v>300</v>
      </c>
      <c r="C64" s="53">
        <v>41426</v>
      </c>
      <c r="D64" s="52">
        <v>0.87</v>
      </c>
      <c r="E64" s="52"/>
      <c r="G64" s="52">
        <v>400</v>
      </c>
      <c r="H64" s="53">
        <v>41426</v>
      </c>
      <c r="I64" s="52">
        <v>0.53</v>
      </c>
      <c r="J64" s="52"/>
      <c r="L64" s="52">
        <v>470</v>
      </c>
      <c r="M64" s="53">
        <v>41426</v>
      </c>
      <c r="N64" s="52">
        <v>1</v>
      </c>
      <c r="O64" s="52"/>
      <c r="Q64" s="52">
        <v>540</v>
      </c>
      <c r="R64" s="53">
        <v>41426</v>
      </c>
      <c r="S64" s="52">
        <v>0.54</v>
      </c>
      <c r="T64" s="52"/>
      <c r="V64" s="52">
        <v>590</v>
      </c>
      <c r="W64" s="53">
        <v>41426</v>
      </c>
      <c r="X64" s="52">
        <v>0.87</v>
      </c>
      <c r="Y64" s="52"/>
      <c r="AA64" s="52">
        <v>600</v>
      </c>
      <c r="AB64" s="53">
        <v>41426</v>
      </c>
      <c r="AC64" s="52">
        <v>0.38</v>
      </c>
      <c r="AD64" s="52"/>
    </row>
    <row r="65" spans="2:30" x14ac:dyDescent="0.25">
      <c r="B65" s="52">
        <v>300</v>
      </c>
      <c r="C65" s="53">
        <v>41456</v>
      </c>
      <c r="D65" s="52">
        <v>0.8</v>
      </c>
      <c r="E65" s="52"/>
      <c r="G65" s="52">
        <v>400</v>
      </c>
      <c r="H65" s="53">
        <v>41456</v>
      </c>
      <c r="I65" s="52">
        <v>0.6</v>
      </c>
      <c r="J65" s="52"/>
      <c r="L65" s="52">
        <v>470</v>
      </c>
      <c r="M65" s="53">
        <v>41456</v>
      </c>
      <c r="N65" s="52">
        <v>1.4</v>
      </c>
      <c r="O65" s="52"/>
      <c r="Q65" s="52">
        <v>540</v>
      </c>
      <c r="R65" s="53">
        <v>41456</v>
      </c>
      <c r="S65" s="52">
        <v>0.73</v>
      </c>
      <c r="T65" s="52"/>
      <c r="V65" s="52">
        <v>590</v>
      </c>
      <c r="W65" s="53">
        <v>41456</v>
      </c>
      <c r="X65" s="52">
        <v>1.32</v>
      </c>
      <c r="Y65" s="52"/>
      <c r="AA65" s="52">
        <v>600</v>
      </c>
      <c r="AB65" s="53">
        <v>41456</v>
      </c>
      <c r="AC65" s="52">
        <v>0.69</v>
      </c>
      <c r="AD65" s="52"/>
    </row>
    <row r="66" spans="2:30" x14ac:dyDescent="0.25">
      <c r="B66" s="52">
        <v>300</v>
      </c>
      <c r="C66" s="53">
        <v>41487</v>
      </c>
      <c r="D66" s="52">
        <v>0.7</v>
      </c>
      <c r="E66" s="52"/>
      <c r="G66" s="52">
        <v>400</v>
      </c>
      <c r="H66" s="53">
        <v>41487</v>
      </c>
      <c r="I66" s="52">
        <v>0.75</v>
      </c>
      <c r="J66" s="52"/>
      <c r="L66" s="52">
        <v>470</v>
      </c>
      <c r="M66" s="53">
        <v>41487</v>
      </c>
      <c r="N66" s="52">
        <v>0.85</v>
      </c>
      <c r="O66" s="52"/>
      <c r="Q66" s="52">
        <v>540</v>
      </c>
      <c r="R66" s="53">
        <v>41487</v>
      </c>
      <c r="S66" s="52">
        <v>0.53</v>
      </c>
      <c r="T66" s="52"/>
      <c r="V66" s="52">
        <v>590</v>
      </c>
      <c r="W66" s="53">
        <v>41487</v>
      </c>
      <c r="X66" s="52">
        <v>1</v>
      </c>
      <c r="Y66" s="52"/>
      <c r="AA66" s="52">
        <v>600</v>
      </c>
      <c r="AB66" s="53">
        <v>41487</v>
      </c>
      <c r="AC66" s="52">
        <v>0.45</v>
      </c>
      <c r="AD66" s="52"/>
    </row>
    <row r="67" spans="2:30" x14ac:dyDescent="0.25">
      <c r="B67" s="52">
        <v>300</v>
      </c>
      <c r="C67" s="53">
        <v>41518</v>
      </c>
      <c r="D67" s="52">
        <v>0.7</v>
      </c>
      <c r="E67" s="52"/>
      <c r="G67" s="52">
        <v>400</v>
      </c>
      <c r="H67" s="53">
        <v>41518</v>
      </c>
      <c r="I67" s="52">
        <v>0.63</v>
      </c>
      <c r="J67" s="52"/>
      <c r="L67" s="52">
        <v>470</v>
      </c>
      <c r="M67" s="53">
        <v>41518</v>
      </c>
      <c r="N67" s="52">
        <v>1.27</v>
      </c>
      <c r="O67" s="52"/>
      <c r="Q67" s="52">
        <v>540</v>
      </c>
      <c r="R67" s="53">
        <v>41518</v>
      </c>
      <c r="S67" s="52">
        <v>0.38</v>
      </c>
      <c r="T67" s="52"/>
      <c r="V67" s="52">
        <v>590</v>
      </c>
      <c r="W67" s="53">
        <v>41518</v>
      </c>
      <c r="X67" s="52">
        <v>0.7</v>
      </c>
      <c r="Y67" s="52"/>
      <c r="AA67" s="52">
        <v>600</v>
      </c>
      <c r="AB67" s="53">
        <v>41518</v>
      </c>
      <c r="AC67" s="52">
        <v>0.49</v>
      </c>
      <c r="AD67" s="52"/>
    </row>
    <row r="68" spans="2:30" x14ac:dyDescent="0.25">
      <c r="B68" s="52">
        <v>300</v>
      </c>
      <c r="C68" s="53">
        <v>41548</v>
      </c>
      <c r="D68" s="52">
        <v>0.7</v>
      </c>
      <c r="E68" s="52"/>
      <c r="G68" s="52">
        <v>400</v>
      </c>
      <c r="H68" s="53">
        <v>41548</v>
      </c>
      <c r="I68" s="52">
        <v>0.13</v>
      </c>
      <c r="J68" s="52"/>
      <c r="L68" s="52">
        <v>470</v>
      </c>
      <c r="M68" s="53">
        <v>41548</v>
      </c>
      <c r="N68" s="52">
        <v>0.25</v>
      </c>
      <c r="O68" s="52"/>
      <c r="Q68" s="52">
        <v>540</v>
      </c>
      <c r="R68" s="53">
        <v>41548</v>
      </c>
      <c r="S68" s="52">
        <v>0.28000000000000003</v>
      </c>
      <c r="T68" s="52"/>
      <c r="V68" s="52">
        <v>590</v>
      </c>
      <c r="W68" s="53">
        <v>41548</v>
      </c>
      <c r="X68" s="52">
        <v>0.6</v>
      </c>
      <c r="Y68" s="52"/>
      <c r="AA68" s="52">
        <v>600</v>
      </c>
      <c r="AB68" s="53">
        <v>41548</v>
      </c>
      <c r="AC68" s="52">
        <v>0.42</v>
      </c>
      <c r="AD68" s="52"/>
    </row>
    <row r="69" spans="2:30" x14ac:dyDescent="0.25">
      <c r="B69" s="52">
        <v>300</v>
      </c>
      <c r="C69" s="53">
        <v>41579</v>
      </c>
      <c r="D69" s="52">
        <v>0.4</v>
      </c>
      <c r="E69" s="52"/>
      <c r="G69" s="52">
        <v>400</v>
      </c>
      <c r="H69" s="53">
        <v>41579</v>
      </c>
      <c r="I69" s="52">
        <v>0.63</v>
      </c>
      <c r="J69" s="52"/>
      <c r="L69" s="52">
        <v>470</v>
      </c>
      <c r="M69" s="53">
        <v>41579</v>
      </c>
      <c r="N69" s="52">
        <v>0.9</v>
      </c>
      <c r="O69" s="52"/>
      <c r="Q69" s="52">
        <v>540</v>
      </c>
      <c r="R69" s="53">
        <v>41579</v>
      </c>
      <c r="S69" s="52">
        <v>0.4</v>
      </c>
      <c r="T69" s="52"/>
      <c r="V69" s="52">
        <v>590</v>
      </c>
      <c r="W69" s="53">
        <v>41579</v>
      </c>
      <c r="X69" s="52">
        <v>0.76</v>
      </c>
      <c r="Y69" s="52"/>
      <c r="AA69" s="52">
        <v>600</v>
      </c>
      <c r="AB69" s="53">
        <v>41579</v>
      </c>
      <c r="AC69" s="52">
        <v>0.55000000000000004</v>
      </c>
      <c r="AD69" s="52"/>
    </row>
    <row r="70" spans="2:30" x14ac:dyDescent="0.25">
      <c r="B70" s="52">
        <v>300</v>
      </c>
      <c r="C70" s="53">
        <v>41609</v>
      </c>
      <c r="D70" s="52">
        <v>0.9</v>
      </c>
      <c r="E70" s="52"/>
      <c r="G70" s="52">
        <v>400</v>
      </c>
      <c r="H70" s="53">
        <v>41609</v>
      </c>
      <c r="I70" s="52">
        <v>0.85</v>
      </c>
      <c r="J70" s="52"/>
      <c r="L70" s="52">
        <v>470</v>
      </c>
      <c r="M70" s="53">
        <v>41609</v>
      </c>
      <c r="N70" s="52">
        <v>1.4</v>
      </c>
      <c r="O70" s="52"/>
      <c r="Q70" s="52">
        <v>540</v>
      </c>
      <c r="R70" s="53">
        <v>41609</v>
      </c>
      <c r="S70" s="52">
        <v>0.43</v>
      </c>
      <c r="T70" s="52"/>
      <c r="V70" s="52">
        <v>590</v>
      </c>
      <c r="W70" s="53">
        <v>41609</v>
      </c>
      <c r="X70" s="52">
        <v>0.7</v>
      </c>
      <c r="Y70" s="52"/>
      <c r="AA70" s="52">
        <v>600</v>
      </c>
      <c r="AB70" s="53">
        <v>41609</v>
      </c>
      <c r="AC70" s="52">
        <v>0.55000000000000004</v>
      </c>
      <c r="AD70" s="52"/>
    </row>
    <row r="71" spans="2:30" x14ac:dyDescent="0.25">
      <c r="B71" s="52">
        <v>300</v>
      </c>
      <c r="C71" s="53">
        <v>41640</v>
      </c>
      <c r="D71" s="52">
        <v>0.76</v>
      </c>
      <c r="E71" s="52"/>
      <c r="G71" s="52">
        <v>400</v>
      </c>
      <c r="H71" s="53">
        <v>41640</v>
      </c>
      <c r="I71" s="52">
        <v>0.43</v>
      </c>
      <c r="J71" s="52"/>
      <c r="L71" s="52">
        <v>470</v>
      </c>
      <c r="M71" s="53">
        <v>41640</v>
      </c>
      <c r="N71" s="52">
        <v>1.26</v>
      </c>
      <c r="O71" s="52"/>
      <c r="Q71" s="52">
        <v>540</v>
      </c>
      <c r="R71" s="53">
        <v>41640</v>
      </c>
      <c r="S71" s="52">
        <v>0.53</v>
      </c>
      <c r="T71" s="52"/>
      <c r="V71" s="52">
        <v>590</v>
      </c>
      <c r="W71" s="53">
        <v>41640</v>
      </c>
      <c r="X71" s="52">
        <v>0.71</v>
      </c>
      <c r="Y71" s="52"/>
      <c r="AA71" s="52">
        <v>600</v>
      </c>
      <c r="AB71" s="53">
        <v>41640</v>
      </c>
      <c r="AC71" s="52">
        <v>0.53</v>
      </c>
      <c r="AD71" s="52"/>
    </row>
    <row r="72" spans="2:30" x14ac:dyDescent="0.25">
      <c r="B72" s="52">
        <v>300</v>
      </c>
      <c r="C72" s="53">
        <v>41671</v>
      </c>
      <c r="D72" s="52">
        <v>0.51</v>
      </c>
      <c r="E72" s="52"/>
      <c r="G72" s="52">
        <v>400</v>
      </c>
      <c r="H72" s="53">
        <v>41671</v>
      </c>
      <c r="I72" s="52">
        <v>0.86</v>
      </c>
      <c r="J72" s="52"/>
      <c r="L72" s="52">
        <v>470</v>
      </c>
      <c r="M72" s="53">
        <v>41671</v>
      </c>
      <c r="N72" s="52">
        <v>1.06</v>
      </c>
      <c r="O72" s="52"/>
      <c r="Q72" s="52">
        <v>540</v>
      </c>
      <c r="R72" s="53">
        <v>41671</v>
      </c>
      <c r="S72" s="52">
        <v>0.48</v>
      </c>
      <c r="T72" s="52"/>
      <c r="V72" s="52">
        <v>590</v>
      </c>
      <c r="W72" s="53">
        <v>41671</v>
      </c>
      <c r="X72" s="52">
        <v>0.81</v>
      </c>
      <c r="Y72" s="52"/>
      <c r="AA72" s="52">
        <v>600</v>
      </c>
      <c r="AB72" s="53">
        <v>41671</v>
      </c>
      <c r="AC72" s="52">
        <v>0.38</v>
      </c>
      <c r="AD72" s="52"/>
    </row>
    <row r="73" spans="2:30" x14ac:dyDescent="0.25">
      <c r="B73" s="52">
        <v>300</v>
      </c>
      <c r="C73" s="53">
        <v>41699</v>
      </c>
      <c r="D73" s="52">
        <v>0.71</v>
      </c>
      <c r="E73" s="52"/>
      <c r="G73" s="52">
        <v>400</v>
      </c>
      <c r="H73" s="53">
        <v>41699</v>
      </c>
      <c r="I73" s="52">
        <v>0.63</v>
      </c>
      <c r="J73" s="52"/>
      <c r="L73" s="52">
        <v>470</v>
      </c>
      <c r="M73" s="53">
        <v>41699</v>
      </c>
      <c r="N73" s="52">
        <v>1.1100000000000001</v>
      </c>
      <c r="O73" s="52"/>
      <c r="Q73" s="52">
        <v>540</v>
      </c>
      <c r="R73" s="53">
        <v>41699</v>
      </c>
      <c r="S73" s="52">
        <v>0.38</v>
      </c>
      <c r="T73" s="52"/>
      <c r="V73" s="52">
        <v>590</v>
      </c>
      <c r="W73" s="53">
        <v>41699</v>
      </c>
      <c r="X73" s="52">
        <v>0.71</v>
      </c>
      <c r="Y73" s="52"/>
      <c r="AA73" s="52">
        <v>600</v>
      </c>
      <c r="AB73" s="53">
        <v>41699</v>
      </c>
      <c r="AC73" s="52">
        <v>0.38</v>
      </c>
      <c r="AD73" s="52"/>
    </row>
    <row r="74" spans="2:30" x14ac:dyDescent="0.25">
      <c r="B74" s="52">
        <v>300</v>
      </c>
      <c r="C74" s="53">
        <v>41730</v>
      </c>
      <c r="D74" s="52">
        <v>0.51</v>
      </c>
      <c r="E74" s="52"/>
      <c r="G74" s="52">
        <v>400</v>
      </c>
      <c r="H74" s="53">
        <v>41730</v>
      </c>
      <c r="I74" s="52">
        <v>0.48</v>
      </c>
      <c r="J74" s="52"/>
      <c r="L74" s="52">
        <v>470</v>
      </c>
      <c r="M74" s="53">
        <v>41730</v>
      </c>
      <c r="N74" s="52">
        <v>0.91</v>
      </c>
      <c r="O74" s="52"/>
      <c r="Q74" s="52">
        <v>540</v>
      </c>
      <c r="R74" s="53">
        <v>41730</v>
      </c>
      <c r="S74" s="52">
        <v>0.43</v>
      </c>
      <c r="T74" s="52"/>
      <c r="V74" s="52">
        <v>590</v>
      </c>
      <c r="W74" s="53">
        <v>41730</v>
      </c>
      <c r="X74" s="52">
        <v>0.81</v>
      </c>
      <c r="Y74" s="52"/>
      <c r="AA74" s="52">
        <v>600</v>
      </c>
      <c r="AB74" s="53">
        <v>41730</v>
      </c>
      <c r="AC74" s="52">
        <v>0.38</v>
      </c>
      <c r="AD74" s="52"/>
    </row>
    <row r="75" spans="2:30" x14ac:dyDescent="0.25">
      <c r="B75" s="52">
        <v>300</v>
      </c>
      <c r="C75" s="53">
        <v>41760</v>
      </c>
      <c r="D75" s="52">
        <v>0.96</v>
      </c>
      <c r="E75" s="52"/>
      <c r="G75" s="52">
        <v>400</v>
      </c>
      <c r="H75" s="53">
        <v>41760</v>
      </c>
      <c r="I75" s="52">
        <v>0.84</v>
      </c>
      <c r="J75" s="52"/>
      <c r="L75" s="52">
        <v>470</v>
      </c>
      <c r="M75" s="53">
        <v>41760</v>
      </c>
      <c r="N75" s="52">
        <v>1.06</v>
      </c>
      <c r="O75" s="52"/>
      <c r="Q75" s="52">
        <v>540</v>
      </c>
      <c r="R75" s="53">
        <v>41760</v>
      </c>
      <c r="S75" s="52">
        <v>0.48</v>
      </c>
      <c r="T75" s="52"/>
      <c r="V75" s="52">
        <v>590</v>
      </c>
      <c r="W75" s="53">
        <v>41760</v>
      </c>
      <c r="X75" s="52">
        <v>1.1100000000000001</v>
      </c>
      <c r="Y75" s="52"/>
      <c r="AA75" s="52">
        <v>600</v>
      </c>
      <c r="AB75" s="53">
        <v>41760</v>
      </c>
      <c r="AC75" s="52">
        <v>0.43</v>
      </c>
      <c r="AD75" s="52"/>
    </row>
    <row r="76" spans="2:30" x14ac:dyDescent="0.25">
      <c r="B76" s="52">
        <v>300</v>
      </c>
      <c r="C76" s="53">
        <v>41791</v>
      </c>
      <c r="D76" s="52">
        <v>0.76</v>
      </c>
      <c r="E76" s="52"/>
      <c r="G76" s="52">
        <v>400</v>
      </c>
      <c r="H76" s="53">
        <v>41791</v>
      </c>
      <c r="I76" s="52">
        <v>0.68</v>
      </c>
      <c r="J76" s="52"/>
      <c r="L76" s="52">
        <v>470</v>
      </c>
      <c r="M76" s="53">
        <v>41791</v>
      </c>
      <c r="N76" s="52">
        <v>0.96</v>
      </c>
      <c r="O76" s="52"/>
      <c r="Q76" s="52">
        <v>540</v>
      </c>
      <c r="R76" s="53">
        <v>41791</v>
      </c>
      <c r="S76" s="52">
        <v>0.48</v>
      </c>
      <c r="T76" s="52"/>
      <c r="V76" s="52">
        <v>590</v>
      </c>
      <c r="W76" s="53">
        <v>41791</v>
      </c>
      <c r="X76" s="52">
        <v>1.05</v>
      </c>
      <c r="Y76" s="52"/>
      <c r="AA76" s="52">
        <v>600</v>
      </c>
      <c r="AB76" s="53">
        <v>41791</v>
      </c>
      <c r="AC76" s="52">
        <v>0.48</v>
      </c>
      <c r="AD76" s="52"/>
    </row>
    <row r="77" spans="2:30" x14ac:dyDescent="0.25">
      <c r="B77" s="52">
        <v>300</v>
      </c>
      <c r="C77" s="53">
        <v>41821</v>
      </c>
      <c r="D77" s="52">
        <v>0.61</v>
      </c>
      <c r="E77" s="52"/>
      <c r="G77" s="52">
        <v>400</v>
      </c>
      <c r="H77" s="53">
        <v>41821</v>
      </c>
      <c r="I77" s="52">
        <v>0.57999999999999996</v>
      </c>
      <c r="J77" s="52"/>
      <c r="L77" s="52">
        <v>470</v>
      </c>
      <c r="M77" s="53">
        <v>41821</v>
      </c>
      <c r="N77" s="52">
        <v>1.06</v>
      </c>
      <c r="O77" s="52"/>
      <c r="Q77" s="52">
        <v>540</v>
      </c>
      <c r="R77" s="53">
        <v>41821</v>
      </c>
      <c r="S77" s="52">
        <v>0.53</v>
      </c>
      <c r="T77" s="52"/>
      <c r="V77" s="52">
        <v>590</v>
      </c>
      <c r="W77" s="53">
        <v>41821</v>
      </c>
      <c r="X77" s="52">
        <v>1.01</v>
      </c>
      <c r="Y77" s="52"/>
      <c r="AA77" s="52">
        <v>600</v>
      </c>
      <c r="AB77" s="53">
        <v>41821</v>
      </c>
      <c r="AC77" s="52">
        <v>0.48</v>
      </c>
      <c r="AD77" s="52"/>
    </row>
    <row r="78" spans="2:30" x14ac:dyDescent="0.25">
      <c r="B78" s="52">
        <v>300</v>
      </c>
      <c r="C78" s="53">
        <v>41852</v>
      </c>
      <c r="D78" s="52">
        <v>0.57999999999999996</v>
      </c>
      <c r="E78" s="52"/>
      <c r="G78" s="52">
        <v>400</v>
      </c>
      <c r="H78" s="53">
        <v>41852</v>
      </c>
      <c r="I78" s="52">
        <v>0.57999999999999996</v>
      </c>
      <c r="J78" s="52"/>
      <c r="L78" s="52">
        <v>470</v>
      </c>
      <c r="M78" s="53">
        <v>41852</v>
      </c>
      <c r="N78" s="52">
        <v>0.91</v>
      </c>
      <c r="O78" s="52"/>
      <c r="Q78" s="52">
        <v>540</v>
      </c>
      <c r="R78" s="53">
        <v>41852</v>
      </c>
      <c r="S78" s="52">
        <v>0.48</v>
      </c>
      <c r="T78" s="52"/>
      <c r="V78" s="52">
        <v>590</v>
      </c>
      <c r="W78" s="53">
        <v>41852</v>
      </c>
      <c r="X78" s="52">
        <v>0.91</v>
      </c>
      <c r="Y78" s="52"/>
      <c r="AA78" s="52">
        <v>600</v>
      </c>
      <c r="AB78" s="53">
        <v>41852</v>
      </c>
      <c r="AC78" s="52">
        <v>0.51</v>
      </c>
      <c r="AD78" s="52"/>
    </row>
    <row r="79" spans="2:30" x14ac:dyDescent="0.25">
      <c r="B79" s="52">
        <v>300</v>
      </c>
      <c r="C79" s="53">
        <v>41883</v>
      </c>
      <c r="D79" s="52">
        <v>0.56000000000000005</v>
      </c>
      <c r="E79" s="52"/>
      <c r="G79" s="52">
        <v>400</v>
      </c>
      <c r="H79" s="53">
        <v>41883</v>
      </c>
      <c r="I79" s="52">
        <v>0.74</v>
      </c>
      <c r="J79" s="52"/>
      <c r="L79" s="52">
        <v>470</v>
      </c>
      <c r="M79" s="53">
        <v>41883</v>
      </c>
      <c r="N79" s="52">
        <v>1.02</v>
      </c>
      <c r="O79" s="52"/>
      <c r="Q79" s="52">
        <v>540</v>
      </c>
      <c r="R79" s="53">
        <v>41883</v>
      </c>
      <c r="S79" s="52">
        <v>0.47</v>
      </c>
      <c r="T79" s="52"/>
      <c r="V79" s="52">
        <v>590</v>
      </c>
      <c r="W79" s="53">
        <v>41883</v>
      </c>
      <c r="X79" s="52">
        <v>1.01</v>
      </c>
      <c r="Y79" s="52"/>
      <c r="AA79" s="52">
        <v>600</v>
      </c>
      <c r="AB79" s="53">
        <v>41883</v>
      </c>
      <c r="AC79" s="52">
        <v>0.56000000000000005</v>
      </c>
      <c r="AD79" s="52"/>
    </row>
    <row r="80" spans="2:30" x14ac:dyDescent="0.25">
      <c r="B80" s="52">
        <v>300</v>
      </c>
      <c r="C80" s="53">
        <v>41913</v>
      </c>
      <c r="D80" s="52">
        <v>0.71</v>
      </c>
      <c r="E80" s="52"/>
      <c r="G80" s="52">
        <v>400</v>
      </c>
      <c r="H80" s="53">
        <v>41913</v>
      </c>
      <c r="I80" s="52">
        <v>0.32</v>
      </c>
      <c r="J80" s="52"/>
      <c r="L80" s="52">
        <v>470</v>
      </c>
      <c r="M80" s="53">
        <v>41913</v>
      </c>
      <c r="N80" s="52">
        <v>0.97</v>
      </c>
      <c r="O80" s="52"/>
      <c r="Q80" s="52">
        <v>540</v>
      </c>
      <c r="R80" s="53">
        <v>41913</v>
      </c>
      <c r="S80" s="52">
        <v>0.41</v>
      </c>
      <c r="T80" s="52"/>
      <c r="V80" s="52">
        <v>590</v>
      </c>
      <c r="W80" s="53">
        <v>41913</v>
      </c>
      <c r="X80" s="52">
        <v>0.81</v>
      </c>
      <c r="Y80" s="52"/>
      <c r="AA80" s="52">
        <v>600</v>
      </c>
      <c r="AB80" s="53">
        <v>41913</v>
      </c>
      <c r="AC80" s="52">
        <v>0.48</v>
      </c>
      <c r="AD80" s="52"/>
    </row>
    <row r="81" spans="2:30" x14ac:dyDescent="0.25">
      <c r="B81" s="52">
        <v>300</v>
      </c>
      <c r="C81" s="53">
        <v>41944</v>
      </c>
      <c r="D81" s="52">
        <v>0.13</v>
      </c>
      <c r="E81" s="52"/>
      <c r="G81" s="52">
        <v>400</v>
      </c>
      <c r="H81" s="53">
        <v>41944</v>
      </c>
      <c r="I81" s="52">
        <v>0.28000000000000003</v>
      </c>
      <c r="J81" s="52"/>
      <c r="L81" s="52">
        <v>470</v>
      </c>
      <c r="M81" s="53">
        <v>41944</v>
      </c>
      <c r="N81" s="52">
        <v>0.86</v>
      </c>
      <c r="O81" s="52"/>
      <c r="Q81" s="52">
        <v>540</v>
      </c>
      <c r="R81" s="53">
        <v>41944</v>
      </c>
      <c r="S81" s="52">
        <v>0.16</v>
      </c>
      <c r="T81" s="52"/>
      <c r="V81" s="52">
        <v>590</v>
      </c>
      <c r="W81" s="53">
        <v>41944</v>
      </c>
      <c r="X81" s="52">
        <v>0.31</v>
      </c>
      <c r="Y81" s="52"/>
      <c r="AA81" s="52">
        <v>600</v>
      </c>
      <c r="AB81" s="53">
        <v>41944</v>
      </c>
      <c r="AC81" s="52">
        <v>0.48</v>
      </c>
      <c r="AD81" s="52"/>
    </row>
    <row r="82" spans="2:30" x14ac:dyDescent="0.25">
      <c r="B82" s="52">
        <v>300</v>
      </c>
      <c r="C82" s="53">
        <v>41974</v>
      </c>
      <c r="D82" s="52">
        <v>1.31</v>
      </c>
      <c r="E82" s="52"/>
      <c r="G82" s="52">
        <v>400</v>
      </c>
      <c r="H82" s="53">
        <v>41974</v>
      </c>
      <c r="I82" s="52">
        <v>0.26</v>
      </c>
      <c r="J82" s="52"/>
      <c r="L82" s="52">
        <v>470</v>
      </c>
      <c r="M82" s="53">
        <v>41974</v>
      </c>
      <c r="N82" s="52">
        <v>0.88</v>
      </c>
      <c r="O82" s="52"/>
      <c r="Q82" s="52">
        <v>540</v>
      </c>
      <c r="R82" s="53">
        <v>41974</v>
      </c>
      <c r="S82" s="52">
        <v>0.38</v>
      </c>
      <c r="T82" s="52"/>
      <c r="V82" s="52">
        <v>590</v>
      </c>
      <c r="W82" s="53">
        <v>41974</v>
      </c>
      <c r="X82" s="52">
        <v>0.81</v>
      </c>
      <c r="Y82" s="52"/>
      <c r="AA82" s="52">
        <v>600</v>
      </c>
      <c r="AB82" s="53">
        <v>41974</v>
      </c>
      <c r="AC82" s="52">
        <v>0.57999999999999996</v>
      </c>
      <c r="AD82" s="52"/>
    </row>
    <row r="83" spans="2:30" x14ac:dyDescent="0.25">
      <c r="B83" s="52">
        <v>300</v>
      </c>
      <c r="C83" s="53">
        <v>42005</v>
      </c>
      <c r="D83" s="52">
        <v>0.18</v>
      </c>
      <c r="E83" s="52"/>
      <c r="G83" s="52">
        <v>400</v>
      </c>
      <c r="H83" s="53">
        <v>42005</v>
      </c>
      <c r="I83" s="52">
        <v>0.76</v>
      </c>
      <c r="J83" s="52"/>
      <c r="L83" s="52">
        <v>470</v>
      </c>
      <c r="M83" s="53">
        <v>42005</v>
      </c>
      <c r="N83" s="52">
        <v>0.72</v>
      </c>
      <c r="O83" s="52"/>
      <c r="Q83" s="52">
        <v>540</v>
      </c>
      <c r="R83" s="53">
        <v>42005</v>
      </c>
      <c r="S83" s="52">
        <v>0.5</v>
      </c>
      <c r="T83" s="52"/>
      <c r="V83" s="52">
        <v>590</v>
      </c>
      <c r="W83" s="53">
        <v>42005</v>
      </c>
      <c r="X83" s="52">
        <v>0.51</v>
      </c>
      <c r="Y83" s="52"/>
      <c r="AA83" s="52">
        <v>600</v>
      </c>
      <c r="AB83" s="53">
        <v>42005</v>
      </c>
      <c r="AC83" s="52">
        <v>0.7</v>
      </c>
      <c r="AD83" s="52"/>
    </row>
    <row r="84" spans="2:30" x14ac:dyDescent="0.25">
      <c r="B84" s="52">
        <v>300</v>
      </c>
      <c r="C84" s="53">
        <v>42036</v>
      </c>
      <c r="D84" s="52">
        <v>0.26</v>
      </c>
      <c r="E84" s="52"/>
      <c r="G84" s="52">
        <v>400</v>
      </c>
      <c r="H84" s="53">
        <v>42036</v>
      </c>
      <c r="I84" s="52">
        <v>0.52</v>
      </c>
      <c r="J84" s="52"/>
      <c r="L84" s="52">
        <v>470</v>
      </c>
      <c r="M84" s="53">
        <v>42036</v>
      </c>
      <c r="N84" s="52">
        <v>0.68</v>
      </c>
      <c r="O84" s="52"/>
      <c r="Q84" s="52">
        <v>540</v>
      </c>
      <c r="R84" s="53">
        <v>42036</v>
      </c>
      <c r="S84" s="52">
        <v>0.43</v>
      </c>
      <c r="T84" s="52"/>
      <c r="V84" s="52">
        <v>590</v>
      </c>
      <c r="W84" s="53">
        <v>42036</v>
      </c>
      <c r="X84" s="52">
        <v>0.31</v>
      </c>
      <c r="Y84" s="52"/>
      <c r="AA84" s="52">
        <v>600</v>
      </c>
      <c r="AB84" s="53">
        <v>42036</v>
      </c>
      <c r="AC84" s="52">
        <v>0.43</v>
      </c>
      <c r="AD84" s="52"/>
    </row>
    <row r="85" spans="2:30" x14ac:dyDescent="0.25">
      <c r="B85" s="52">
        <v>300</v>
      </c>
      <c r="C85" s="53">
        <v>42064</v>
      </c>
      <c r="D85" s="52">
        <v>0.71</v>
      </c>
      <c r="E85" s="52"/>
      <c r="G85" s="52">
        <v>400</v>
      </c>
      <c r="H85" s="53">
        <v>42064</v>
      </c>
      <c r="I85" s="52">
        <v>1.06</v>
      </c>
      <c r="J85" s="52"/>
      <c r="L85" s="52">
        <v>470</v>
      </c>
      <c r="M85" s="53">
        <v>42064</v>
      </c>
      <c r="N85" s="52">
        <v>0.61</v>
      </c>
      <c r="O85" s="52"/>
      <c r="Q85" s="52">
        <v>540</v>
      </c>
      <c r="R85" s="53">
        <v>42064</v>
      </c>
      <c r="S85" s="52">
        <v>0.57999999999999996</v>
      </c>
      <c r="T85" s="52"/>
      <c r="V85" s="52">
        <v>590</v>
      </c>
      <c r="W85" s="53">
        <v>42064</v>
      </c>
      <c r="X85" s="52">
        <v>0.74</v>
      </c>
      <c r="Y85" s="52"/>
      <c r="AA85" s="52">
        <v>600</v>
      </c>
      <c r="AB85" s="53">
        <v>42064</v>
      </c>
      <c r="AC85" s="52">
        <v>0.43</v>
      </c>
      <c r="AD85" s="52"/>
    </row>
    <row r="86" spans="2:30" x14ac:dyDescent="0.25">
      <c r="B86" s="52">
        <v>300</v>
      </c>
      <c r="C86" s="53">
        <v>42095</v>
      </c>
      <c r="D86" s="52">
        <v>1.1599999999999999</v>
      </c>
      <c r="E86" s="52"/>
      <c r="G86" s="52">
        <v>400</v>
      </c>
      <c r="H86" s="53">
        <v>42095</v>
      </c>
      <c r="I86" s="52">
        <v>0.73</v>
      </c>
      <c r="J86" s="52"/>
      <c r="L86" s="52">
        <v>470</v>
      </c>
      <c r="M86" s="53">
        <v>42095</v>
      </c>
      <c r="N86" s="52">
        <v>0.71</v>
      </c>
      <c r="O86" s="52"/>
      <c r="Q86" s="52">
        <v>540</v>
      </c>
      <c r="R86" s="53">
        <v>42095</v>
      </c>
      <c r="S86" s="52">
        <v>0.43</v>
      </c>
      <c r="T86" s="52"/>
      <c r="V86" s="52">
        <v>590</v>
      </c>
      <c r="W86" s="53">
        <v>42095</v>
      </c>
      <c r="X86" s="52">
        <v>1.01</v>
      </c>
      <c r="Y86" s="52"/>
      <c r="AA86" s="52">
        <v>600</v>
      </c>
      <c r="AB86" s="53">
        <v>42095</v>
      </c>
      <c r="AC86" s="52">
        <v>0.38</v>
      </c>
      <c r="AD86" s="52"/>
    </row>
    <row r="87" spans="2:30" x14ac:dyDescent="0.25">
      <c r="B87" s="52">
        <v>300</v>
      </c>
      <c r="C87" s="53">
        <v>42125</v>
      </c>
      <c r="D87" s="52">
        <v>0.76</v>
      </c>
      <c r="E87" s="52"/>
      <c r="G87" s="52">
        <v>400</v>
      </c>
      <c r="H87" s="53">
        <v>42125</v>
      </c>
      <c r="I87" s="52">
        <v>0.43</v>
      </c>
      <c r="J87" s="52"/>
      <c r="L87" s="52">
        <v>470</v>
      </c>
      <c r="M87" s="53">
        <v>42125</v>
      </c>
      <c r="N87" s="52">
        <v>0.86</v>
      </c>
      <c r="O87" s="52"/>
      <c r="Q87" s="52">
        <v>540</v>
      </c>
      <c r="R87" s="53">
        <v>42125</v>
      </c>
      <c r="S87" s="52">
        <v>0.38</v>
      </c>
      <c r="T87" s="52"/>
      <c r="V87" s="52">
        <v>590</v>
      </c>
      <c r="W87" s="53">
        <v>42125</v>
      </c>
      <c r="X87" s="52">
        <v>0.81</v>
      </c>
      <c r="Y87" s="52"/>
      <c r="AA87" s="52">
        <v>600</v>
      </c>
      <c r="AB87" s="53">
        <v>42125</v>
      </c>
      <c r="AC87" s="52">
        <v>0.57999999999999996</v>
      </c>
      <c r="AD87" s="52"/>
    </row>
    <row r="88" spans="2:30" x14ac:dyDescent="0.25">
      <c r="B88" s="52">
        <v>300</v>
      </c>
      <c r="C88" s="53">
        <v>42156</v>
      </c>
      <c r="D88" s="52">
        <v>0.41</v>
      </c>
      <c r="E88" s="52"/>
      <c r="G88" s="52">
        <v>400</v>
      </c>
      <c r="H88" s="53">
        <v>42156</v>
      </c>
      <c r="I88" s="52">
        <v>1.08</v>
      </c>
      <c r="J88" s="52"/>
      <c r="L88" s="52">
        <v>470</v>
      </c>
      <c r="M88" s="53">
        <v>42156</v>
      </c>
      <c r="N88" s="52">
        <v>0.76</v>
      </c>
      <c r="O88" s="52"/>
      <c r="Q88" s="52">
        <v>540</v>
      </c>
      <c r="R88" s="53">
        <v>42156</v>
      </c>
      <c r="S88" s="52">
        <v>0.33</v>
      </c>
      <c r="T88" s="52"/>
      <c r="V88" s="52">
        <v>590</v>
      </c>
      <c r="W88" s="53">
        <v>42156</v>
      </c>
      <c r="X88" s="52">
        <v>1.01</v>
      </c>
      <c r="Y88" s="52"/>
      <c r="AA88" s="52">
        <v>600</v>
      </c>
      <c r="AB88" s="53">
        <v>42156</v>
      </c>
      <c r="AC88" s="52">
        <v>0.38</v>
      </c>
      <c r="AD88" s="52"/>
    </row>
    <row r="89" spans="2:30" x14ac:dyDescent="0.25">
      <c r="B89" s="52">
        <v>300</v>
      </c>
      <c r="C89" s="53">
        <v>42186</v>
      </c>
      <c r="D89" s="52">
        <v>0.56000000000000005</v>
      </c>
      <c r="E89" s="52"/>
      <c r="G89" s="52">
        <v>400</v>
      </c>
      <c r="H89" s="53">
        <v>42186</v>
      </c>
      <c r="I89" s="52">
        <v>0.23</v>
      </c>
      <c r="J89" s="52"/>
      <c r="L89" s="52">
        <v>470</v>
      </c>
      <c r="M89" s="53">
        <v>42186</v>
      </c>
      <c r="N89" s="52">
        <v>0.54</v>
      </c>
      <c r="O89" s="52"/>
      <c r="Q89" s="52">
        <v>540</v>
      </c>
      <c r="R89" s="53">
        <v>42186</v>
      </c>
      <c r="S89" s="52">
        <v>0.48</v>
      </c>
      <c r="T89" s="52"/>
      <c r="V89" s="52">
        <v>590</v>
      </c>
      <c r="W89" s="53">
        <v>42186</v>
      </c>
      <c r="X89" s="52">
        <v>0.56000000000000005</v>
      </c>
      <c r="Y89" s="52"/>
      <c r="AA89" s="52">
        <v>600</v>
      </c>
      <c r="AB89" s="53">
        <v>42186</v>
      </c>
      <c r="AC89" s="52">
        <v>0.43</v>
      </c>
      <c r="AD89" s="52"/>
    </row>
    <row r="90" spans="2:30" x14ac:dyDescent="0.25">
      <c r="B90" s="52">
        <v>300</v>
      </c>
      <c r="C90" s="53">
        <v>42217</v>
      </c>
      <c r="D90" s="52">
        <v>0.48</v>
      </c>
      <c r="E90" s="52"/>
      <c r="G90" s="52">
        <v>400</v>
      </c>
      <c r="H90" s="53">
        <v>42217</v>
      </c>
      <c r="I90" s="52">
        <v>0.28000000000000003</v>
      </c>
      <c r="J90" s="52"/>
      <c r="L90" s="52">
        <v>470</v>
      </c>
      <c r="M90" s="53">
        <v>42217</v>
      </c>
      <c r="N90" s="52">
        <v>0.71</v>
      </c>
      <c r="O90" s="52"/>
      <c r="Q90" s="52">
        <v>540</v>
      </c>
      <c r="R90" s="53">
        <v>42217</v>
      </c>
      <c r="S90" s="52">
        <v>0.39</v>
      </c>
      <c r="T90" s="52"/>
      <c r="V90" s="52">
        <v>590</v>
      </c>
      <c r="W90" s="53">
        <v>42217</v>
      </c>
      <c r="X90" s="52">
        <v>0.65</v>
      </c>
      <c r="Y90" s="52"/>
      <c r="AA90" s="52">
        <v>600</v>
      </c>
      <c r="AB90" s="53">
        <v>42217</v>
      </c>
      <c r="AC90" s="52">
        <v>0.28000000000000003</v>
      </c>
      <c r="AD90" s="52"/>
    </row>
    <row r="91" spans="2:30" x14ac:dyDescent="0.25">
      <c r="B91" s="52">
        <v>300</v>
      </c>
      <c r="C91" s="53">
        <v>42248</v>
      </c>
      <c r="D91" s="52">
        <v>0.48</v>
      </c>
      <c r="E91" s="52"/>
      <c r="G91" s="52">
        <v>400</v>
      </c>
      <c r="H91" s="53">
        <v>42248</v>
      </c>
      <c r="I91" s="52">
        <v>0.3</v>
      </c>
      <c r="J91" s="52"/>
      <c r="L91" s="52">
        <v>470</v>
      </c>
      <c r="M91" s="53">
        <v>42248</v>
      </c>
      <c r="N91" s="52">
        <v>0.67</v>
      </c>
      <c r="O91" s="52"/>
      <c r="Q91" s="52">
        <v>540</v>
      </c>
      <c r="R91" s="53">
        <v>42248</v>
      </c>
      <c r="S91" s="52">
        <v>0.52</v>
      </c>
      <c r="T91" s="52"/>
      <c r="V91" s="52">
        <v>590</v>
      </c>
      <c r="W91" s="53">
        <v>42248</v>
      </c>
      <c r="X91" s="52">
        <v>0.61</v>
      </c>
      <c r="Y91" s="52"/>
      <c r="AA91" s="52">
        <v>600</v>
      </c>
      <c r="AB91" s="53">
        <v>42248</v>
      </c>
      <c r="AC91" s="52">
        <v>0.48</v>
      </c>
      <c r="AD91" s="52"/>
    </row>
    <row r="92" spans="2:30" x14ac:dyDescent="0.25">
      <c r="B92" s="52">
        <v>300</v>
      </c>
      <c r="C92" s="53">
        <v>42278</v>
      </c>
      <c r="D92" s="52">
        <v>0.31</v>
      </c>
      <c r="E92" s="52"/>
      <c r="G92" s="52">
        <v>400</v>
      </c>
      <c r="H92" s="53">
        <v>42278</v>
      </c>
      <c r="I92" s="52">
        <v>0.28000000000000003</v>
      </c>
      <c r="J92" s="52"/>
      <c r="L92" s="52">
        <v>470</v>
      </c>
      <c r="M92" s="53">
        <v>42278</v>
      </c>
      <c r="N92" s="52">
        <v>0.84</v>
      </c>
      <c r="O92" s="52"/>
      <c r="Q92" s="52">
        <v>540</v>
      </c>
      <c r="R92" s="53">
        <v>42278</v>
      </c>
      <c r="S92" s="52">
        <v>0.25</v>
      </c>
      <c r="T92" s="52"/>
      <c r="V92" s="52">
        <v>590</v>
      </c>
      <c r="W92" s="53">
        <v>42278</v>
      </c>
      <c r="X92" s="52">
        <v>0.06</v>
      </c>
      <c r="Y92" s="52"/>
      <c r="AA92" s="52">
        <v>600</v>
      </c>
      <c r="AB92" s="53">
        <v>42278</v>
      </c>
      <c r="AC92" s="52">
        <v>0.26</v>
      </c>
      <c r="AD92" s="52"/>
    </row>
    <row r="93" spans="2:30" x14ac:dyDescent="0.25">
      <c r="B93" s="52">
        <v>300</v>
      </c>
      <c r="C93" s="53">
        <v>42309</v>
      </c>
      <c r="D93" s="52">
        <v>1.21</v>
      </c>
      <c r="E93" s="52"/>
      <c r="G93" s="52">
        <v>400</v>
      </c>
      <c r="H93" s="53">
        <v>42309</v>
      </c>
      <c r="I93" s="52">
        <v>0.27</v>
      </c>
      <c r="J93" s="52"/>
      <c r="L93" s="52">
        <v>470</v>
      </c>
      <c r="M93" s="53">
        <v>42309</v>
      </c>
      <c r="N93" s="52">
        <v>0.33</v>
      </c>
      <c r="O93" s="52"/>
      <c r="Q93" s="52">
        <v>540</v>
      </c>
      <c r="R93" s="53">
        <v>42309</v>
      </c>
      <c r="S93" s="52">
        <v>0.35</v>
      </c>
      <c r="T93" s="52"/>
      <c r="V93" s="52">
        <v>590</v>
      </c>
      <c r="W93" s="53">
        <v>42309</v>
      </c>
      <c r="X93" s="52">
        <v>0.95</v>
      </c>
      <c r="Y93" s="52"/>
      <c r="AA93" s="52">
        <v>600</v>
      </c>
      <c r="AB93" s="53">
        <v>42309</v>
      </c>
      <c r="AC93" s="52">
        <v>0.28000000000000003</v>
      </c>
      <c r="AD93" s="52"/>
    </row>
    <row r="94" spans="2:30" x14ac:dyDescent="0.25">
      <c r="B94" s="52">
        <v>300</v>
      </c>
      <c r="C94" s="53">
        <v>42339</v>
      </c>
      <c r="D94" s="52">
        <v>0.51</v>
      </c>
      <c r="E94" s="52"/>
      <c r="G94" s="52">
        <v>400</v>
      </c>
      <c r="H94" s="53">
        <v>42339</v>
      </c>
      <c r="I94" s="52">
        <v>0.49</v>
      </c>
      <c r="J94" s="52"/>
      <c r="L94" s="52">
        <v>470</v>
      </c>
      <c r="M94" s="53">
        <v>42339</v>
      </c>
      <c r="N94" s="52">
        <v>0.62</v>
      </c>
      <c r="O94" s="52"/>
      <c r="Q94" s="52">
        <v>540</v>
      </c>
      <c r="R94" s="53">
        <v>42339</v>
      </c>
      <c r="S94" s="52">
        <v>0.45</v>
      </c>
      <c r="T94" s="52"/>
      <c r="V94" s="52">
        <v>590</v>
      </c>
      <c r="W94" s="53">
        <v>42339</v>
      </c>
      <c r="X94" s="52">
        <v>0.65</v>
      </c>
      <c r="Y94" s="52"/>
      <c r="AA94" s="52">
        <v>600</v>
      </c>
      <c r="AB94" s="53">
        <v>42339</v>
      </c>
      <c r="AC94" s="52">
        <v>0.34</v>
      </c>
      <c r="AD94" s="52"/>
    </row>
    <row r="95" spans="2:30" x14ac:dyDescent="0.25">
      <c r="B95" s="52">
        <v>300</v>
      </c>
      <c r="C95" s="53">
        <v>42370</v>
      </c>
      <c r="D95" s="52">
        <v>0.73</v>
      </c>
      <c r="E95" s="52"/>
      <c r="G95" s="52">
        <v>400</v>
      </c>
      <c r="H95" s="53">
        <v>42370</v>
      </c>
      <c r="I95" s="52">
        <v>0.53</v>
      </c>
      <c r="J95" s="52"/>
      <c r="L95" s="52">
        <v>470</v>
      </c>
      <c r="M95" s="53">
        <v>42370</v>
      </c>
      <c r="N95" s="52">
        <v>0.75</v>
      </c>
      <c r="O95" s="52"/>
      <c r="Q95" s="52">
        <v>540</v>
      </c>
      <c r="R95" s="53">
        <v>42370</v>
      </c>
      <c r="S95" s="52">
        <v>0.45</v>
      </c>
      <c r="T95" s="52"/>
      <c r="V95" s="52">
        <v>590</v>
      </c>
      <c r="W95" s="53">
        <v>42370</v>
      </c>
      <c r="X95" s="52">
        <v>0.56000000000000005</v>
      </c>
      <c r="Y95" s="52"/>
      <c r="AA95" s="52">
        <v>600</v>
      </c>
      <c r="AB95" s="53">
        <v>42370</v>
      </c>
      <c r="AC95" s="52">
        <v>0.36</v>
      </c>
      <c r="AD95" s="52"/>
    </row>
    <row r="96" spans="2:30" x14ac:dyDescent="0.25">
      <c r="B96" s="52">
        <v>300</v>
      </c>
      <c r="C96" s="53">
        <v>42401</v>
      </c>
      <c r="D96" s="52">
        <v>0.55000000000000004</v>
      </c>
      <c r="E96" s="52"/>
      <c r="G96" s="52">
        <v>400</v>
      </c>
      <c r="H96" s="53">
        <v>42401</v>
      </c>
      <c r="I96" s="52">
        <v>0.75</v>
      </c>
      <c r="J96" s="52"/>
      <c r="L96" s="52">
        <v>470</v>
      </c>
      <c r="M96" s="53">
        <v>42401</v>
      </c>
      <c r="N96" s="52">
        <v>0.92</v>
      </c>
      <c r="O96" s="52"/>
      <c r="Q96" s="52">
        <v>540</v>
      </c>
      <c r="R96" s="53">
        <v>42401</v>
      </c>
      <c r="S96" s="52">
        <v>0.4</v>
      </c>
      <c r="T96" s="52"/>
      <c r="V96" s="52">
        <v>590</v>
      </c>
      <c r="W96" s="53">
        <v>42401</v>
      </c>
      <c r="X96" s="52">
        <v>0.6</v>
      </c>
      <c r="Y96" s="52"/>
      <c r="AA96" s="52">
        <v>600</v>
      </c>
      <c r="AB96" s="53">
        <v>42401</v>
      </c>
      <c r="AC96" s="52">
        <v>0.74</v>
      </c>
      <c r="AD96" s="52"/>
    </row>
    <row r="97" spans="2:30" x14ac:dyDescent="0.25">
      <c r="B97" s="52">
        <v>300</v>
      </c>
      <c r="C97" s="53">
        <v>42430</v>
      </c>
      <c r="D97" s="52">
        <v>0.3</v>
      </c>
      <c r="E97" s="52"/>
      <c r="G97" s="52">
        <v>400</v>
      </c>
      <c r="H97" s="53">
        <v>42430</v>
      </c>
      <c r="I97" s="52">
        <v>0.48</v>
      </c>
      <c r="J97" s="52"/>
      <c r="L97" s="52">
        <v>470</v>
      </c>
      <c r="M97" s="53">
        <v>42430</v>
      </c>
      <c r="N97" s="52">
        <v>0.75</v>
      </c>
      <c r="O97" s="52"/>
      <c r="Q97" s="52">
        <v>540</v>
      </c>
      <c r="R97" s="53">
        <v>42430</v>
      </c>
      <c r="S97" s="52">
        <v>0.53</v>
      </c>
      <c r="T97" s="52"/>
      <c r="V97" s="52">
        <v>590</v>
      </c>
      <c r="W97" s="53">
        <v>42430</v>
      </c>
      <c r="X97" s="52">
        <v>1</v>
      </c>
      <c r="Y97" s="52"/>
      <c r="AA97" s="52">
        <v>600</v>
      </c>
      <c r="AB97" s="53">
        <v>42430</v>
      </c>
      <c r="AC97" s="52">
        <v>0.53</v>
      </c>
      <c r="AD97" s="52"/>
    </row>
    <row r="98" spans="2:30" x14ac:dyDescent="0.25">
      <c r="B98" s="52">
        <v>300</v>
      </c>
      <c r="C98" s="53">
        <v>42461</v>
      </c>
      <c r="D98" s="52">
        <v>0.71</v>
      </c>
      <c r="E98" s="52"/>
      <c r="G98" s="52">
        <v>400</v>
      </c>
      <c r="H98" s="53">
        <v>42461</v>
      </c>
      <c r="I98" s="52">
        <v>0.36</v>
      </c>
      <c r="J98" s="52"/>
      <c r="L98" s="52">
        <v>470</v>
      </c>
      <c r="M98" s="53">
        <v>42461</v>
      </c>
      <c r="N98" s="52">
        <v>0.56000000000000005</v>
      </c>
      <c r="O98" s="52"/>
      <c r="Q98" s="52">
        <v>540</v>
      </c>
      <c r="R98" s="53">
        <v>42461</v>
      </c>
      <c r="S98" s="52">
        <v>0.38</v>
      </c>
      <c r="T98" s="52"/>
      <c r="V98" s="52">
        <v>590</v>
      </c>
      <c r="W98" s="53">
        <v>42461</v>
      </c>
      <c r="X98" s="52">
        <v>0.71</v>
      </c>
      <c r="Y98" s="52"/>
      <c r="AA98" s="52">
        <v>600</v>
      </c>
      <c r="AB98" s="53">
        <v>42461</v>
      </c>
      <c r="AC98" s="52">
        <v>0.38</v>
      </c>
      <c r="AD98" s="52"/>
    </row>
    <row r="99" spans="2:30" x14ac:dyDescent="0.25">
      <c r="B99" s="52">
        <v>300</v>
      </c>
      <c r="C99" s="53">
        <v>42491</v>
      </c>
      <c r="D99" s="52">
        <v>0.71</v>
      </c>
      <c r="E99" s="52"/>
      <c r="G99" s="52">
        <v>400</v>
      </c>
      <c r="H99" s="53">
        <v>42491</v>
      </c>
      <c r="I99" s="52">
        <v>0.38</v>
      </c>
      <c r="J99" s="52"/>
      <c r="L99" s="52">
        <v>470</v>
      </c>
      <c r="M99" s="53">
        <v>42491</v>
      </c>
      <c r="N99" s="52">
        <v>0.91</v>
      </c>
      <c r="O99" s="52"/>
      <c r="Q99" s="52">
        <v>540</v>
      </c>
      <c r="R99" s="53">
        <v>42491</v>
      </c>
      <c r="S99" s="52">
        <v>0.43</v>
      </c>
      <c r="T99" s="52"/>
      <c r="V99" s="52">
        <v>590</v>
      </c>
      <c r="W99" s="53">
        <v>42491</v>
      </c>
      <c r="X99" s="52">
        <v>1.01</v>
      </c>
      <c r="Y99" s="52"/>
      <c r="AA99" s="52">
        <v>600</v>
      </c>
      <c r="AB99" s="53">
        <v>42491</v>
      </c>
      <c r="AC99" s="52">
        <v>0.38</v>
      </c>
      <c r="AD99" s="52"/>
    </row>
    <row r="100" spans="2:30" x14ac:dyDescent="0.25">
      <c r="B100" s="52">
        <v>300</v>
      </c>
      <c r="C100" s="53">
        <v>42522</v>
      </c>
      <c r="D100" s="52">
        <v>0.71</v>
      </c>
      <c r="E100" s="52"/>
      <c r="G100" s="52">
        <v>400</v>
      </c>
      <c r="H100" s="53">
        <v>42522</v>
      </c>
      <c r="I100" s="52">
        <v>0.56999999999999995</v>
      </c>
      <c r="J100" s="52"/>
      <c r="L100" s="52">
        <v>470</v>
      </c>
      <c r="M100" s="53">
        <v>42522</v>
      </c>
      <c r="N100" s="52">
        <v>0.96</v>
      </c>
      <c r="O100" s="52"/>
      <c r="Q100" s="52">
        <v>540</v>
      </c>
      <c r="R100" s="53">
        <v>42522</v>
      </c>
      <c r="S100" s="52">
        <v>0.64</v>
      </c>
      <c r="T100" s="52"/>
      <c r="V100" s="52">
        <v>590</v>
      </c>
      <c r="W100" s="53">
        <v>42522</v>
      </c>
      <c r="X100" s="52">
        <v>1.27</v>
      </c>
      <c r="Y100" s="52"/>
      <c r="AA100" s="52">
        <v>600</v>
      </c>
      <c r="AB100" s="53">
        <v>42522</v>
      </c>
      <c r="AC100" s="52">
        <v>0.63</v>
      </c>
      <c r="AD100" s="52"/>
    </row>
    <row r="101" spans="2:30" x14ac:dyDescent="0.25">
      <c r="B101" s="52">
        <v>300</v>
      </c>
      <c r="C101" s="53">
        <v>42552</v>
      </c>
      <c r="D101" s="52">
        <v>0.21</v>
      </c>
      <c r="E101" s="52"/>
      <c r="G101" s="52">
        <v>400</v>
      </c>
      <c r="H101" s="53">
        <v>42552</v>
      </c>
      <c r="I101" s="52">
        <v>0.28000000000000003</v>
      </c>
      <c r="J101" s="52"/>
      <c r="L101" s="52">
        <v>470</v>
      </c>
      <c r="M101" s="53">
        <v>42552</v>
      </c>
      <c r="N101" s="52">
        <v>0.91</v>
      </c>
      <c r="O101" s="52"/>
      <c r="Q101" s="52">
        <v>540</v>
      </c>
      <c r="R101" s="53">
        <v>42552</v>
      </c>
      <c r="S101" s="52">
        <v>0.18</v>
      </c>
      <c r="T101" s="52"/>
      <c r="V101" s="52">
        <v>590</v>
      </c>
      <c r="W101" s="53">
        <v>42552</v>
      </c>
      <c r="X101" s="52">
        <v>0.91</v>
      </c>
      <c r="Y101" s="52"/>
      <c r="AA101" s="52">
        <v>600</v>
      </c>
      <c r="AB101" s="53">
        <v>42552</v>
      </c>
      <c r="AC101" s="52">
        <v>0.4</v>
      </c>
      <c r="AD101" s="52"/>
    </row>
    <row r="102" spans="2:30" x14ac:dyDescent="0.25">
      <c r="B102" s="52">
        <v>300</v>
      </c>
      <c r="C102" s="53">
        <v>42583</v>
      </c>
      <c r="D102" s="52">
        <v>0.26</v>
      </c>
      <c r="E102" s="52"/>
      <c r="G102" s="52">
        <v>400</v>
      </c>
      <c r="H102" s="53">
        <v>42583</v>
      </c>
      <c r="I102" s="52">
        <v>0.52</v>
      </c>
      <c r="J102" s="52"/>
      <c r="L102" s="52">
        <v>470</v>
      </c>
      <c r="M102" s="53">
        <v>42583</v>
      </c>
      <c r="N102" s="52">
        <v>0.97</v>
      </c>
      <c r="O102" s="52"/>
      <c r="Q102" s="52">
        <v>540</v>
      </c>
      <c r="R102" s="53">
        <v>42583</v>
      </c>
      <c r="S102" s="52">
        <v>0.21</v>
      </c>
      <c r="T102" s="52"/>
      <c r="V102" s="52">
        <v>590</v>
      </c>
      <c r="W102" s="53">
        <v>42583</v>
      </c>
      <c r="X102" s="52">
        <v>0.51</v>
      </c>
      <c r="Y102" s="52"/>
      <c r="AA102" s="52">
        <v>600</v>
      </c>
      <c r="AB102" s="53">
        <v>42583</v>
      </c>
      <c r="AC102" s="52">
        <v>0.2</v>
      </c>
      <c r="AD102" s="52"/>
    </row>
    <row r="103" spans="2:30" x14ac:dyDescent="0.25">
      <c r="B103" s="52">
        <v>300</v>
      </c>
      <c r="C103" s="53">
        <v>42614</v>
      </c>
      <c r="D103" s="52">
        <v>0.36</v>
      </c>
      <c r="E103" s="52"/>
      <c r="G103" s="52">
        <v>400</v>
      </c>
      <c r="H103" s="53">
        <v>42614</v>
      </c>
      <c r="I103" s="52">
        <v>0.27</v>
      </c>
      <c r="J103" s="52"/>
      <c r="L103" s="52">
        <v>470</v>
      </c>
      <c r="M103" s="53">
        <v>42614</v>
      </c>
      <c r="N103" s="52">
        <v>0.63</v>
      </c>
      <c r="O103" s="52"/>
      <c r="Q103" s="52">
        <v>540</v>
      </c>
      <c r="R103" s="53">
        <v>42614</v>
      </c>
      <c r="S103" s="52">
        <v>0.28999999999999998</v>
      </c>
      <c r="T103" s="52"/>
      <c r="V103" s="52">
        <v>590</v>
      </c>
      <c r="W103" s="53">
        <v>42614</v>
      </c>
      <c r="X103" s="52">
        <v>0.71</v>
      </c>
      <c r="Y103" s="52"/>
      <c r="AA103" s="52">
        <v>600</v>
      </c>
      <c r="AB103" s="53">
        <v>42614</v>
      </c>
      <c r="AC103" s="52">
        <v>0.45</v>
      </c>
      <c r="AD103" s="52"/>
    </row>
    <row r="104" spans="2:30" x14ac:dyDescent="0.25">
      <c r="B104" s="52">
        <v>300</v>
      </c>
      <c r="C104" s="53">
        <v>42644</v>
      </c>
      <c r="D104" s="52">
        <v>0.41</v>
      </c>
      <c r="E104" s="52"/>
      <c r="G104" s="52">
        <v>400</v>
      </c>
      <c r="H104" s="53">
        <v>42644</v>
      </c>
      <c r="I104" s="52">
        <v>0.32</v>
      </c>
      <c r="J104" s="52"/>
      <c r="L104" s="52">
        <v>470</v>
      </c>
      <c r="M104" s="53">
        <v>42644</v>
      </c>
      <c r="N104" s="52">
        <v>0.83</v>
      </c>
      <c r="O104" s="52"/>
      <c r="Q104" s="52">
        <v>540</v>
      </c>
      <c r="R104" s="53">
        <v>42644</v>
      </c>
      <c r="S104" s="52">
        <v>0.33</v>
      </c>
      <c r="T104" s="52"/>
      <c r="V104" s="52">
        <v>590</v>
      </c>
      <c r="W104" s="53">
        <v>42644</v>
      </c>
      <c r="X104" s="52">
        <v>0.06</v>
      </c>
      <c r="Y104" s="52"/>
      <c r="AA104" s="52">
        <v>600</v>
      </c>
      <c r="AB104" s="53">
        <v>42644</v>
      </c>
      <c r="AC104" s="52">
        <v>0.21</v>
      </c>
      <c r="AD104" s="52"/>
    </row>
    <row r="105" spans="2:30" x14ac:dyDescent="0.25">
      <c r="B105" s="52">
        <v>300</v>
      </c>
      <c r="C105" s="53">
        <v>42675</v>
      </c>
      <c r="D105" s="52">
        <v>0.61</v>
      </c>
      <c r="E105" s="52"/>
      <c r="G105" s="52">
        <v>400</v>
      </c>
      <c r="H105" s="53">
        <v>42675</v>
      </c>
      <c r="I105" s="52">
        <v>0.18</v>
      </c>
      <c r="J105" s="52"/>
      <c r="L105" s="52">
        <v>470</v>
      </c>
      <c r="M105" s="53">
        <v>42675</v>
      </c>
      <c r="N105" s="52">
        <v>0.83</v>
      </c>
      <c r="O105" s="52"/>
      <c r="Q105" s="52">
        <v>540</v>
      </c>
      <c r="R105" s="53">
        <v>42675</v>
      </c>
      <c r="S105" s="52">
        <v>0.48</v>
      </c>
      <c r="T105" s="52"/>
      <c r="V105" s="52">
        <v>590</v>
      </c>
      <c r="W105" s="53">
        <v>42675</v>
      </c>
      <c r="X105" s="52">
        <v>0.06</v>
      </c>
      <c r="Y105" s="52"/>
      <c r="AA105" s="52">
        <v>600</v>
      </c>
      <c r="AB105" s="53">
        <v>42675</v>
      </c>
      <c r="AC105" s="52">
        <v>0.08</v>
      </c>
      <c r="AD105" s="52"/>
    </row>
    <row r="106" spans="2:30" x14ac:dyDescent="0.25">
      <c r="B106" s="52">
        <v>300</v>
      </c>
      <c r="C106" s="53">
        <v>42705</v>
      </c>
      <c r="D106" s="52">
        <v>0.28999999999999998</v>
      </c>
      <c r="E106" s="52"/>
      <c r="G106" s="52">
        <v>400</v>
      </c>
      <c r="H106" s="53">
        <v>42705</v>
      </c>
      <c r="I106" s="52">
        <v>0.13</v>
      </c>
      <c r="J106" s="52"/>
      <c r="L106" s="52">
        <v>470</v>
      </c>
      <c r="M106" s="53">
        <v>42705</v>
      </c>
      <c r="N106" s="52">
        <v>0.38</v>
      </c>
      <c r="O106" s="52"/>
      <c r="Q106" s="52">
        <v>540</v>
      </c>
      <c r="R106" s="53">
        <v>42705</v>
      </c>
      <c r="S106" s="52">
        <v>0.1</v>
      </c>
      <c r="T106" s="52"/>
      <c r="V106" s="52">
        <v>590</v>
      </c>
      <c r="W106" s="53">
        <v>42705</v>
      </c>
      <c r="X106" s="52">
        <v>0.31</v>
      </c>
      <c r="Y106" s="52"/>
      <c r="AA106" s="52">
        <v>600</v>
      </c>
      <c r="AB106" s="53">
        <v>42705</v>
      </c>
      <c r="AC106" s="52">
        <v>0.06</v>
      </c>
      <c r="AD106" s="52"/>
    </row>
    <row r="107" spans="2:30" x14ac:dyDescent="0.25">
      <c r="B107" s="52">
        <v>300</v>
      </c>
      <c r="C107" s="53">
        <v>42736</v>
      </c>
      <c r="D107" s="52">
        <v>0.21</v>
      </c>
      <c r="E107" s="52"/>
      <c r="G107" s="52">
        <v>400</v>
      </c>
      <c r="H107" s="53">
        <v>42736</v>
      </c>
      <c r="I107" s="52">
        <v>0.13</v>
      </c>
      <c r="J107" s="52"/>
      <c r="L107" s="52">
        <v>470</v>
      </c>
      <c r="M107" s="53">
        <v>42736</v>
      </c>
      <c r="N107" s="52">
        <v>0.21</v>
      </c>
      <c r="O107" s="52"/>
      <c r="Q107" s="52">
        <v>540</v>
      </c>
      <c r="R107" s="53">
        <v>42736</v>
      </c>
      <c r="S107" s="52">
        <v>0.06</v>
      </c>
      <c r="T107" s="52"/>
      <c r="V107" s="52">
        <v>590</v>
      </c>
      <c r="W107" s="53">
        <v>42736</v>
      </c>
      <c r="X107" s="52">
        <v>0.06</v>
      </c>
      <c r="Y107" s="52"/>
      <c r="AA107" s="52">
        <v>600</v>
      </c>
      <c r="AB107" s="53">
        <v>42736</v>
      </c>
      <c r="AC107" s="52">
        <v>0.06</v>
      </c>
      <c r="AD107" s="52"/>
    </row>
    <row r="108" spans="2:30" x14ac:dyDescent="0.25">
      <c r="B108" s="52">
        <v>300</v>
      </c>
      <c r="C108" s="53">
        <v>42767</v>
      </c>
      <c r="D108" s="52">
        <v>0.41</v>
      </c>
      <c r="E108" s="52"/>
      <c r="G108" s="52">
        <v>400</v>
      </c>
      <c r="H108" s="53">
        <v>42767</v>
      </c>
      <c r="I108" s="52">
        <v>0.18</v>
      </c>
      <c r="J108" s="52"/>
      <c r="L108" s="52">
        <v>470</v>
      </c>
      <c r="M108" s="53">
        <v>42767</v>
      </c>
      <c r="N108" s="52">
        <v>0.31</v>
      </c>
      <c r="O108" s="52"/>
      <c r="Q108" s="52">
        <v>540</v>
      </c>
      <c r="R108" s="53">
        <v>42767</v>
      </c>
      <c r="S108" s="52">
        <v>0.13</v>
      </c>
      <c r="T108" s="52"/>
      <c r="V108" s="52">
        <v>590</v>
      </c>
      <c r="W108" s="53">
        <v>42767</v>
      </c>
      <c r="X108" s="52">
        <v>0.06</v>
      </c>
      <c r="Y108" s="52"/>
      <c r="AA108" s="52">
        <v>600</v>
      </c>
      <c r="AB108" s="53">
        <v>42767</v>
      </c>
      <c r="AC108" s="52">
        <v>0.06</v>
      </c>
      <c r="AD108" s="52"/>
    </row>
    <row r="109" spans="2:30" x14ac:dyDescent="0.25">
      <c r="B109" s="52">
        <v>300</v>
      </c>
      <c r="C109" s="53">
        <v>42795</v>
      </c>
      <c r="D109" s="52">
        <v>0.31</v>
      </c>
      <c r="E109" s="52"/>
      <c r="G109" s="52">
        <v>400</v>
      </c>
      <c r="H109" s="53">
        <v>42795</v>
      </c>
      <c r="I109" s="52">
        <v>0.22</v>
      </c>
      <c r="J109" s="52"/>
      <c r="L109" s="52">
        <v>470</v>
      </c>
      <c r="M109" s="53">
        <v>42795</v>
      </c>
      <c r="N109" s="52">
        <v>0.21</v>
      </c>
      <c r="O109" s="52"/>
      <c r="Q109" s="52">
        <v>540</v>
      </c>
      <c r="R109" s="53">
        <v>42795</v>
      </c>
      <c r="S109" s="52">
        <v>0.23</v>
      </c>
      <c r="T109" s="52"/>
      <c r="V109" s="52">
        <v>590</v>
      </c>
      <c r="W109" s="53">
        <v>42795</v>
      </c>
      <c r="X109" s="52">
        <v>0.21</v>
      </c>
      <c r="Y109" s="52"/>
      <c r="AA109" s="52">
        <v>600</v>
      </c>
      <c r="AB109" s="53">
        <v>42795</v>
      </c>
      <c r="AC109" s="52">
        <v>0.06</v>
      </c>
      <c r="AD109" s="52"/>
    </row>
    <row r="110" spans="2:30" s="136" customFormat="1" x14ac:dyDescent="0.25">
      <c r="C110" s="137"/>
      <c r="H110" s="137"/>
      <c r="M110" s="137"/>
      <c r="R110" s="137"/>
      <c r="W110" s="137"/>
      <c r="AB110" s="137"/>
    </row>
    <row r="111" spans="2:30" s="136" customFormat="1" x14ac:dyDescent="0.25">
      <c r="C111" s="137"/>
      <c r="H111" s="137"/>
      <c r="M111" s="137"/>
      <c r="R111" s="137"/>
      <c r="W111" s="137"/>
      <c r="AB111" s="137"/>
    </row>
    <row r="112" spans="2:30" s="136" customFormat="1" x14ac:dyDescent="0.25">
      <c r="B112" s="1" t="s">
        <v>8</v>
      </c>
      <c r="C112" s="137"/>
      <c r="H112" s="137"/>
      <c r="M112" s="137"/>
      <c r="R112" s="137"/>
      <c r="W112" s="137"/>
      <c r="AB112" s="137"/>
    </row>
    <row r="113" spans="2:30" x14ac:dyDescent="0.25">
      <c r="C113">
        <v>300</v>
      </c>
      <c r="H113">
        <v>400</v>
      </c>
      <c r="M113">
        <v>470</v>
      </c>
      <c r="R113">
        <v>540</v>
      </c>
      <c r="W113">
        <v>590</v>
      </c>
      <c r="AB113">
        <v>600</v>
      </c>
    </row>
    <row r="114" spans="2:30" x14ac:dyDescent="0.25">
      <c r="B114" s="138">
        <v>300</v>
      </c>
      <c r="C114" s="139">
        <v>42917</v>
      </c>
      <c r="D114" s="44">
        <v>5.000000000000001E-2</v>
      </c>
      <c r="E114" s="44">
        <v>5.0000000000000001E-3</v>
      </c>
      <c r="G114" s="138">
        <v>400</v>
      </c>
      <c r="H114" s="139">
        <v>42826</v>
      </c>
      <c r="I114" s="44"/>
      <c r="J114" s="44">
        <v>7.0000000000000007E-2</v>
      </c>
      <c r="L114" s="138">
        <v>470</v>
      </c>
      <c r="M114" s="139">
        <v>42826</v>
      </c>
      <c r="N114" s="44"/>
      <c r="O114" s="44">
        <v>0.06</v>
      </c>
      <c r="Q114" s="138">
        <v>540</v>
      </c>
      <c r="R114" s="139">
        <v>42826</v>
      </c>
      <c r="S114" s="44"/>
      <c r="T114" s="44"/>
      <c r="V114" s="138">
        <v>590</v>
      </c>
      <c r="W114" s="139">
        <v>42826</v>
      </c>
      <c r="X114" s="44">
        <v>0.4</v>
      </c>
      <c r="Y114" s="44"/>
      <c r="AA114" s="138">
        <v>600</v>
      </c>
      <c r="AB114" s="139">
        <v>42826</v>
      </c>
      <c r="AC114" s="44"/>
      <c r="AD114" s="44"/>
    </row>
    <row r="115" spans="2:30" x14ac:dyDescent="0.25">
      <c r="B115" s="140">
        <v>300</v>
      </c>
      <c r="C115" s="139">
        <v>42948</v>
      </c>
      <c r="D115" s="44">
        <v>5.000000000000001E-2</v>
      </c>
      <c r="E115" s="44">
        <v>5.0000000000000001E-3</v>
      </c>
      <c r="G115" s="140">
        <v>400</v>
      </c>
      <c r="H115" s="139">
        <v>42856</v>
      </c>
      <c r="I115" s="44"/>
      <c r="J115" s="44">
        <v>7.0000000000000007E-2</v>
      </c>
      <c r="L115" s="140">
        <v>470</v>
      </c>
      <c r="M115" s="139">
        <v>42856</v>
      </c>
      <c r="N115" s="44"/>
      <c r="O115" s="44">
        <v>0.06</v>
      </c>
      <c r="Q115" s="140">
        <v>540</v>
      </c>
      <c r="R115" s="139">
        <v>42856</v>
      </c>
      <c r="S115" s="44">
        <v>0.70499999999999996</v>
      </c>
      <c r="T115" s="44">
        <v>0.06</v>
      </c>
      <c r="V115" s="140">
        <v>590</v>
      </c>
      <c r="W115" s="139">
        <v>42856</v>
      </c>
      <c r="X115" s="44">
        <v>0.40500000000000003</v>
      </c>
      <c r="Y115" s="44">
        <v>0.06</v>
      </c>
      <c r="AA115" s="140">
        <v>600</v>
      </c>
      <c r="AB115" s="139">
        <v>42856</v>
      </c>
      <c r="AC115" s="44"/>
      <c r="AD115" s="44"/>
    </row>
    <row r="116" spans="2:30" x14ac:dyDescent="0.25">
      <c r="B116" s="140">
        <v>300</v>
      </c>
      <c r="C116" s="139">
        <v>42979</v>
      </c>
      <c r="D116" s="44">
        <v>5.000000000000001E-2</v>
      </c>
      <c r="E116" s="44">
        <v>5.1666666666666666E-2</v>
      </c>
      <c r="G116" s="140">
        <v>400</v>
      </c>
      <c r="H116" s="139">
        <v>42887</v>
      </c>
      <c r="I116" s="44">
        <v>0.6</v>
      </c>
      <c r="J116" s="44">
        <v>9.5000000000000001E-2</v>
      </c>
      <c r="L116" s="140">
        <v>470</v>
      </c>
      <c r="M116" s="139">
        <v>42887</v>
      </c>
      <c r="N116" s="44">
        <v>0.4</v>
      </c>
      <c r="O116" s="44">
        <v>9.0000000000000011E-2</v>
      </c>
      <c r="Q116" s="140">
        <v>540</v>
      </c>
      <c r="R116" s="139">
        <v>42887</v>
      </c>
      <c r="S116" s="44">
        <v>0.48666666666666664</v>
      </c>
      <c r="T116" s="44">
        <v>0.10666666666666667</v>
      </c>
      <c r="V116" s="140">
        <v>590</v>
      </c>
      <c r="W116" s="139">
        <v>42887</v>
      </c>
      <c r="X116" s="44">
        <v>1.1000000000000001</v>
      </c>
      <c r="Y116" s="44">
        <v>7.0000000000000007E-2</v>
      </c>
      <c r="AA116" s="140">
        <v>600</v>
      </c>
      <c r="AB116" s="139">
        <v>42887</v>
      </c>
      <c r="AC116" s="44">
        <v>0.6</v>
      </c>
      <c r="AD116" s="44">
        <v>9.0000000000000011E-2</v>
      </c>
    </row>
    <row r="117" spans="2:30" x14ac:dyDescent="0.25">
      <c r="B117" s="140">
        <v>300</v>
      </c>
      <c r="C117" s="139">
        <v>43009</v>
      </c>
      <c r="D117" s="44">
        <v>5.000000000000001E-2</v>
      </c>
      <c r="E117" s="44">
        <v>5.0000000000000001E-3</v>
      </c>
      <c r="G117" s="140">
        <v>400</v>
      </c>
      <c r="H117" s="139">
        <v>42917</v>
      </c>
      <c r="I117" s="44">
        <v>0.28666666666666668</v>
      </c>
      <c r="J117" s="44">
        <v>6.0000000000000005E-2</v>
      </c>
      <c r="L117" s="140">
        <v>470</v>
      </c>
      <c r="M117" s="139">
        <v>42917</v>
      </c>
      <c r="N117" s="44">
        <v>5.000000000000001E-2</v>
      </c>
      <c r="O117" s="44">
        <v>0.16666666666666666</v>
      </c>
      <c r="Q117" s="140">
        <v>540</v>
      </c>
      <c r="R117" s="139">
        <v>42917</v>
      </c>
      <c r="S117" s="44">
        <v>0.05</v>
      </c>
      <c r="T117" s="44">
        <v>6.6250000000000003E-2</v>
      </c>
      <c r="V117" s="140">
        <v>590</v>
      </c>
      <c r="W117" s="139">
        <v>42917</v>
      </c>
      <c r="X117" s="44">
        <v>5.000000000000001E-2</v>
      </c>
      <c r="Y117" s="44">
        <v>5.0000000000000001E-3</v>
      </c>
      <c r="AA117" s="140">
        <v>600</v>
      </c>
      <c r="AB117" s="139">
        <v>42917</v>
      </c>
      <c r="AC117" s="44">
        <v>0.32</v>
      </c>
      <c r="AD117" s="44">
        <v>7.6250000000000012E-2</v>
      </c>
    </row>
    <row r="118" spans="2:30" x14ac:dyDescent="0.25">
      <c r="B118" s="140">
        <v>300</v>
      </c>
      <c r="C118" s="139">
        <v>43040</v>
      </c>
      <c r="D118" s="44">
        <v>5.000000000000001E-2</v>
      </c>
      <c r="E118" s="44">
        <v>5.0000000000000001E-3</v>
      </c>
      <c r="G118" s="140">
        <v>400</v>
      </c>
      <c r="H118" s="139">
        <v>42948</v>
      </c>
      <c r="I118" s="44">
        <v>5.000000000000001E-2</v>
      </c>
      <c r="J118" s="44">
        <v>8.5000000000000006E-2</v>
      </c>
      <c r="L118" s="140">
        <v>470</v>
      </c>
      <c r="M118" s="139">
        <v>42948</v>
      </c>
      <c r="N118" s="44">
        <v>5.000000000000001E-2</v>
      </c>
      <c r="O118" s="44">
        <v>0.16666666666666666</v>
      </c>
      <c r="Q118" s="140">
        <v>540</v>
      </c>
      <c r="R118" s="139">
        <v>42948</v>
      </c>
      <c r="S118" s="44">
        <v>0.05</v>
      </c>
      <c r="T118" s="44">
        <v>0.11125000000000002</v>
      </c>
      <c r="V118" s="140">
        <v>590</v>
      </c>
      <c r="W118" s="139">
        <v>42948</v>
      </c>
      <c r="X118" s="44">
        <v>5.000000000000001E-2</v>
      </c>
      <c r="Y118" s="44">
        <v>6.3333333333333339E-2</v>
      </c>
      <c r="AA118" s="140">
        <v>600</v>
      </c>
      <c r="AB118" s="139">
        <v>42948</v>
      </c>
      <c r="AC118" s="44">
        <v>0.05</v>
      </c>
      <c r="AD118" s="44">
        <v>6.6250000000000003E-2</v>
      </c>
    </row>
    <row r="119" spans="2:30" x14ac:dyDescent="0.25">
      <c r="B119" s="140">
        <v>300</v>
      </c>
      <c r="C119" s="139">
        <v>43070</v>
      </c>
      <c r="D119" s="44">
        <v>0.35000000000000003</v>
      </c>
      <c r="E119" s="44">
        <v>5.0000000000000001E-3</v>
      </c>
      <c r="G119" s="140">
        <v>400</v>
      </c>
      <c r="H119" s="139">
        <v>42979</v>
      </c>
      <c r="I119" s="44">
        <v>5.000000000000001E-2</v>
      </c>
      <c r="J119" s="44">
        <v>5.8333333333333327E-2</v>
      </c>
      <c r="L119" s="140">
        <v>470</v>
      </c>
      <c r="M119" s="139">
        <v>42979</v>
      </c>
      <c r="N119" s="44">
        <v>5.000000000000001E-2</v>
      </c>
      <c r="O119" s="44">
        <v>0.15</v>
      </c>
      <c r="Q119" s="140">
        <v>540</v>
      </c>
      <c r="R119" s="139">
        <v>42979</v>
      </c>
      <c r="S119" s="44">
        <v>0.05</v>
      </c>
      <c r="T119" s="44">
        <v>0.19375000000000001</v>
      </c>
      <c r="V119" s="140">
        <v>590</v>
      </c>
      <c r="W119" s="139">
        <v>42979</v>
      </c>
      <c r="X119" s="44">
        <v>5.000000000000001E-2</v>
      </c>
      <c r="Y119" s="44">
        <v>0.12333333333333334</v>
      </c>
      <c r="AA119" s="140">
        <v>600</v>
      </c>
      <c r="AB119" s="139">
        <v>42979</v>
      </c>
      <c r="AC119" s="44">
        <v>0.05</v>
      </c>
      <c r="AD119" s="44">
        <v>0.17375000000000002</v>
      </c>
    </row>
    <row r="120" spans="2:30" x14ac:dyDescent="0.25">
      <c r="B120" s="140">
        <v>300</v>
      </c>
      <c r="C120" s="139">
        <v>43101</v>
      </c>
      <c r="D120" s="44">
        <v>0.6</v>
      </c>
      <c r="E120" s="44">
        <v>5.0000000000000001E-3</v>
      </c>
      <c r="G120" s="140">
        <v>400</v>
      </c>
      <c r="H120" s="139">
        <v>43009</v>
      </c>
      <c r="I120" s="44">
        <v>0.65</v>
      </c>
      <c r="J120" s="44">
        <v>8.8333333333333333E-2</v>
      </c>
      <c r="L120" s="140">
        <v>470</v>
      </c>
      <c r="M120" s="139">
        <v>43009</v>
      </c>
      <c r="N120" s="44">
        <v>0.82</v>
      </c>
      <c r="O120" s="44">
        <v>0.12333333333333334</v>
      </c>
      <c r="Q120" s="140">
        <v>540</v>
      </c>
      <c r="R120" s="139">
        <v>43009</v>
      </c>
      <c r="S120" s="44">
        <v>0.39</v>
      </c>
      <c r="T120" s="44">
        <v>8.1250000000000003E-2</v>
      </c>
      <c r="V120" s="140">
        <v>590</v>
      </c>
      <c r="W120" s="139">
        <v>43009</v>
      </c>
      <c r="X120" s="44">
        <v>5.000000000000001E-2</v>
      </c>
      <c r="Y120" s="44">
        <v>0.12</v>
      </c>
      <c r="AA120" s="140">
        <v>600</v>
      </c>
      <c r="AB120" s="139">
        <v>43009</v>
      </c>
      <c r="AC120" s="44">
        <v>0.05</v>
      </c>
      <c r="AD120" s="44">
        <v>8.6249999999999993E-2</v>
      </c>
    </row>
    <row r="121" spans="2:30" x14ac:dyDescent="0.25">
      <c r="B121" s="140">
        <v>300</v>
      </c>
      <c r="C121" s="139">
        <v>43132</v>
      </c>
      <c r="D121" s="44">
        <v>0.6</v>
      </c>
      <c r="E121" s="44">
        <v>5.0000000000000001E-3</v>
      </c>
      <c r="G121" s="140">
        <v>400</v>
      </c>
      <c r="H121" s="139">
        <v>43040</v>
      </c>
      <c r="I121" s="44">
        <v>0.46</v>
      </c>
      <c r="J121" s="44">
        <v>7.4999999999999997E-2</v>
      </c>
      <c r="L121" s="140">
        <v>470</v>
      </c>
      <c r="M121" s="139">
        <v>43040</v>
      </c>
      <c r="N121" s="44">
        <v>0.91666666666666663</v>
      </c>
      <c r="O121" s="44">
        <v>0.10000000000000002</v>
      </c>
      <c r="Q121" s="140">
        <v>540</v>
      </c>
      <c r="R121" s="139">
        <v>43040</v>
      </c>
      <c r="S121" s="44">
        <v>0.75750000000000006</v>
      </c>
      <c r="T121" s="44">
        <v>7.375000000000001E-2</v>
      </c>
      <c r="V121" s="140">
        <v>590</v>
      </c>
      <c r="W121" s="139">
        <v>43040</v>
      </c>
      <c r="X121" s="44">
        <v>5.000000000000001E-2</v>
      </c>
      <c r="Y121" s="44">
        <v>5.0000000000000001E-3</v>
      </c>
      <c r="AA121" s="140">
        <v>600</v>
      </c>
      <c r="AB121" s="139">
        <v>43040</v>
      </c>
      <c r="AC121" s="44">
        <v>0.51</v>
      </c>
      <c r="AD121" s="44">
        <v>5.0000000000000001E-3</v>
      </c>
    </row>
    <row r="122" spans="2:30" x14ac:dyDescent="0.25">
      <c r="B122" s="140">
        <v>300</v>
      </c>
      <c r="C122" s="139">
        <v>43160</v>
      </c>
      <c r="D122" s="44">
        <v>0.35000000000000003</v>
      </c>
      <c r="E122" s="44">
        <v>0.14000000000000001</v>
      </c>
      <c r="G122" s="140">
        <v>400</v>
      </c>
      <c r="H122" s="139">
        <v>43070</v>
      </c>
      <c r="I122" s="44">
        <v>0.56333333333333335</v>
      </c>
      <c r="J122" s="44">
        <v>0.36499999999999999</v>
      </c>
      <c r="L122" s="140">
        <v>470</v>
      </c>
      <c r="M122" s="139">
        <v>43070</v>
      </c>
      <c r="N122" s="44">
        <v>1.0666666666666667</v>
      </c>
      <c r="O122" s="44">
        <v>9.0000000000000011E-2</v>
      </c>
      <c r="Q122" s="140">
        <v>540</v>
      </c>
      <c r="R122" s="139">
        <v>43070</v>
      </c>
      <c r="S122" s="44">
        <v>0.745</v>
      </c>
      <c r="T122" s="44">
        <v>6.1249999999999999E-2</v>
      </c>
      <c r="V122" s="140">
        <v>590</v>
      </c>
      <c r="W122" s="139">
        <v>43070</v>
      </c>
      <c r="X122" s="44">
        <v>0.3833333333333333</v>
      </c>
      <c r="Y122" s="44">
        <v>0.06</v>
      </c>
      <c r="AA122" s="140">
        <v>600</v>
      </c>
      <c r="AB122" s="139">
        <v>43070</v>
      </c>
      <c r="AC122" s="44">
        <v>0.41499999999999998</v>
      </c>
      <c r="AD122" s="44">
        <v>5.0000000000000001E-3</v>
      </c>
    </row>
    <row r="123" spans="2:30" x14ac:dyDescent="0.25">
      <c r="B123" s="140">
        <v>300</v>
      </c>
      <c r="C123" s="139">
        <v>43191</v>
      </c>
      <c r="D123" s="44">
        <v>0.6</v>
      </c>
      <c r="E123" s="44">
        <v>5.0000000000000001E-3</v>
      </c>
      <c r="G123" s="140">
        <v>400</v>
      </c>
      <c r="H123" s="139">
        <v>43101</v>
      </c>
      <c r="I123" s="44">
        <v>0.52500000000000002</v>
      </c>
      <c r="J123" s="44">
        <v>4.2500000000000003E-2</v>
      </c>
      <c r="L123" s="140">
        <v>470</v>
      </c>
      <c r="M123" s="139">
        <v>43101</v>
      </c>
      <c r="N123" s="44">
        <v>0.9</v>
      </c>
      <c r="O123" s="44">
        <v>7.0000000000000007E-2</v>
      </c>
      <c r="Q123" s="140">
        <v>540</v>
      </c>
      <c r="R123" s="139">
        <v>43101</v>
      </c>
      <c r="S123" s="44">
        <v>0.5625</v>
      </c>
      <c r="T123" s="44">
        <v>5.0000000000000001E-3</v>
      </c>
      <c r="V123" s="140">
        <v>590</v>
      </c>
      <c r="W123" s="139">
        <v>43101</v>
      </c>
      <c r="X123" s="44">
        <v>0.73333333333333339</v>
      </c>
      <c r="Y123" s="44">
        <v>5.0000000000000001E-3</v>
      </c>
      <c r="AA123" s="140">
        <v>600</v>
      </c>
      <c r="AB123" s="139">
        <v>43101</v>
      </c>
      <c r="AC123" s="44">
        <v>0.3</v>
      </c>
      <c r="AD123" s="44">
        <v>5.0000000000000001E-3</v>
      </c>
    </row>
    <row r="124" spans="2:30" x14ac:dyDescent="0.25">
      <c r="B124" s="140">
        <v>300</v>
      </c>
      <c r="C124" s="139">
        <v>43221</v>
      </c>
      <c r="D124" s="44">
        <v>0.6</v>
      </c>
      <c r="E124" s="44">
        <v>5.0000000000000001E-3</v>
      </c>
      <c r="G124" s="140">
        <v>400</v>
      </c>
      <c r="H124" s="139">
        <v>43132</v>
      </c>
      <c r="I124" s="44">
        <v>0.05</v>
      </c>
      <c r="J124" s="44">
        <v>3.2500000000000001E-2</v>
      </c>
      <c r="L124" s="140">
        <v>470</v>
      </c>
      <c r="M124" s="139">
        <v>43132</v>
      </c>
      <c r="N124" s="44">
        <v>0.55000000000000004</v>
      </c>
      <c r="O124" s="44">
        <v>5.0000000000000001E-3</v>
      </c>
      <c r="Q124" s="140">
        <v>540</v>
      </c>
      <c r="R124" s="139">
        <v>43132</v>
      </c>
      <c r="S124" s="44">
        <v>0.27500000000000002</v>
      </c>
      <c r="T124" s="44">
        <v>5.0000000000000001E-3</v>
      </c>
      <c r="V124" s="140">
        <v>590</v>
      </c>
      <c r="W124" s="139">
        <v>43132</v>
      </c>
      <c r="X124" s="44">
        <v>0.41666666666666669</v>
      </c>
      <c r="Y124" s="44">
        <v>5.0000000000000001E-3</v>
      </c>
      <c r="AA124" s="140">
        <v>600</v>
      </c>
      <c r="AB124" s="139">
        <v>43132</v>
      </c>
      <c r="AC124" s="44">
        <v>1.3125</v>
      </c>
      <c r="AD124" s="44">
        <v>5.0000000000000001E-3</v>
      </c>
    </row>
    <row r="125" spans="2:30" x14ac:dyDescent="0.25">
      <c r="B125" s="140">
        <v>300</v>
      </c>
      <c r="C125" s="139">
        <v>43252</v>
      </c>
      <c r="D125" s="44">
        <v>0.56666666666666676</v>
      </c>
      <c r="E125" s="44">
        <v>5.0000000000000001E-3</v>
      </c>
      <c r="G125" s="140">
        <v>400</v>
      </c>
      <c r="H125" s="139">
        <v>43160</v>
      </c>
      <c r="I125" s="44">
        <v>0.6166666666666667</v>
      </c>
      <c r="J125" s="44">
        <v>5.0000000000000001E-3</v>
      </c>
      <c r="L125" s="140">
        <v>470</v>
      </c>
      <c r="M125" s="139">
        <v>43160</v>
      </c>
      <c r="N125" s="44">
        <v>0.96666666666666679</v>
      </c>
      <c r="O125" s="44">
        <v>5.0000000000000001E-3</v>
      </c>
      <c r="Q125" s="140">
        <v>540</v>
      </c>
      <c r="R125" s="139">
        <v>43160</v>
      </c>
      <c r="S125" s="44">
        <v>0.38749999999999996</v>
      </c>
      <c r="T125" s="44">
        <v>0.23749999999999999</v>
      </c>
      <c r="V125" s="140">
        <v>590</v>
      </c>
      <c r="W125" s="139">
        <v>43160</v>
      </c>
      <c r="X125" s="44">
        <v>5.000000000000001E-2</v>
      </c>
      <c r="Y125" s="44">
        <v>5.0000000000000001E-3</v>
      </c>
      <c r="AA125" s="140">
        <v>600</v>
      </c>
      <c r="AB125" s="139">
        <v>43160</v>
      </c>
      <c r="AC125" s="44">
        <v>0.05</v>
      </c>
      <c r="AD125" s="44">
        <v>0.03</v>
      </c>
    </row>
    <row r="126" spans="2:30" x14ac:dyDescent="0.25">
      <c r="B126" s="140">
        <v>300</v>
      </c>
      <c r="C126" s="139">
        <v>43282</v>
      </c>
      <c r="D126" s="44">
        <v>5.000000000000001E-2</v>
      </c>
      <c r="E126" s="44">
        <v>5.0000000000000001E-3</v>
      </c>
      <c r="G126" s="140">
        <v>400</v>
      </c>
      <c r="H126" s="139">
        <v>43191</v>
      </c>
      <c r="I126" s="44">
        <v>0.58333333333333337</v>
      </c>
      <c r="J126" s="44">
        <v>6.1666666666666668E-2</v>
      </c>
      <c r="L126" s="140">
        <v>470</v>
      </c>
      <c r="M126" s="139">
        <v>43191</v>
      </c>
      <c r="N126" s="44">
        <v>0.40000000000000008</v>
      </c>
      <c r="O126" s="44">
        <v>9.3333333333333338E-2</v>
      </c>
      <c r="Q126" s="140">
        <v>540</v>
      </c>
      <c r="R126" s="139">
        <v>43191</v>
      </c>
      <c r="S126" s="44">
        <v>0.22500000000000001</v>
      </c>
      <c r="T126" s="44">
        <v>5.0000000000000001E-3</v>
      </c>
      <c r="V126" s="140">
        <v>590</v>
      </c>
      <c r="W126" s="139">
        <v>43191</v>
      </c>
      <c r="X126" s="44">
        <v>0.66666666666666663</v>
      </c>
      <c r="Y126" s="44">
        <v>5.0000000000000001E-3</v>
      </c>
      <c r="AA126" s="140">
        <v>600</v>
      </c>
      <c r="AB126" s="139">
        <v>43191</v>
      </c>
      <c r="AC126" s="44">
        <v>0.38250000000000001</v>
      </c>
      <c r="AD126" s="44">
        <v>4.8750000000000002E-2</v>
      </c>
    </row>
    <row r="127" spans="2:30" x14ac:dyDescent="0.25">
      <c r="B127" s="140">
        <v>300</v>
      </c>
      <c r="C127" s="139">
        <v>43313</v>
      </c>
      <c r="D127" s="44">
        <v>5.000000000000001E-2</v>
      </c>
      <c r="E127" s="44">
        <v>5.0000000000000001E-3</v>
      </c>
      <c r="G127" s="140">
        <v>400</v>
      </c>
      <c r="H127" s="139">
        <v>43221</v>
      </c>
      <c r="I127" s="44">
        <v>0.41666666666666669</v>
      </c>
      <c r="J127" s="44">
        <v>7.8333333333333324E-2</v>
      </c>
      <c r="L127" s="140">
        <v>470</v>
      </c>
      <c r="M127" s="139">
        <v>43221</v>
      </c>
      <c r="N127" s="44">
        <v>0.64999999999999991</v>
      </c>
      <c r="O127" s="44">
        <v>0.1</v>
      </c>
      <c r="Q127" s="140">
        <v>540</v>
      </c>
      <c r="R127" s="139">
        <v>43221</v>
      </c>
      <c r="S127" s="44">
        <v>0.41250000000000003</v>
      </c>
      <c r="T127" s="44">
        <v>4.5416666666666668E-2</v>
      </c>
      <c r="V127" s="140">
        <v>590</v>
      </c>
      <c r="W127" s="139">
        <v>43221</v>
      </c>
      <c r="X127" s="44">
        <v>0.5</v>
      </c>
      <c r="Y127" s="44">
        <v>0.08</v>
      </c>
      <c r="AA127" s="140">
        <v>600</v>
      </c>
      <c r="AB127" s="139">
        <v>43221</v>
      </c>
      <c r="AC127" s="44">
        <v>0.38750000000000001</v>
      </c>
      <c r="AD127" s="44">
        <v>6.8750000000000006E-2</v>
      </c>
    </row>
    <row r="128" spans="2:30" x14ac:dyDescent="0.25">
      <c r="B128" s="141">
        <v>300</v>
      </c>
      <c r="C128" s="139">
        <v>43344</v>
      </c>
      <c r="D128" s="44">
        <v>5.000000000000001E-2</v>
      </c>
      <c r="E128" s="44">
        <v>0.11</v>
      </c>
      <c r="G128" s="140">
        <v>400</v>
      </c>
      <c r="H128" s="139">
        <v>43252</v>
      </c>
      <c r="I128" s="44">
        <v>0.48333333333333334</v>
      </c>
      <c r="J128" s="44">
        <v>5.1666666666666673E-2</v>
      </c>
      <c r="L128" s="140">
        <v>470</v>
      </c>
      <c r="M128" s="139">
        <v>43252</v>
      </c>
      <c r="N128" s="44">
        <v>0.80000000000000016</v>
      </c>
      <c r="O128" s="44">
        <v>1</v>
      </c>
      <c r="Q128" s="140">
        <v>540</v>
      </c>
      <c r="R128" s="139">
        <v>43252</v>
      </c>
      <c r="S128" s="44">
        <v>0.81</v>
      </c>
      <c r="T128" s="44">
        <v>0.1275</v>
      </c>
      <c r="V128" s="140">
        <v>590</v>
      </c>
      <c r="W128" s="139">
        <v>43252</v>
      </c>
      <c r="X128" s="44">
        <v>0.5</v>
      </c>
      <c r="Y128" s="44">
        <v>0.11</v>
      </c>
      <c r="AA128" s="140">
        <v>600</v>
      </c>
      <c r="AB128" s="139">
        <v>43252</v>
      </c>
      <c r="AC128" s="44">
        <v>0.69000000000000006</v>
      </c>
      <c r="AD128" s="44">
        <v>0.13624999999999998</v>
      </c>
    </row>
    <row r="129" spans="1:30" x14ac:dyDescent="0.25">
      <c r="G129" s="140">
        <v>400</v>
      </c>
      <c r="H129" s="139">
        <v>43282</v>
      </c>
      <c r="I129" s="44">
        <v>5.000000000000001E-2</v>
      </c>
      <c r="J129" s="44">
        <v>0.66833333333333333</v>
      </c>
      <c r="L129" s="140">
        <v>470</v>
      </c>
      <c r="M129" s="139">
        <v>43282</v>
      </c>
      <c r="N129" s="44">
        <v>5.000000000000001E-2</v>
      </c>
      <c r="O129" s="44">
        <v>0.16666666666666666</v>
      </c>
      <c r="Q129" s="140">
        <v>540</v>
      </c>
      <c r="R129" s="139">
        <v>43282</v>
      </c>
      <c r="S129" s="44">
        <v>0.69375000000000009</v>
      </c>
      <c r="T129" s="44">
        <v>0.14749999999999999</v>
      </c>
      <c r="V129" s="140">
        <v>590</v>
      </c>
      <c r="W129" s="139">
        <v>43282</v>
      </c>
      <c r="X129" s="44">
        <v>5.000000000000001E-2</v>
      </c>
      <c r="Y129" s="44">
        <v>0.12</v>
      </c>
      <c r="AA129" s="140">
        <v>600</v>
      </c>
      <c r="AB129" s="139">
        <v>43282</v>
      </c>
      <c r="AC129" s="44">
        <v>0.8</v>
      </c>
      <c r="AD129" s="44">
        <v>0.13624999999999998</v>
      </c>
    </row>
    <row r="130" spans="1:30" x14ac:dyDescent="0.25">
      <c r="G130" s="140">
        <v>400</v>
      </c>
      <c r="H130" s="139">
        <v>43313</v>
      </c>
      <c r="I130" s="44">
        <v>0.57666666666666666</v>
      </c>
      <c r="J130" s="44">
        <v>8.8333333333333333E-2</v>
      </c>
      <c r="L130" s="140">
        <v>470</v>
      </c>
      <c r="M130" s="139">
        <v>43313</v>
      </c>
      <c r="N130" s="44">
        <v>0.70000000000000007</v>
      </c>
      <c r="O130" s="44">
        <v>0.13</v>
      </c>
      <c r="Q130" s="140">
        <v>540</v>
      </c>
      <c r="R130" s="139">
        <v>43313</v>
      </c>
      <c r="S130" s="44">
        <v>0.67125000000000001</v>
      </c>
      <c r="T130" s="44">
        <v>0.13374999999999998</v>
      </c>
      <c r="V130" s="140">
        <v>590</v>
      </c>
      <c r="W130" s="139">
        <v>43313</v>
      </c>
      <c r="X130" s="44">
        <v>0.69999999999999984</v>
      </c>
      <c r="Y130" s="44">
        <v>0.15</v>
      </c>
      <c r="AA130" s="140">
        <v>600</v>
      </c>
      <c r="AB130" s="139">
        <v>43313</v>
      </c>
      <c r="AC130" s="44">
        <v>0.64250000000000007</v>
      </c>
      <c r="AD130" s="44">
        <v>0.16625000000000001</v>
      </c>
    </row>
    <row r="131" spans="1:30" x14ac:dyDescent="0.25">
      <c r="G131" s="141">
        <v>400</v>
      </c>
      <c r="H131" s="139">
        <v>43344</v>
      </c>
      <c r="I131" s="44">
        <v>5.000000000000001E-2</v>
      </c>
      <c r="J131" s="44">
        <v>0.13500000000000001</v>
      </c>
      <c r="L131" s="141">
        <v>470</v>
      </c>
      <c r="M131" s="139">
        <v>43344</v>
      </c>
      <c r="N131" s="44">
        <v>5.000000000000001E-2</v>
      </c>
      <c r="O131" s="44">
        <v>5.0000000000000001E-3</v>
      </c>
      <c r="Q131" s="141">
        <v>540</v>
      </c>
      <c r="R131" s="139">
        <v>43344</v>
      </c>
      <c r="S131" s="44">
        <v>0.65250000000000008</v>
      </c>
      <c r="T131" s="44">
        <v>0.14124999999999999</v>
      </c>
      <c r="V131" s="141">
        <v>590</v>
      </c>
      <c r="W131" s="139">
        <v>43344</v>
      </c>
      <c r="X131" s="44">
        <v>5.000000000000001E-2</v>
      </c>
      <c r="Y131" s="44">
        <v>0.17</v>
      </c>
      <c r="AA131" s="141">
        <v>600</v>
      </c>
      <c r="AB131" s="139">
        <v>43344</v>
      </c>
      <c r="AC131" s="44">
        <v>0.62000000000000011</v>
      </c>
      <c r="AD131" s="44">
        <v>0.14374999999999999</v>
      </c>
    </row>
    <row r="138" spans="1:30" x14ac:dyDescent="0.25">
      <c r="A138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45BA-DB30-4856-84F9-AD267F363093}">
  <dimension ref="B1:O131"/>
  <sheetViews>
    <sheetView workbookViewId="0">
      <selection activeCell="M1" sqref="M1"/>
    </sheetView>
  </sheetViews>
  <sheetFormatPr defaultRowHeight="15" x14ac:dyDescent="0.25"/>
  <cols>
    <col min="2" max="2" width="19" bestFit="1" customWidth="1"/>
    <col min="3" max="3" width="11.7109375" bestFit="1" customWidth="1"/>
    <col min="4" max="4" width="5" bestFit="1" customWidth="1"/>
    <col min="5" max="5" width="6" bestFit="1" customWidth="1"/>
    <col min="6" max="6" width="6.5703125" customWidth="1"/>
    <col min="7" max="7" width="15.7109375" bestFit="1" customWidth="1"/>
    <col min="8" max="8" width="11" bestFit="1" customWidth="1"/>
    <col min="9" max="9" width="5" bestFit="1" customWidth="1"/>
    <col min="10" max="10" width="6" bestFit="1" customWidth="1"/>
    <col min="11" max="11" width="6.5703125" customWidth="1"/>
    <col min="12" max="12" width="7.28515625" bestFit="1" customWidth="1"/>
    <col min="13" max="13" width="11" bestFit="1" customWidth="1"/>
    <col min="14" max="14" width="5" bestFit="1" customWidth="1"/>
    <col min="15" max="15" width="6" bestFit="1" customWidth="1"/>
    <col min="16" max="17" width="6.5703125" customWidth="1"/>
  </cols>
  <sheetData>
    <row r="1" spans="2:15" x14ac:dyDescent="0.25">
      <c r="B1" t="str">
        <f>B3</f>
        <v>CFMCARRELL</v>
      </c>
      <c r="H1" t="str">
        <f>G3&amp;" New"</f>
        <v>CFMMANUEL New</v>
      </c>
      <c r="L1" t="str">
        <f>L3</f>
        <v>CFMWINKLER</v>
      </c>
    </row>
    <row r="2" spans="2:15" x14ac:dyDescent="0.25">
      <c r="B2" s="52" t="s">
        <v>14</v>
      </c>
      <c r="C2" s="52" t="s">
        <v>1</v>
      </c>
      <c r="D2" s="52" t="s">
        <v>2</v>
      </c>
      <c r="E2" s="52" t="s">
        <v>3</v>
      </c>
      <c r="G2" s="52" t="s">
        <v>14</v>
      </c>
      <c r="H2" s="52" t="s">
        <v>1</v>
      </c>
      <c r="I2" s="52" t="s">
        <v>2</v>
      </c>
      <c r="J2" s="52" t="s">
        <v>3</v>
      </c>
      <c r="L2" s="52" t="s">
        <v>14</v>
      </c>
      <c r="M2" s="52" t="s">
        <v>1</v>
      </c>
      <c r="N2" s="52" t="s">
        <v>2</v>
      </c>
      <c r="O2" s="52" t="s">
        <v>3</v>
      </c>
    </row>
    <row r="3" spans="2:15" x14ac:dyDescent="0.25">
      <c r="B3" s="52" t="s">
        <v>37</v>
      </c>
      <c r="C3" s="53">
        <v>39569</v>
      </c>
      <c r="D3" s="52"/>
      <c r="E3" s="52">
        <v>3.4000000000000002E-2</v>
      </c>
      <c r="G3" s="52" t="s">
        <v>38</v>
      </c>
      <c r="H3" s="53">
        <v>39569</v>
      </c>
      <c r="I3" s="52">
        <v>0.47</v>
      </c>
      <c r="J3" s="52">
        <v>9.8000000000000004E-2</v>
      </c>
      <c r="L3" s="52" t="s">
        <v>39</v>
      </c>
      <c r="M3" s="53">
        <v>39569</v>
      </c>
      <c r="N3" s="52"/>
      <c r="O3" s="52">
        <v>0.16</v>
      </c>
    </row>
    <row r="4" spans="2:15" x14ac:dyDescent="0.25">
      <c r="B4" s="52" t="s">
        <v>37</v>
      </c>
      <c r="C4" s="53">
        <v>39600</v>
      </c>
      <c r="D4" s="52"/>
      <c r="E4" s="52">
        <v>4.9000000000000002E-2</v>
      </c>
      <c r="G4" s="52" t="s">
        <v>38</v>
      </c>
      <c r="H4" s="53">
        <v>39600</v>
      </c>
      <c r="I4" s="52">
        <v>0.63</v>
      </c>
      <c r="J4" s="52">
        <v>0.14000000000000001</v>
      </c>
      <c r="L4" s="52" t="s">
        <v>39</v>
      </c>
      <c r="M4" s="53">
        <v>39600</v>
      </c>
      <c r="N4" s="52"/>
      <c r="O4" s="52">
        <v>8.6999999999999994E-2</v>
      </c>
    </row>
    <row r="5" spans="2:15" x14ac:dyDescent="0.25">
      <c r="B5" s="52" t="s">
        <v>37</v>
      </c>
      <c r="C5" s="53">
        <v>39630</v>
      </c>
      <c r="D5" s="52"/>
      <c r="E5" s="52">
        <v>0.36</v>
      </c>
      <c r="G5" s="52" t="s">
        <v>38</v>
      </c>
      <c r="H5" s="53">
        <v>39630</v>
      </c>
      <c r="I5" s="52">
        <v>0.73</v>
      </c>
      <c r="J5" s="52">
        <v>0.1</v>
      </c>
      <c r="L5" s="52" t="s">
        <v>39</v>
      </c>
      <c r="M5" s="53">
        <v>39630</v>
      </c>
      <c r="N5" s="52"/>
      <c r="O5" s="52">
        <v>7.2999999999999995E-2</v>
      </c>
    </row>
    <row r="6" spans="2:15" x14ac:dyDescent="0.25">
      <c r="B6" s="52" t="s">
        <v>37</v>
      </c>
      <c r="C6" s="53">
        <v>39661</v>
      </c>
      <c r="D6" s="52"/>
      <c r="E6" s="52">
        <v>0.15</v>
      </c>
      <c r="G6" s="52" t="s">
        <v>38</v>
      </c>
      <c r="H6" s="53">
        <v>39661</v>
      </c>
      <c r="I6" s="52">
        <v>0.72</v>
      </c>
      <c r="J6" s="52">
        <v>0.18</v>
      </c>
      <c r="L6" s="52" t="s">
        <v>39</v>
      </c>
      <c r="M6" s="53">
        <v>39661</v>
      </c>
      <c r="N6" s="52"/>
      <c r="O6" s="52">
        <v>0.13</v>
      </c>
    </row>
    <row r="7" spans="2:15" x14ac:dyDescent="0.25">
      <c r="B7" s="52" t="s">
        <v>37</v>
      </c>
      <c r="C7" s="53">
        <v>39692</v>
      </c>
      <c r="D7" s="52"/>
      <c r="E7" s="52">
        <v>0.2</v>
      </c>
      <c r="G7" s="52" t="s">
        <v>38</v>
      </c>
      <c r="H7" s="53">
        <v>39692</v>
      </c>
      <c r="I7" s="52">
        <v>0.91</v>
      </c>
      <c r="J7" s="52">
        <v>0.12</v>
      </c>
      <c r="L7" s="52" t="s">
        <v>39</v>
      </c>
      <c r="M7" s="53">
        <v>39692</v>
      </c>
      <c r="N7" s="52"/>
      <c r="O7" s="52">
        <v>0.2</v>
      </c>
    </row>
    <row r="8" spans="2:15" x14ac:dyDescent="0.25">
      <c r="B8" s="52" t="s">
        <v>37</v>
      </c>
      <c r="C8" s="53">
        <v>39722</v>
      </c>
      <c r="D8" s="52"/>
      <c r="E8" s="52">
        <v>6.8000000000000005E-2</v>
      </c>
      <c r="G8" s="52" t="s">
        <v>38</v>
      </c>
      <c r="H8" s="53">
        <v>39722</v>
      </c>
      <c r="I8" s="52">
        <v>0.98</v>
      </c>
      <c r="J8" s="52">
        <v>0.16</v>
      </c>
      <c r="L8" s="52" t="s">
        <v>39</v>
      </c>
      <c r="M8" s="53">
        <v>39722</v>
      </c>
      <c r="N8" s="52"/>
      <c r="O8" s="52">
        <v>6.8000000000000005E-2</v>
      </c>
    </row>
    <row r="9" spans="2:15" x14ac:dyDescent="0.25">
      <c r="B9" s="52" t="s">
        <v>37</v>
      </c>
      <c r="C9" s="53">
        <v>39753</v>
      </c>
      <c r="D9" s="52"/>
      <c r="E9" s="52">
        <v>4.8000000000000001E-2</v>
      </c>
      <c r="G9" s="52" t="s">
        <v>38</v>
      </c>
      <c r="H9" s="53">
        <v>39753</v>
      </c>
      <c r="I9" s="52">
        <v>0.74</v>
      </c>
      <c r="J9" s="52">
        <v>0.13</v>
      </c>
      <c r="L9" s="52" t="s">
        <v>39</v>
      </c>
      <c r="M9" s="53">
        <v>39753</v>
      </c>
      <c r="N9" s="52"/>
      <c r="O9" s="52">
        <v>0.1</v>
      </c>
    </row>
    <row r="10" spans="2:15" x14ac:dyDescent="0.25">
      <c r="B10" s="52" t="s">
        <v>37</v>
      </c>
      <c r="C10" s="53">
        <v>39783</v>
      </c>
      <c r="D10" s="52"/>
      <c r="E10" s="52">
        <v>6.3E-2</v>
      </c>
      <c r="G10" s="52" t="s">
        <v>38</v>
      </c>
      <c r="H10" s="53">
        <v>39783</v>
      </c>
      <c r="I10" s="52">
        <v>0.87</v>
      </c>
      <c r="J10" s="52">
        <v>0.15</v>
      </c>
      <c r="L10" s="52" t="s">
        <v>39</v>
      </c>
      <c r="M10" s="53">
        <v>39783</v>
      </c>
      <c r="N10" s="52"/>
      <c r="O10" s="52">
        <v>8.3000000000000004E-2</v>
      </c>
    </row>
    <row r="11" spans="2:15" x14ac:dyDescent="0.25">
      <c r="B11" s="52" t="s">
        <v>37</v>
      </c>
      <c r="C11" s="53">
        <v>39814</v>
      </c>
      <c r="D11" s="52"/>
      <c r="E11" s="52">
        <v>3.1E-2</v>
      </c>
      <c r="G11" s="52" t="s">
        <v>38</v>
      </c>
      <c r="H11" s="53">
        <v>39814</v>
      </c>
      <c r="I11" s="52">
        <v>0.7</v>
      </c>
      <c r="J11" s="52">
        <v>0.18</v>
      </c>
      <c r="L11" s="52" t="s">
        <v>39</v>
      </c>
      <c r="M11" s="53">
        <v>39814</v>
      </c>
      <c r="N11" s="52"/>
      <c r="O11" s="52">
        <v>5.1999999999999998E-2</v>
      </c>
    </row>
    <row r="12" spans="2:15" x14ac:dyDescent="0.25">
      <c r="B12" s="52" t="s">
        <v>37</v>
      </c>
      <c r="C12" s="53">
        <v>39845</v>
      </c>
      <c r="D12" s="52"/>
      <c r="E12" s="52">
        <v>0.02</v>
      </c>
      <c r="G12" s="52" t="s">
        <v>38</v>
      </c>
      <c r="H12" s="53">
        <v>39845</v>
      </c>
      <c r="I12" s="52">
        <v>0.83</v>
      </c>
      <c r="J12" s="52">
        <v>0.16</v>
      </c>
      <c r="L12" s="52" t="s">
        <v>39</v>
      </c>
      <c r="M12" s="53">
        <v>39845</v>
      </c>
      <c r="N12" s="52"/>
      <c r="O12" s="52">
        <v>0.21</v>
      </c>
    </row>
    <row r="13" spans="2:15" x14ac:dyDescent="0.25">
      <c r="B13" s="52" t="s">
        <v>37</v>
      </c>
      <c r="C13" s="53">
        <v>39873</v>
      </c>
      <c r="D13" s="52"/>
      <c r="E13" s="52">
        <v>2.1000000000000001E-2</v>
      </c>
      <c r="G13" s="52" t="s">
        <v>38</v>
      </c>
      <c r="H13" s="53">
        <v>39873</v>
      </c>
      <c r="I13" s="52">
        <v>1.3</v>
      </c>
      <c r="J13" s="52">
        <v>0.18</v>
      </c>
      <c r="L13" s="52" t="s">
        <v>39</v>
      </c>
      <c r="M13" s="53">
        <v>39873</v>
      </c>
      <c r="N13" s="52"/>
      <c r="O13" s="52">
        <v>0.14000000000000001</v>
      </c>
    </row>
    <row r="14" spans="2:15" x14ac:dyDescent="0.25">
      <c r="B14" s="52" t="s">
        <v>37</v>
      </c>
      <c r="C14" s="53">
        <v>39904</v>
      </c>
      <c r="D14" s="52"/>
      <c r="E14" s="52">
        <v>3.6999999999999998E-2</v>
      </c>
      <c r="G14" s="52" t="s">
        <v>38</v>
      </c>
      <c r="H14" s="53">
        <v>39904</v>
      </c>
      <c r="I14" s="52">
        <v>1.32</v>
      </c>
      <c r="J14" s="52">
        <v>0.17</v>
      </c>
      <c r="L14" s="52" t="s">
        <v>39</v>
      </c>
      <c r="M14" s="53">
        <v>39904</v>
      </c>
      <c r="N14" s="52"/>
      <c r="O14" s="52">
        <v>0.18</v>
      </c>
    </row>
    <row r="15" spans="2:15" x14ac:dyDescent="0.25">
      <c r="B15" s="52" t="s">
        <v>37</v>
      </c>
      <c r="C15" s="53">
        <v>39934</v>
      </c>
      <c r="D15" s="52"/>
      <c r="E15" s="52">
        <v>2.7E-2</v>
      </c>
      <c r="G15" s="52" t="s">
        <v>38</v>
      </c>
      <c r="H15" s="53">
        <v>39934</v>
      </c>
      <c r="I15" s="52">
        <v>0.55000000000000004</v>
      </c>
      <c r="J15" s="52">
        <v>8.6999999999999994E-2</v>
      </c>
      <c r="L15" s="52" t="s">
        <v>39</v>
      </c>
      <c r="M15" s="53">
        <v>39934</v>
      </c>
      <c r="N15" s="52"/>
      <c r="O15" s="52">
        <v>6.8000000000000005E-2</v>
      </c>
    </row>
    <row r="16" spans="2:15" x14ac:dyDescent="0.25">
      <c r="B16" s="52" t="s">
        <v>37</v>
      </c>
      <c r="C16" s="53">
        <v>39965</v>
      </c>
      <c r="D16" s="52"/>
      <c r="E16" s="52">
        <v>3.5000000000000003E-2</v>
      </c>
      <c r="G16" s="52" t="s">
        <v>38</v>
      </c>
      <c r="H16" s="53">
        <v>39965</v>
      </c>
      <c r="I16" s="52">
        <v>0.71</v>
      </c>
      <c r="J16" s="52">
        <v>0.13</v>
      </c>
      <c r="L16" s="52" t="s">
        <v>39</v>
      </c>
      <c r="M16" s="53">
        <v>39965</v>
      </c>
      <c r="N16" s="52"/>
      <c r="O16" s="52">
        <v>7.2999999999999995E-2</v>
      </c>
    </row>
    <row r="17" spans="2:15" x14ac:dyDescent="0.25">
      <c r="B17" s="52" t="s">
        <v>37</v>
      </c>
      <c r="C17" s="53">
        <v>39995</v>
      </c>
      <c r="D17" s="52"/>
      <c r="E17" s="52">
        <v>3.3000000000000002E-2</v>
      </c>
      <c r="G17" s="52" t="s">
        <v>38</v>
      </c>
      <c r="H17" s="53">
        <v>39995</v>
      </c>
      <c r="I17" s="52">
        <v>0.85</v>
      </c>
      <c r="J17" s="52">
        <v>0.15</v>
      </c>
      <c r="L17" s="52" t="s">
        <v>39</v>
      </c>
      <c r="M17" s="53">
        <v>39995</v>
      </c>
      <c r="N17" s="52"/>
      <c r="O17" s="52">
        <v>8.3000000000000004E-2</v>
      </c>
    </row>
    <row r="18" spans="2:15" x14ac:dyDescent="0.25">
      <c r="B18" s="52" t="s">
        <v>37</v>
      </c>
      <c r="C18" s="53">
        <v>40026</v>
      </c>
      <c r="D18" s="52"/>
      <c r="E18" s="52">
        <v>0.14000000000000001</v>
      </c>
      <c r="G18" s="52" t="s">
        <v>38</v>
      </c>
      <c r="H18" s="53">
        <v>40026</v>
      </c>
      <c r="I18" s="52">
        <v>0.81</v>
      </c>
      <c r="J18" s="52">
        <v>0.14000000000000001</v>
      </c>
      <c r="L18" s="52" t="s">
        <v>39</v>
      </c>
      <c r="M18" s="53">
        <v>40026</v>
      </c>
      <c r="N18" s="52"/>
      <c r="O18" s="52">
        <v>5.8000000000000003E-2</v>
      </c>
    </row>
    <row r="19" spans="2:15" x14ac:dyDescent="0.25">
      <c r="B19" s="52" t="s">
        <v>37</v>
      </c>
      <c r="C19" s="53">
        <v>40057</v>
      </c>
      <c r="D19" s="52"/>
      <c r="E19" s="52">
        <v>6.6000000000000003E-2</v>
      </c>
      <c r="G19" s="52" t="s">
        <v>38</v>
      </c>
      <c r="H19" s="53">
        <v>40057</v>
      </c>
      <c r="I19" s="52">
        <v>0.66</v>
      </c>
      <c r="J19" s="52">
        <v>0.12</v>
      </c>
      <c r="L19" s="52" t="s">
        <v>39</v>
      </c>
      <c r="M19" s="53">
        <v>40057</v>
      </c>
      <c r="N19" s="52"/>
      <c r="O19" s="52">
        <v>7.9000000000000001E-2</v>
      </c>
    </row>
    <row r="20" spans="2:15" x14ac:dyDescent="0.25">
      <c r="B20" s="52" t="s">
        <v>37</v>
      </c>
      <c r="C20" s="53">
        <v>40087</v>
      </c>
      <c r="D20" s="52"/>
      <c r="E20" s="52">
        <v>4.4999999999999998E-2</v>
      </c>
      <c r="G20" s="52" t="s">
        <v>38</v>
      </c>
      <c r="H20" s="53">
        <v>40087</v>
      </c>
      <c r="I20" s="52">
        <v>1.03</v>
      </c>
      <c r="J20" s="52">
        <v>0.11</v>
      </c>
      <c r="L20" s="52" t="s">
        <v>39</v>
      </c>
      <c r="M20" s="53">
        <v>40087</v>
      </c>
      <c r="N20" s="52"/>
      <c r="O20" s="52">
        <v>2.9000000000000001E-2</v>
      </c>
    </row>
    <row r="21" spans="2:15" x14ac:dyDescent="0.25">
      <c r="B21" s="52" t="s">
        <v>37</v>
      </c>
      <c r="C21" s="53">
        <v>40118</v>
      </c>
      <c r="D21" s="52"/>
      <c r="E21" s="52">
        <v>4.9000000000000002E-2</v>
      </c>
      <c r="G21" s="52" t="s">
        <v>38</v>
      </c>
      <c r="H21" s="53">
        <v>40118</v>
      </c>
      <c r="I21" s="52">
        <v>0.96</v>
      </c>
      <c r="J21" s="52">
        <v>0.13</v>
      </c>
      <c r="L21" s="52" t="s">
        <v>39</v>
      </c>
      <c r="M21" s="53">
        <v>40118</v>
      </c>
      <c r="N21" s="52"/>
      <c r="O21" s="52">
        <v>0.1</v>
      </c>
    </row>
    <row r="22" spans="2:15" x14ac:dyDescent="0.25">
      <c r="B22" s="52" t="s">
        <v>37</v>
      </c>
      <c r="C22" s="53">
        <v>40148</v>
      </c>
      <c r="D22" s="52"/>
      <c r="E22" s="52">
        <v>8.4000000000000005E-2</v>
      </c>
      <c r="G22" s="52" t="s">
        <v>38</v>
      </c>
      <c r="H22" s="53">
        <v>40148</v>
      </c>
      <c r="I22" s="52">
        <v>1.1200000000000001</v>
      </c>
      <c r="J22" s="52">
        <v>0.15</v>
      </c>
      <c r="L22" s="52" t="s">
        <v>39</v>
      </c>
      <c r="M22" s="53">
        <v>40148</v>
      </c>
      <c r="N22" s="52"/>
      <c r="O22" s="52">
        <v>7.9000000000000001E-2</v>
      </c>
    </row>
    <row r="23" spans="2:15" x14ac:dyDescent="0.25">
      <c r="B23" s="52" t="s">
        <v>37</v>
      </c>
      <c r="C23" s="53">
        <v>40179</v>
      </c>
      <c r="D23" s="52"/>
      <c r="E23" s="52">
        <v>2.4E-2</v>
      </c>
      <c r="G23" s="52" t="s">
        <v>38</v>
      </c>
      <c r="H23" s="53">
        <v>40179</v>
      </c>
      <c r="I23" s="52">
        <v>1.1499999999999999</v>
      </c>
      <c r="J23" s="52">
        <v>0.12</v>
      </c>
      <c r="L23" s="52" t="s">
        <v>39</v>
      </c>
      <c r="M23" s="53">
        <v>40179</v>
      </c>
      <c r="N23" s="52"/>
      <c r="O23" s="52">
        <v>3.5999999999999997E-2</v>
      </c>
    </row>
    <row r="24" spans="2:15" x14ac:dyDescent="0.25">
      <c r="B24" s="52" t="s">
        <v>37</v>
      </c>
      <c r="C24" s="53">
        <v>40210</v>
      </c>
      <c r="D24" s="52"/>
      <c r="E24" s="52">
        <v>1.9E-2</v>
      </c>
      <c r="G24" s="52" t="s">
        <v>38</v>
      </c>
      <c r="H24" s="53">
        <v>40210</v>
      </c>
      <c r="I24" s="52">
        <v>0.92</v>
      </c>
      <c r="J24" s="52">
        <v>0.14000000000000001</v>
      </c>
      <c r="L24" s="52" t="s">
        <v>39</v>
      </c>
      <c r="M24" s="53">
        <v>40210</v>
      </c>
      <c r="N24" s="52"/>
      <c r="O24" s="52">
        <v>2.8000000000000001E-2</v>
      </c>
    </row>
    <row r="25" spans="2:15" x14ac:dyDescent="0.25">
      <c r="B25" s="52" t="s">
        <v>37</v>
      </c>
      <c r="C25" s="53">
        <v>40238</v>
      </c>
      <c r="D25" s="52"/>
      <c r="E25" s="52">
        <v>3.3000000000000002E-2</v>
      </c>
      <c r="G25" s="52" t="s">
        <v>38</v>
      </c>
      <c r="H25" s="53">
        <v>40238</v>
      </c>
      <c r="I25" s="52">
        <v>1.04</v>
      </c>
      <c r="J25" s="52">
        <v>0.13</v>
      </c>
      <c r="L25" s="52" t="s">
        <v>39</v>
      </c>
      <c r="M25" s="53">
        <v>40238</v>
      </c>
      <c r="N25" s="52"/>
      <c r="O25" s="52">
        <v>3.2000000000000001E-2</v>
      </c>
    </row>
    <row r="26" spans="2:15" x14ac:dyDescent="0.25">
      <c r="B26" s="52" t="s">
        <v>37</v>
      </c>
      <c r="C26" s="53">
        <v>40269</v>
      </c>
      <c r="D26" s="52"/>
      <c r="E26" s="52">
        <v>4.8000000000000001E-2</v>
      </c>
      <c r="G26" s="52" t="s">
        <v>38</v>
      </c>
      <c r="H26" s="53">
        <v>40269</v>
      </c>
      <c r="I26" s="52">
        <v>0.95</v>
      </c>
      <c r="J26" s="52">
        <v>0.12</v>
      </c>
      <c r="L26" s="52" t="s">
        <v>39</v>
      </c>
      <c r="M26" s="53">
        <v>40269</v>
      </c>
      <c r="N26" s="52"/>
      <c r="O26" s="52">
        <v>4.9000000000000002E-2</v>
      </c>
    </row>
    <row r="27" spans="2:15" x14ac:dyDescent="0.25">
      <c r="B27" s="52" t="s">
        <v>37</v>
      </c>
      <c r="C27" s="53">
        <v>40299</v>
      </c>
      <c r="D27" s="52"/>
      <c r="E27" s="52">
        <v>2.5999999999999999E-2</v>
      </c>
      <c r="G27" s="52" t="s">
        <v>38</v>
      </c>
      <c r="H27" s="53">
        <v>40299</v>
      </c>
      <c r="I27" s="52">
        <v>1.08</v>
      </c>
      <c r="J27" s="52">
        <v>0.12</v>
      </c>
      <c r="L27" s="52" t="s">
        <v>39</v>
      </c>
      <c r="M27" s="53">
        <v>40299</v>
      </c>
      <c r="N27" s="52"/>
      <c r="O27" s="52">
        <v>5.8999999999999997E-2</v>
      </c>
    </row>
    <row r="28" spans="2:15" x14ac:dyDescent="0.25">
      <c r="B28" s="52" t="s">
        <v>37</v>
      </c>
      <c r="C28" s="53">
        <v>40330</v>
      </c>
      <c r="D28" s="52"/>
      <c r="E28" s="52">
        <v>5.8000000000000003E-2</v>
      </c>
      <c r="G28" s="52" t="s">
        <v>38</v>
      </c>
      <c r="H28" s="53">
        <v>40330</v>
      </c>
      <c r="I28" s="52">
        <v>1.62</v>
      </c>
      <c r="J28" s="52">
        <v>0.15</v>
      </c>
      <c r="L28" s="52" t="s">
        <v>39</v>
      </c>
      <c r="M28" s="53">
        <v>40330</v>
      </c>
      <c r="N28" s="52"/>
      <c r="O28" s="52">
        <v>5.5E-2</v>
      </c>
    </row>
    <row r="29" spans="2:15" x14ac:dyDescent="0.25">
      <c r="B29" s="52" t="s">
        <v>37</v>
      </c>
      <c r="C29" s="53">
        <v>40360</v>
      </c>
      <c r="D29" s="52"/>
      <c r="E29" s="52"/>
      <c r="G29" s="52" t="s">
        <v>38</v>
      </c>
      <c r="H29" s="53">
        <v>40360</v>
      </c>
      <c r="I29" s="52"/>
      <c r="J29" s="52"/>
      <c r="L29" s="52" t="s">
        <v>39</v>
      </c>
      <c r="M29" s="53">
        <v>40360</v>
      </c>
      <c r="N29" s="52"/>
      <c r="O29" s="52"/>
    </row>
    <row r="30" spans="2:15" x14ac:dyDescent="0.25">
      <c r="B30" s="52" t="s">
        <v>37</v>
      </c>
      <c r="C30" s="53">
        <v>40391</v>
      </c>
      <c r="D30" s="52"/>
      <c r="E30" s="52"/>
      <c r="G30" s="52" t="s">
        <v>38</v>
      </c>
      <c r="H30" s="53">
        <v>40391</v>
      </c>
      <c r="I30" s="52"/>
      <c r="J30" s="52"/>
      <c r="L30" s="52" t="s">
        <v>39</v>
      </c>
      <c r="M30" s="53">
        <v>40391</v>
      </c>
      <c r="N30" s="52"/>
      <c r="O30" s="52"/>
    </row>
    <row r="31" spans="2:15" x14ac:dyDescent="0.25">
      <c r="B31" s="52" t="s">
        <v>37</v>
      </c>
      <c r="C31" s="53">
        <v>40422</v>
      </c>
      <c r="D31" s="52"/>
      <c r="E31" s="52"/>
      <c r="G31" s="52" t="s">
        <v>38</v>
      </c>
      <c r="H31" s="53">
        <v>40422</v>
      </c>
      <c r="I31" s="52"/>
      <c r="J31" s="52"/>
      <c r="L31" s="52" t="s">
        <v>39</v>
      </c>
      <c r="M31" s="53">
        <v>40422</v>
      </c>
      <c r="N31" s="52"/>
      <c r="O31" s="52"/>
    </row>
    <row r="32" spans="2:15" x14ac:dyDescent="0.25">
      <c r="B32" s="52" t="s">
        <v>37</v>
      </c>
      <c r="C32" s="53">
        <v>40452</v>
      </c>
      <c r="D32" s="52"/>
      <c r="E32" s="52"/>
      <c r="G32" s="52" t="s">
        <v>38</v>
      </c>
      <c r="H32" s="53">
        <v>40452</v>
      </c>
      <c r="I32" s="52"/>
      <c r="J32" s="52"/>
      <c r="L32" s="52" t="s">
        <v>39</v>
      </c>
      <c r="M32" s="53">
        <v>40452</v>
      </c>
      <c r="N32" s="52"/>
      <c r="O32" s="52"/>
    </row>
    <row r="33" spans="2:15" x14ac:dyDescent="0.25">
      <c r="B33" s="52" t="s">
        <v>37</v>
      </c>
      <c r="C33" s="53">
        <v>40483</v>
      </c>
      <c r="D33" s="52"/>
      <c r="E33" s="52"/>
      <c r="G33" s="52" t="s">
        <v>38</v>
      </c>
      <c r="H33" s="53">
        <v>40483</v>
      </c>
      <c r="I33" s="52"/>
      <c r="J33" s="52"/>
      <c r="L33" s="52" t="s">
        <v>39</v>
      </c>
      <c r="M33" s="53">
        <v>40483</v>
      </c>
      <c r="N33" s="52"/>
      <c r="O33" s="52"/>
    </row>
    <row r="34" spans="2:15" x14ac:dyDescent="0.25">
      <c r="B34" s="52" t="s">
        <v>37</v>
      </c>
      <c r="C34" s="53">
        <v>40513</v>
      </c>
      <c r="D34" s="52"/>
      <c r="E34" s="52"/>
      <c r="G34" s="52" t="s">
        <v>38</v>
      </c>
      <c r="H34" s="53">
        <v>40513</v>
      </c>
      <c r="I34" s="52"/>
      <c r="J34" s="52"/>
      <c r="L34" s="52" t="s">
        <v>39</v>
      </c>
      <c r="M34" s="53">
        <v>40513</v>
      </c>
      <c r="N34" s="52"/>
      <c r="O34" s="52"/>
    </row>
    <row r="35" spans="2:15" x14ac:dyDescent="0.25">
      <c r="B35" s="52" t="s">
        <v>37</v>
      </c>
      <c r="C35" s="53">
        <v>40544</v>
      </c>
      <c r="D35" s="52"/>
      <c r="E35" s="52"/>
      <c r="G35" s="52" t="s">
        <v>38</v>
      </c>
      <c r="H35" s="53">
        <v>40544</v>
      </c>
      <c r="I35" s="52"/>
      <c r="J35" s="52"/>
      <c r="L35" s="52" t="s">
        <v>39</v>
      </c>
      <c r="M35" s="53">
        <v>40544</v>
      </c>
      <c r="N35" s="52"/>
      <c r="O35" s="52"/>
    </row>
    <row r="36" spans="2:15" x14ac:dyDescent="0.25">
      <c r="B36" s="52" t="s">
        <v>37</v>
      </c>
      <c r="C36" s="53">
        <v>40575</v>
      </c>
      <c r="D36" s="52"/>
      <c r="E36" s="52"/>
      <c r="G36" s="52" t="s">
        <v>38</v>
      </c>
      <c r="H36" s="53">
        <v>40575</v>
      </c>
      <c r="I36" s="52"/>
      <c r="J36" s="52"/>
      <c r="L36" s="52" t="s">
        <v>39</v>
      </c>
      <c r="M36" s="53">
        <v>40575</v>
      </c>
      <c r="N36" s="52"/>
      <c r="O36" s="52"/>
    </row>
    <row r="37" spans="2:15" x14ac:dyDescent="0.25">
      <c r="B37" s="52" t="s">
        <v>37</v>
      </c>
      <c r="C37" s="53">
        <v>40603</v>
      </c>
      <c r="D37" s="52"/>
      <c r="E37" s="52"/>
      <c r="G37" s="52" t="s">
        <v>38</v>
      </c>
      <c r="H37" s="53">
        <v>40603</v>
      </c>
      <c r="I37" s="52"/>
      <c r="J37" s="52"/>
      <c r="L37" s="52" t="s">
        <v>39</v>
      </c>
      <c r="M37" s="53">
        <v>40603</v>
      </c>
      <c r="N37" s="52"/>
      <c r="O37" s="52"/>
    </row>
    <row r="38" spans="2:15" x14ac:dyDescent="0.25">
      <c r="B38" s="52" t="s">
        <v>37</v>
      </c>
      <c r="C38" s="53">
        <v>40634</v>
      </c>
      <c r="D38" s="52"/>
      <c r="E38" s="52"/>
      <c r="G38" s="52" t="s">
        <v>38</v>
      </c>
      <c r="H38" s="53">
        <v>40634</v>
      </c>
      <c r="I38" s="52"/>
      <c r="J38" s="52"/>
      <c r="L38" s="52" t="s">
        <v>39</v>
      </c>
      <c r="M38" s="53">
        <v>40634</v>
      </c>
      <c r="N38" s="52"/>
      <c r="O38" s="52"/>
    </row>
    <row r="39" spans="2:15" x14ac:dyDescent="0.25">
      <c r="B39" s="52" t="s">
        <v>37</v>
      </c>
      <c r="C39" s="53">
        <v>40664</v>
      </c>
      <c r="D39" s="52"/>
      <c r="E39" s="52"/>
      <c r="G39" s="52" t="s">
        <v>38</v>
      </c>
      <c r="H39" s="53">
        <v>40664</v>
      </c>
      <c r="I39" s="52"/>
      <c r="J39" s="52"/>
      <c r="L39" s="52" t="s">
        <v>39</v>
      </c>
      <c r="M39" s="53">
        <v>40664</v>
      </c>
      <c r="N39" s="52"/>
      <c r="O39" s="52"/>
    </row>
    <row r="40" spans="2:15" x14ac:dyDescent="0.25">
      <c r="B40" s="52" t="s">
        <v>37</v>
      </c>
      <c r="C40" s="53">
        <v>40695</v>
      </c>
      <c r="D40" s="52"/>
      <c r="E40" s="52"/>
      <c r="G40" s="52" t="s">
        <v>38</v>
      </c>
      <c r="H40" s="53">
        <v>40695</v>
      </c>
      <c r="I40" s="52"/>
      <c r="J40" s="52"/>
      <c r="L40" s="52" t="s">
        <v>39</v>
      </c>
      <c r="M40" s="53">
        <v>40695</v>
      </c>
      <c r="N40" s="52"/>
      <c r="O40" s="52"/>
    </row>
    <row r="41" spans="2:15" x14ac:dyDescent="0.25">
      <c r="B41" s="52" t="s">
        <v>37</v>
      </c>
      <c r="C41" s="53">
        <v>40725</v>
      </c>
      <c r="D41" s="52"/>
      <c r="E41" s="52"/>
      <c r="G41" s="52" t="s">
        <v>38</v>
      </c>
      <c r="H41" s="53">
        <v>40725</v>
      </c>
      <c r="I41" s="52"/>
      <c r="J41" s="52"/>
      <c r="L41" s="52" t="s">
        <v>39</v>
      </c>
      <c r="M41" s="53">
        <v>40725</v>
      </c>
      <c r="N41" s="52"/>
      <c r="O41" s="52"/>
    </row>
    <row r="42" spans="2:15" x14ac:dyDescent="0.25">
      <c r="B42" s="52" t="s">
        <v>37</v>
      </c>
      <c r="C42" s="53">
        <v>40756</v>
      </c>
      <c r="D42" s="52"/>
      <c r="E42" s="52"/>
      <c r="G42" s="52" t="s">
        <v>38</v>
      </c>
      <c r="H42" s="53">
        <v>40756</v>
      </c>
      <c r="I42" s="52"/>
      <c r="J42" s="52"/>
      <c r="L42" s="52" t="s">
        <v>39</v>
      </c>
      <c r="M42" s="53">
        <v>40756</v>
      </c>
      <c r="N42" s="52"/>
      <c r="O42" s="52"/>
    </row>
    <row r="43" spans="2:15" x14ac:dyDescent="0.25">
      <c r="B43" s="52" t="s">
        <v>37</v>
      </c>
      <c r="C43" s="53">
        <v>40787</v>
      </c>
      <c r="D43" s="52"/>
      <c r="E43" s="52"/>
      <c r="G43" s="52" t="s">
        <v>38</v>
      </c>
      <c r="H43" s="53">
        <v>40787</v>
      </c>
      <c r="I43" s="52"/>
      <c r="J43" s="52"/>
      <c r="L43" s="52" t="s">
        <v>39</v>
      </c>
      <c r="M43" s="53">
        <v>40787</v>
      </c>
      <c r="N43" s="52"/>
      <c r="O43" s="52"/>
    </row>
    <row r="44" spans="2:15" x14ac:dyDescent="0.25">
      <c r="B44" s="52" t="s">
        <v>37</v>
      </c>
      <c r="C44" s="53">
        <v>40817</v>
      </c>
      <c r="D44" s="52"/>
      <c r="E44" s="52"/>
      <c r="G44" s="52" t="s">
        <v>38</v>
      </c>
      <c r="H44" s="53">
        <v>40817</v>
      </c>
      <c r="I44" s="52"/>
      <c r="J44" s="52"/>
      <c r="L44" s="52" t="s">
        <v>39</v>
      </c>
      <c r="M44" s="53">
        <v>40817</v>
      </c>
      <c r="N44" s="52"/>
      <c r="O44" s="52"/>
    </row>
    <row r="45" spans="2:15" x14ac:dyDescent="0.25">
      <c r="B45" s="52" t="s">
        <v>37</v>
      </c>
      <c r="C45" s="53">
        <v>40848</v>
      </c>
      <c r="D45" s="52"/>
      <c r="E45" s="52"/>
      <c r="G45" s="52" t="s">
        <v>38</v>
      </c>
      <c r="H45" s="53">
        <v>40848</v>
      </c>
      <c r="I45" s="52"/>
      <c r="J45" s="52"/>
      <c r="L45" s="52" t="s">
        <v>39</v>
      </c>
      <c r="M45" s="53">
        <v>40848</v>
      </c>
      <c r="N45" s="52"/>
      <c r="O45" s="52"/>
    </row>
    <row r="46" spans="2:15" x14ac:dyDescent="0.25">
      <c r="B46" s="52" t="s">
        <v>37</v>
      </c>
      <c r="C46" s="53">
        <v>40878</v>
      </c>
      <c r="D46" s="52"/>
      <c r="E46" s="52"/>
      <c r="G46" s="52" t="s">
        <v>38</v>
      </c>
      <c r="H46" s="53">
        <v>40878</v>
      </c>
      <c r="I46" s="52"/>
      <c r="J46" s="52"/>
      <c r="L46" s="52" t="s">
        <v>39</v>
      </c>
      <c r="M46" s="53">
        <v>40878</v>
      </c>
      <c r="N46" s="52"/>
      <c r="O46" s="52"/>
    </row>
    <row r="47" spans="2:15" x14ac:dyDescent="0.25">
      <c r="B47" s="52" t="s">
        <v>37</v>
      </c>
      <c r="C47" s="53">
        <v>40909</v>
      </c>
      <c r="D47" s="52"/>
      <c r="E47" s="52"/>
      <c r="G47" s="52" t="s">
        <v>38</v>
      </c>
      <c r="H47" s="53">
        <v>40909</v>
      </c>
      <c r="I47" s="52"/>
      <c r="J47" s="52"/>
      <c r="L47" s="52" t="s">
        <v>39</v>
      </c>
      <c r="M47" s="53">
        <v>40909</v>
      </c>
      <c r="N47" s="52"/>
      <c r="O47" s="52"/>
    </row>
    <row r="48" spans="2:15" x14ac:dyDescent="0.25">
      <c r="B48" s="52" t="s">
        <v>37</v>
      </c>
      <c r="C48" s="53">
        <v>40940</v>
      </c>
      <c r="D48" s="52"/>
      <c r="E48" s="52"/>
      <c r="G48" s="52" t="s">
        <v>38</v>
      </c>
      <c r="H48" s="53">
        <v>40940</v>
      </c>
      <c r="I48" s="52"/>
      <c r="J48" s="52"/>
      <c r="L48" s="52" t="s">
        <v>39</v>
      </c>
      <c r="M48" s="53">
        <v>40940</v>
      </c>
      <c r="N48" s="52"/>
      <c r="O48" s="52"/>
    </row>
    <row r="49" spans="2:15" x14ac:dyDescent="0.25">
      <c r="B49" s="52" t="s">
        <v>37</v>
      </c>
      <c r="C49" s="53">
        <v>40969</v>
      </c>
      <c r="D49" s="52"/>
      <c r="E49" s="52"/>
      <c r="G49" s="52" t="s">
        <v>38</v>
      </c>
      <c r="H49" s="53">
        <v>40969</v>
      </c>
      <c r="I49" s="52"/>
      <c r="J49" s="52"/>
      <c r="L49" s="52" t="s">
        <v>39</v>
      </c>
      <c r="M49" s="53">
        <v>40969</v>
      </c>
      <c r="N49" s="52"/>
      <c r="O49" s="52"/>
    </row>
    <row r="50" spans="2:15" x14ac:dyDescent="0.25">
      <c r="B50" s="52" t="s">
        <v>37</v>
      </c>
      <c r="C50" s="53">
        <v>41000</v>
      </c>
      <c r="D50" s="52"/>
      <c r="E50" s="52"/>
      <c r="G50" s="52" t="s">
        <v>38</v>
      </c>
      <c r="H50" s="53">
        <v>41000</v>
      </c>
      <c r="I50" s="52"/>
      <c r="J50" s="52"/>
      <c r="L50" s="52" t="s">
        <v>39</v>
      </c>
      <c r="M50" s="53">
        <v>41000</v>
      </c>
      <c r="N50" s="52"/>
      <c r="O50" s="52"/>
    </row>
    <row r="51" spans="2:15" x14ac:dyDescent="0.25">
      <c r="B51" s="52" t="s">
        <v>37</v>
      </c>
      <c r="C51" s="53">
        <v>41030</v>
      </c>
      <c r="D51" s="52"/>
      <c r="E51" s="52"/>
      <c r="G51" s="52" t="s">
        <v>38</v>
      </c>
      <c r="H51" s="53">
        <v>41030</v>
      </c>
      <c r="I51" s="52"/>
      <c r="J51" s="52"/>
      <c r="L51" s="52" t="s">
        <v>39</v>
      </c>
      <c r="M51" s="53">
        <v>41030</v>
      </c>
      <c r="N51" s="52"/>
      <c r="O51" s="52"/>
    </row>
    <row r="52" spans="2:15" x14ac:dyDescent="0.25">
      <c r="B52" s="52" t="s">
        <v>37</v>
      </c>
      <c r="C52" s="53">
        <v>41061</v>
      </c>
      <c r="D52" s="52"/>
      <c r="E52" s="52"/>
      <c r="G52" s="52" t="s">
        <v>38</v>
      </c>
      <c r="H52" s="53">
        <v>41061</v>
      </c>
      <c r="I52" s="52"/>
      <c r="J52" s="52"/>
      <c r="L52" s="52" t="s">
        <v>39</v>
      </c>
      <c r="M52" s="53">
        <v>41061</v>
      </c>
      <c r="N52" s="52"/>
      <c r="O52" s="52"/>
    </row>
    <row r="53" spans="2:15" x14ac:dyDescent="0.25">
      <c r="B53" s="52" t="s">
        <v>37</v>
      </c>
      <c r="C53" s="53">
        <v>41091</v>
      </c>
      <c r="D53" s="52"/>
      <c r="E53" s="52"/>
      <c r="G53" s="52" t="s">
        <v>38</v>
      </c>
      <c r="H53" s="53">
        <v>41091</v>
      </c>
      <c r="I53" s="52"/>
      <c r="J53" s="52"/>
      <c r="L53" s="52" t="s">
        <v>39</v>
      </c>
      <c r="M53" s="53">
        <v>41091</v>
      </c>
      <c r="N53" s="52"/>
      <c r="O53" s="52"/>
    </row>
    <row r="54" spans="2:15" x14ac:dyDescent="0.25">
      <c r="B54" s="52" t="s">
        <v>37</v>
      </c>
      <c r="C54" s="53">
        <v>41122</v>
      </c>
      <c r="D54" s="52"/>
      <c r="E54" s="52"/>
      <c r="G54" s="52" t="s">
        <v>38</v>
      </c>
      <c r="H54" s="53">
        <v>41122</v>
      </c>
      <c r="I54" s="52"/>
      <c r="J54" s="52"/>
      <c r="L54" s="52" t="s">
        <v>39</v>
      </c>
      <c r="M54" s="53">
        <v>41122</v>
      </c>
      <c r="N54" s="52"/>
      <c r="O54" s="52"/>
    </row>
    <row r="55" spans="2:15" x14ac:dyDescent="0.25">
      <c r="B55" s="52" t="s">
        <v>37</v>
      </c>
      <c r="C55" s="53">
        <v>41153</v>
      </c>
      <c r="D55" s="52"/>
      <c r="E55" s="52"/>
      <c r="G55" s="52" t="s">
        <v>38</v>
      </c>
      <c r="H55" s="53">
        <v>41153</v>
      </c>
      <c r="I55" s="52"/>
      <c r="J55" s="52"/>
      <c r="L55" s="52" t="s">
        <v>39</v>
      </c>
      <c r="M55" s="53">
        <v>41153</v>
      </c>
      <c r="N55" s="52"/>
      <c r="O55" s="52"/>
    </row>
    <row r="56" spans="2:15" x14ac:dyDescent="0.25">
      <c r="B56" s="52" t="s">
        <v>37</v>
      </c>
      <c r="C56" s="53">
        <v>41183</v>
      </c>
      <c r="D56" s="52"/>
      <c r="E56" s="52"/>
      <c r="G56" s="52" t="s">
        <v>38</v>
      </c>
      <c r="H56" s="53">
        <v>41183</v>
      </c>
      <c r="I56" s="52"/>
      <c r="J56" s="52"/>
      <c r="L56" s="52" t="s">
        <v>39</v>
      </c>
      <c r="M56" s="53">
        <v>41183</v>
      </c>
      <c r="N56" s="52"/>
      <c r="O56" s="52"/>
    </row>
    <row r="57" spans="2:15" x14ac:dyDescent="0.25">
      <c r="B57" s="52" t="s">
        <v>37</v>
      </c>
      <c r="C57" s="53">
        <v>41214</v>
      </c>
      <c r="D57" s="52"/>
      <c r="E57" s="52"/>
      <c r="G57" s="52" t="s">
        <v>38</v>
      </c>
      <c r="H57" s="53">
        <v>41214</v>
      </c>
      <c r="I57" s="52"/>
      <c r="J57" s="52"/>
      <c r="L57" s="52" t="s">
        <v>39</v>
      </c>
      <c r="M57" s="53">
        <v>41214</v>
      </c>
      <c r="N57" s="52"/>
      <c r="O57" s="52"/>
    </row>
    <row r="58" spans="2:15" x14ac:dyDescent="0.25">
      <c r="B58" s="52" t="s">
        <v>37</v>
      </c>
      <c r="C58" s="53">
        <v>41244</v>
      </c>
      <c r="D58" s="52"/>
      <c r="E58" s="52"/>
      <c r="G58" s="52" t="s">
        <v>38</v>
      </c>
      <c r="H58" s="53">
        <v>41244</v>
      </c>
      <c r="I58" s="52"/>
      <c r="J58" s="52"/>
      <c r="L58" s="52" t="s">
        <v>39</v>
      </c>
      <c r="M58" s="53">
        <v>41244</v>
      </c>
      <c r="N58" s="52"/>
      <c r="O58" s="52"/>
    </row>
    <row r="59" spans="2:15" x14ac:dyDescent="0.25">
      <c r="B59" s="52" t="s">
        <v>37</v>
      </c>
      <c r="C59" s="53">
        <v>41275</v>
      </c>
      <c r="D59" s="52">
        <v>0.82</v>
      </c>
      <c r="E59" s="52">
        <v>0.06</v>
      </c>
      <c r="G59" s="52" t="s">
        <v>38</v>
      </c>
      <c r="H59" s="53">
        <v>41275</v>
      </c>
      <c r="I59" s="52">
        <v>0.84</v>
      </c>
      <c r="J59" s="52">
        <v>0.1</v>
      </c>
      <c r="L59" s="52" t="s">
        <v>39</v>
      </c>
      <c r="M59" s="53">
        <v>41275</v>
      </c>
      <c r="N59" s="52">
        <v>0.48</v>
      </c>
      <c r="O59" s="52">
        <v>0.06</v>
      </c>
    </row>
    <row r="60" spans="2:15" x14ac:dyDescent="0.25">
      <c r="B60" s="52" t="s">
        <v>37</v>
      </c>
      <c r="C60" s="53">
        <v>41306</v>
      </c>
      <c r="D60" s="52">
        <v>1.1000000000000001</v>
      </c>
      <c r="E60" s="52">
        <v>0.06</v>
      </c>
      <c r="G60" s="52" t="s">
        <v>38</v>
      </c>
      <c r="H60" s="53">
        <v>41306</v>
      </c>
      <c r="I60" s="52">
        <v>0.85</v>
      </c>
      <c r="J60" s="52">
        <v>0.13</v>
      </c>
      <c r="L60" s="52" t="s">
        <v>39</v>
      </c>
      <c r="M60" s="53">
        <v>41306</v>
      </c>
      <c r="N60" s="52">
        <v>1.37</v>
      </c>
      <c r="O60" s="52">
        <v>0.21</v>
      </c>
    </row>
    <row r="61" spans="2:15" x14ac:dyDescent="0.25">
      <c r="B61" s="52" t="s">
        <v>37</v>
      </c>
      <c r="C61" s="53">
        <v>41334</v>
      </c>
      <c r="D61" s="52">
        <v>0.8</v>
      </c>
      <c r="E61" s="52">
        <v>0.05</v>
      </c>
      <c r="G61" s="52" t="s">
        <v>38</v>
      </c>
      <c r="H61" s="53">
        <v>41334</v>
      </c>
      <c r="I61" s="52">
        <v>0.72</v>
      </c>
      <c r="J61" s="52">
        <v>0.188</v>
      </c>
      <c r="L61" s="52" t="s">
        <v>39</v>
      </c>
      <c r="M61" s="53">
        <v>41334</v>
      </c>
      <c r="N61" s="52">
        <v>0.54</v>
      </c>
      <c r="O61" s="52">
        <v>4.3999999999999997E-2</v>
      </c>
    </row>
    <row r="62" spans="2:15" x14ac:dyDescent="0.25">
      <c r="B62" s="52" t="s">
        <v>37</v>
      </c>
      <c r="C62" s="53">
        <v>41365</v>
      </c>
      <c r="D62" s="52">
        <v>0.81</v>
      </c>
      <c r="E62" s="52">
        <v>1.2E-2</v>
      </c>
      <c r="G62" s="52" t="s">
        <v>38</v>
      </c>
      <c r="H62" s="53">
        <v>41365</v>
      </c>
      <c r="I62" s="52">
        <v>0.86</v>
      </c>
      <c r="J62" s="52">
        <v>0.54300000000000004</v>
      </c>
      <c r="L62" s="52" t="s">
        <v>39</v>
      </c>
      <c r="M62" s="53">
        <v>41365</v>
      </c>
      <c r="N62" s="52">
        <v>0.65</v>
      </c>
      <c r="O62" s="52">
        <v>0.02</v>
      </c>
    </row>
    <row r="63" spans="2:15" x14ac:dyDescent="0.25">
      <c r="B63" s="52" t="s">
        <v>37</v>
      </c>
      <c r="C63" s="53">
        <v>41395</v>
      </c>
      <c r="D63" s="52">
        <v>1.08</v>
      </c>
      <c r="E63" s="52">
        <v>9.4E-2</v>
      </c>
      <c r="G63" s="52" t="s">
        <v>38</v>
      </c>
      <c r="H63" s="53">
        <v>41395</v>
      </c>
      <c r="I63" s="52">
        <v>0.83</v>
      </c>
      <c r="J63" s="52">
        <v>0.14299999999999999</v>
      </c>
      <c r="L63" s="52" t="s">
        <v>39</v>
      </c>
      <c r="M63" s="53">
        <v>41395</v>
      </c>
      <c r="N63" s="52">
        <v>0.65</v>
      </c>
      <c r="O63" s="52">
        <v>6.9000000000000006E-2</v>
      </c>
    </row>
    <row r="64" spans="2:15" x14ac:dyDescent="0.25">
      <c r="B64" s="52" t="s">
        <v>37</v>
      </c>
      <c r="C64" s="53">
        <v>41426</v>
      </c>
      <c r="D64" s="52">
        <v>0.63</v>
      </c>
      <c r="E64" s="52">
        <v>9.1999999999999998E-2</v>
      </c>
      <c r="G64" s="52" t="s">
        <v>38</v>
      </c>
      <c r="H64" s="53">
        <v>41426</v>
      </c>
      <c r="I64" s="52">
        <v>0.52</v>
      </c>
      <c r="J64" s="52">
        <v>8.5999999999999993E-2</v>
      </c>
      <c r="L64" s="52" t="s">
        <v>39</v>
      </c>
      <c r="M64" s="53">
        <v>41426</v>
      </c>
      <c r="N64" s="52">
        <v>0.45</v>
      </c>
      <c r="O64" s="52">
        <v>7.0999999999999994E-2</v>
      </c>
    </row>
    <row r="65" spans="2:15" x14ac:dyDescent="0.25">
      <c r="B65" s="52" t="s">
        <v>37</v>
      </c>
      <c r="C65" s="53">
        <v>41456</v>
      </c>
      <c r="D65" s="52">
        <v>0.89</v>
      </c>
      <c r="E65" s="52">
        <v>0.10199999999999999</v>
      </c>
      <c r="G65" s="52" t="s">
        <v>38</v>
      </c>
      <c r="H65" s="53">
        <v>41456</v>
      </c>
      <c r="I65" s="52">
        <v>0.76</v>
      </c>
      <c r="J65" s="52">
        <v>0.11700000000000001</v>
      </c>
      <c r="L65" s="52" t="s">
        <v>39</v>
      </c>
      <c r="M65" s="53">
        <v>41456</v>
      </c>
      <c r="N65" s="52">
        <v>0.64</v>
      </c>
      <c r="O65" s="52">
        <v>7.2999999999999995E-2</v>
      </c>
    </row>
    <row r="66" spans="2:15" x14ac:dyDescent="0.25">
      <c r="B66" s="52" t="s">
        <v>37</v>
      </c>
      <c r="C66" s="53">
        <v>41487</v>
      </c>
      <c r="D66" s="52">
        <v>0.85</v>
      </c>
      <c r="E66" s="52">
        <v>0.125</v>
      </c>
      <c r="G66" s="52" t="s">
        <v>38</v>
      </c>
      <c r="H66" s="53">
        <v>41487</v>
      </c>
      <c r="I66" s="52">
        <v>0.76</v>
      </c>
      <c r="J66" s="52">
        <v>8.7999999999999995E-2</v>
      </c>
      <c r="L66" s="52" t="s">
        <v>39</v>
      </c>
      <c r="M66" s="53">
        <v>41487</v>
      </c>
      <c r="N66" s="52">
        <v>0.53</v>
      </c>
      <c r="O66" s="52">
        <v>6.8000000000000005E-2</v>
      </c>
    </row>
    <row r="67" spans="2:15" x14ac:dyDescent="0.25">
      <c r="B67" s="52" t="s">
        <v>37</v>
      </c>
      <c r="C67" s="53">
        <v>41518</v>
      </c>
      <c r="D67" s="52">
        <v>0.87</v>
      </c>
      <c r="E67" s="52">
        <v>0.104</v>
      </c>
      <c r="G67" s="52" t="s">
        <v>38</v>
      </c>
      <c r="H67" s="53">
        <v>41518</v>
      </c>
      <c r="I67" s="52">
        <v>0.93</v>
      </c>
      <c r="J67" s="52">
        <v>0.125</v>
      </c>
      <c r="L67" s="52" t="s">
        <v>39</v>
      </c>
      <c r="M67" s="53">
        <v>41518</v>
      </c>
      <c r="N67" s="52">
        <v>0.66</v>
      </c>
      <c r="O67" s="52">
        <v>7.8E-2</v>
      </c>
    </row>
    <row r="68" spans="2:15" x14ac:dyDescent="0.25">
      <c r="B68" s="52" t="s">
        <v>37</v>
      </c>
      <c r="C68" s="53">
        <v>41548</v>
      </c>
      <c r="D68" s="52">
        <v>1.1399999999999999</v>
      </c>
      <c r="E68" s="52">
        <v>7.4999999999999997E-2</v>
      </c>
      <c r="G68" s="52" t="s">
        <v>38</v>
      </c>
      <c r="H68" s="53">
        <v>41548</v>
      </c>
      <c r="I68" s="52">
        <v>0.89</v>
      </c>
      <c r="J68" s="52">
        <v>0.13300000000000001</v>
      </c>
      <c r="L68" s="52" t="s">
        <v>39</v>
      </c>
      <c r="M68" s="53">
        <v>41548</v>
      </c>
      <c r="N68" s="52">
        <v>0.59</v>
      </c>
      <c r="O68" s="52">
        <v>5.2999999999999999E-2</v>
      </c>
    </row>
    <row r="69" spans="2:15" x14ac:dyDescent="0.25">
      <c r="B69" s="52" t="s">
        <v>37</v>
      </c>
      <c r="C69" s="53">
        <v>41579</v>
      </c>
      <c r="D69" s="52">
        <v>0.98</v>
      </c>
      <c r="E69" s="52">
        <v>0.06</v>
      </c>
      <c r="G69" s="52" t="s">
        <v>38</v>
      </c>
      <c r="H69" s="53">
        <v>41579</v>
      </c>
      <c r="I69" s="52">
        <v>0.91</v>
      </c>
      <c r="J69" s="52">
        <v>0.12</v>
      </c>
      <c r="L69" s="52" t="s">
        <v>39</v>
      </c>
      <c r="M69" s="53">
        <v>41579</v>
      </c>
      <c r="N69" s="52">
        <v>0.51</v>
      </c>
      <c r="O69" s="52">
        <v>0.06</v>
      </c>
    </row>
    <row r="70" spans="2:15" x14ac:dyDescent="0.25">
      <c r="B70" s="52" t="s">
        <v>37</v>
      </c>
      <c r="C70" s="53">
        <v>41609</v>
      </c>
      <c r="D70" s="52">
        <v>1.04</v>
      </c>
      <c r="E70" s="52">
        <v>7.3999999999999996E-2</v>
      </c>
      <c r="G70" s="52" t="s">
        <v>38</v>
      </c>
      <c r="H70" s="53">
        <v>41609</v>
      </c>
      <c r="I70" s="52">
        <v>0.88</v>
      </c>
      <c r="J70" s="52">
        <v>0.156</v>
      </c>
      <c r="L70" s="52" t="s">
        <v>39</v>
      </c>
      <c r="M70" s="53">
        <v>41609</v>
      </c>
      <c r="N70" s="52">
        <v>0.49</v>
      </c>
      <c r="O70" s="52">
        <v>7.3999999999999996E-2</v>
      </c>
    </row>
    <row r="71" spans="2:15" x14ac:dyDescent="0.25">
      <c r="B71" s="52" t="s">
        <v>37</v>
      </c>
      <c r="C71" s="53">
        <v>41640</v>
      </c>
      <c r="D71" s="52">
        <v>0.71</v>
      </c>
      <c r="E71" s="52">
        <v>2.5000000000000001E-2</v>
      </c>
      <c r="G71" s="52" t="s">
        <v>38</v>
      </c>
      <c r="H71" s="53">
        <v>41640</v>
      </c>
      <c r="I71" s="52">
        <v>0.8</v>
      </c>
      <c r="J71" s="52">
        <v>0.159</v>
      </c>
      <c r="L71" s="52" t="s">
        <v>39</v>
      </c>
      <c r="M71" s="53">
        <v>41640</v>
      </c>
      <c r="N71" s="52">
        <v>0.45</v>
      </c>
      <c r="O71" s="52">
        <v>2.4E-2</v>
      </c>
    </row>
    <row r="72" spans="2:15" x14ac:dyDescent="0.25">
      <c r="B72" s="52" t="s">
        <v>37</v>
      </c>
      <c r="C72" s="53">
        <v>41671</v>
      </c>
      <c r="D72" s="52">
        <v>0.7</v>
      </c>
      <c r="E72" s="52">
        <v>3.4000000000000002E-2</v>
      </c>
      <c r="G72" s="52" t="s">
        <v>38</v>
      </c>
      <c r="H72" s="53">
        <v>41671</v>
      </c>
      <c r="I72" s="52">
        <v>0.87</v>
      </c>
      <c r="J72" s="52">
        <v>0.154</v>
      </c>
      <c r="L72" s="52" t="s">
        <v>39</v>
      </c>
      <c r="M72" s="53">
        <v>41671</v>
      </c>
      <c r="N72" s="52">
        <v>0.56999999999999995</v>
      </c>
      <c r="O72" s="52">
        <v>3.5999999999999997E-2</v>
      </c>
    </row>
    <row r="73" spans="2:15" x14ac:dyDescent="0.25">
      <c r="B73" s="52" t="s">
        <v>37</v>
      </c>
      <c r="C73" s="53">
        <v>41699</v>
      </c>
      <c r="D73" s="52">
        <v>0.68</v>
      </c>
      <c r="E73" s="52">
        <v>3.2000000000000001E-2</v>
      </c>
      <c r="G73" s="52" t="s">
        <v>38</v>
      </c>
      <c r="H73" s="53">
        <v>41699</v>
      </c>
      <c r="I73" s="52">
        <v>0.67</v>
      </c>
      <c r="J73" s="52">
        <v>0.16800000000000001</v>
      </c>
      <c r="L73" s="52" t="s">
        <v>39</v>
      </c>
      <c r="M73" s="53">
        <v>41699</v>
      </c>
      <c r="N73" s="52">
        <v>0.36</v>
      </c>
      <c r="O73" s="52">
        <v>0.05</v>
      </c>
    </row>
    <row r="74" spans="2:15" x14ac:dyDescent="0.25">
      <c r="B74" s="52" t="s">
        <v>37</v>
      </c>
      <c r="C74" s="53">
        <v>41730</v>
      </c>
      <c r="D74" s="52">
        <v>0.8</v>
      </c>
      <c r="E74" s="52">
        <v>2.5000000000000001E-2</v>
      </c>
      <c r="G74" s="52" t="s">
        <v>38</v>
      </c>
      <c r="H74" s="53">
        <v>41730</v>
      </c>
      <c r="I74" s="52">
        <v>0.85</v>
      </c>
      <c r="J74" s="52">
        <v>9.7000000000000003E-2</v>
      </c>
      <c r="L74" s="52" t="s">
        <v>39</v>
      </c>
      <c r="M74" s="53">
        <v>41730</v>
      </c>
      <c r="N74" s="52">
        <v>0.41</v>
      </c>
      <c r="O74" s="52">
        <v>3.6999999999999998E-2</v>
      </c>
    </row>
    <row r="75" spans="2:15" x14ac:dyDescent="0.25">
      <c r="B75" s="52" t="s">
        <v>37</v>
      </c>
      <c r="C75" s="53">
        <v>41760</v>
      </c>
      <c r="D75" s="52">
        <v>0.8</v>
      </c>
      <c r="E75" s="52">
        <v>4.3999999999999997E-2</v>
      </c>
      <c r="G75" s="52" t="s">
        <v>38</v>
      </c>
      <c r="H75" s="53">
        <v>41760</v>
      </c>
      <c r="I75" s="52">
        <v>0.77</v>
      </c>
      <c r="J75" s="52">
        <v>0.248</v>
      </c>
      <c r="L75" s="52" t="s">
        <v>39</v>
      </c>
      <c r="M75" s="53">
        <v>41760</v>
      </c>
      <c r="N75" s="52">
        <v>0.35</v>
      </c>
      <c r="O75" s="52">
        <v>2.7E-2</v>
      </c>
    </row>
    <row r="76" spans="2:15" x14ac:dyDescent="0.25">
      <c r="B76" s="52" t="s">
        <v>37</v>
      </c>
      <c r="C76" s="53">
        <v>41791</v>
      </c>
      <c r="D76" s="52">
        <v>1.0900000000000001</v>
      </c>
      <c r="E76" s="52">
        <v>0.125</v>
      </c>
      <c r="G76" s="52" t="s">
        <v>38</v>
      </c>
      <c r="H76" s="53">
        <v>41791</v>
      </c>
      <c r="I76" s="52">
        <v>0.71</v>
      </c>
      <c r="J76" s="52">
        <v>0.16700000000000001</v>
      </c>
      <c r="L76" s="52" t="s">
        <v>39</v>
      </c>
      <c r="M76" s="53">
        <v>41791</v>
      </c>
      <c r="N76" s="52">
        <v>0.46</v>
      </c>
      <c r="O76" s="52">
        <v>6.7000000000000004E-2</v>
      </c>
    </row>
    <row r="77" spans="2:15" x14ac:dyDescent="0.25">
      <c r="B77" s="52" t="s">
        <v>37</v>
      </c>
      <c r="C77" s="53">
        <v>41821</v>
      </c>
      <c r="D77" s="52">
        <v>1.03</v>
      </c>
      <c r="E77" s="52">
        <v>0.17</v>
      </c>
      <c r="G77" s="52" t="s">
        <v>38</v>
      </c>
      <c r="H77" s="53">
        <v>41821</v>
      </c>
      <c r="I77" s="52">
        <v>0.57999999999999996</v>
      </c>
      <c r="J77" s="52">
        <v>0.12</v>
      </c>
      <c r="L77" s="52" t="s">
        <v>39</v>
      </c>
      <c r="M77" s="53">
        <v>41821</v>
      </c>
      <c r="N77" s="52">
        <v>0.45</v>
      </c>
      <c r="O77" s="52">
        <v>4.8000000000000001E-2</v>
      </c>
    </row>
    <row r="78" spans="2:15" x14ac:dyDescent="0.25">
      <c r="B78" s="52" t="s">
        <v>37</v>
      </c>
      <c r="C78" s="53">
        <v>41852</v>
      </c>
      <c r="D78" s="52">
        <v>2.0499999999999998</v>
      </c>
      <c r="E78" s="52">
        <v>0.70299999999999996</v>
      </c>
      <c r="G78" s="52" t="s">
        <v>38</v>
      </c>
      <c r="H78" s="53">
        <v>41852</v>
      </c>
      <c r="I78" s="52">
        <v>0.67</v>
      </c>
      <c r="J78" s="52">
        <v>0.19500000000000001</v>
      </c>
      <c r="L78" s="52" t="s">
        <v>39</v>
      </c>
      <c r="M78" s="53">
        <v>41852</v>
      </c>
      <c r="N78" s="52">
        <v>0.41</v>
      </c>
      <c r="O78" s="52">
        <v>4.5999999999999999E-2</v>
      </c>
    </row>
    <row r="79" spans="2:15" x14ac:dyDescent="0.25">
      <c r="B79" s="52" t="s">
        <v>37</v>
      </c>
      <c r="C79" s="53">
        <v>41883</v>
      </c>
      <c r="D79" s="52">
        <v>1.85</v>
      </c>
      <c r="E79" s="52">
        <v>0.27</v>
      </c>
      <c r="G79" s="52" t="s">
        <v>38</v>
      </c>
      <c r="H79" s="53">
        <v>41883</v>
      </c>
      <c r="I79" s="52">
        <v>0.76</v>
      </c>
      <c r="J79" s="52">
        <v>0.19900000000000001</v>
      </c>
      <c r="L79" s="52" t="s">
        <v>39</v>
      </c>
      <c r="M79" s="53">
        <v>41883</v>
      </c>
      <c r="N79" s="52">
        <v>0.09</v>
      </c>
      <c r="O79" s="52">
        <v>6.4000000000000001E-2</v>
      </c>
    </row>
    <row r="80" spans="2:15" x14ac:dyDescent="0.25">
      <c r="B80" s="52" t="s">
        <v>37</v>
      </c>
      <c r="C80" s="53">
        <v>41913</v>
      </c>
      <c r="D80" s="52">
        <v>1.25</v>
      </c>
      <c r="E80" s="52">
        <v>0.14099999999999999</v>
      </c>
      <c r="G80" s="52" t="s">
        <v>38</v>
      </c>
      <c r="H80" s="53">
        <v>41913</v>
      </c>
      <c r="I80" s="52">
        <v>0.8</v>
      </c>
      <c r="J80" s="52">
        <v>0.14199999999999999</v>
      </c>
      <c r="L80" s="52" t="s">
        <v>39</v>
      </c>
      <c r="M80" s="53">
        <v>41913</v>
      </c>
      <c r="N80" s="52">
        <v>0.42</v>
      </c>
      <c r="O80" s="52">
        <v>5.3999999999999999E-2</v>
      </c>
    </row>
    <row r="81" spans="2:15" x14ac:dyDescent="0.25">
      <c r="B81" s="52" t="s">
        <v>37</v>
      </c>
      <c r="C81" s="53">
        <v>41944</v>
      </c>
      <c r="D81" s="52">
        <v>1.57</v>
      </c>
      <c r="E81" s="52">
        <v>0.13300000000000001</v>
      </c>
      <c r="G81" s="52" t="s">
        <v>38</v>
      </c>
      <c r="H81" s="53">
        <v>41944</v>
      </c>
      <c r="I81" s="52">
        <v>1.08</v>
      </c>
      <c r="J81" s="52">
        <v>0.13400000000000001</v>
      </c>
      <c r="L81" s="52" t="s">
        <v>39</v>
      </c>
      <c r="M81" s="53">
        <v>41944</v>
      </c>
      <c r="N81" s="52">
        <v>0.31</v>
      </c>
      <c r="O81" s="52">
        <v>3.3000000000000002E-2</v>
      </c>
    </row>
    <row r="82" spans="2:15" x14ac:dyDescent="0.25">
      <c r="B82" s="52" t="s">
        <v>37</v>
      </c>
      <c r="C82" s="53">
        <v>41974</v>
      </c>
      <c r="D82" s="52">
        <v>1.24</v>
      </c>
      <c r="E82" s="52">
        <v>0.13900000000000001</v>
      </c>
      <c r="G82" s="52" t="s">
        <v>38</v>
      </c>
      <c r="H82" s="53">
        <v>41974</v>
      </c>
      <c r="I82" s="52">
        <v>0.78</v>
      </c>
      <c r="J82" s="52">
        <v>0.155</v>
      </c>
      <c r="L82" s="52" t="s">
        <v>39</v>
      </c>
      <c r="M82" s="53">
        <v>41974</v>
      </c>
      <c r="N82" s="52">
        <v>0.31</v>
      </c>
      <c r="O82" s="52">
        <v>0.02</v>
      </c>
    </row>
    <row r="83" spans="2:15" x14ac:dyDescent="0.25">
      <c r="B83" s="52" t="s">
        <v>37</v>
      </c>
      <c r="C83" s="53">
        <v>42005</v>
      </c>
      <c r="D83" s="52">
        <v>1.35</v>
      </c>
      <c r="E83" s="52">
        <v>0.127</v>
      </c>
      <c r="G83" s="52" t="s">
        <v>38</v>
      </c>
      <c r="H83" s="53">
        <v>42005</v>
      </c>
      <c r="I83" s="52">
        <v>0.84</v>
      </c>
      <c r="J83" s="52">
        <v>0.17599999999999999</v>
      </c>
      <c r="L83" s="52" t="s">
        <v>39</v>
      </c>
      <c r="M83" s="53">
        <v>42005</v>
      </c>
      <c r="N83" s="52">
        <v>0.45</v>
      </c>
      <c r="O83" s="52">
        <v>5.6000000000000001E-2</v>
      </c>
    </row>
    <row r="84" spans="2:15" x14ac:dyDescent="0.25">
      <c r="B84" s="52" t="s">
        <v>37</v>
      </c>
      <c r="C84" s="53">
        <v>42036</v>
      </c>
      <c r="D84" s="52">
        <v>1.32</v>
      </c>
      <c r="E84" s="52">
        <v>0.14000000000000001</v>
      </c>
      <c r="G84" s="52" t="s">
        <v>38</v>
      </c>
      <c r="H84" s="53">
        <v>42036</v>
      </c>
      <c r="I84" s="52">
        <v>0.68</v>
      </c>
      <c r="J84" s="52">
        <v>0.188</v>
      </c>
      <c r="L84" s="52" t="s">
        <v>39</v>
      </c>
      <c r="M84" s="53">
        <v>42036</v>
      </c>
      <c r="N84" s="52">
        <v>0.37</v>
      </c>
      <c r="O84" s="52">
        <v>0.04</v>
      </c>
    </row>
    <row r="85" spans="2:15" x14ac:dyDescent="0.25">
      <c r="B85" s="52" t="s">
        <v>37</v>
      </c>
      <c r="C85" s="53">
        <v>42064</v>
      </c>
      <c r="D85" s="52">
        <v>2.35</v>
      </c>
      <c r="E85" s="52">
        <v>0.33100000000000002</v>
      </c>
      <c r="G85" s="52" t="s">
        <v>38</v>
      </c>
      <c r="H85" s="53">
        <v>42064</v>
      </c>
      <c r="I85" s="52">
        <v>0.69</v>
      </c>
      <c r="J85" s="52">
        <v>0.24199999999999999</v>
      </c>
      <c r="L85" s="52" t="s">
        <v>39</v>
      </c>
      <c r="M85" s="53">
        <v>42064</v>
      </c>
      <c r="N85" s="52">
        <v>0.4</v>
      </c>
      <c r="O85" s="52">
        <v>9.7000000000000003E-2</v>
      </c>
    </row>
    <row r="86" spans="2:15" x14ac:dyDescent="0.25">
      <c r="B86" s="52" t="s">
        <v>37</v>
      </c>
      <c r="C86" s="53">
        <v>42095</v>
      </c>
      <c r="D86" s="52">
        <v>1.59</v>
      </c>
      <c r="E86" s="52">
        <v>0.16500000000000001</v>
      </c>
      <c r="G86" s="52" t="s">
        <v>38</v>
      </c>
      <c r="H86" s="53">
        <v>42095</v>
      </c>
      <c r="I86" s="52">
        <v>0.67</v>
      </c>
      <c r="J86" s="52">
        <v>0.21299999999999999</v>
      </c>
      <c r="L86" s="52" t="s">
        <v>39</v>
      </c>
      <c r="M86" s="53">
        <v>42095</v>
      </c>
      <c r="N86" s="52">
        <v>0.48</v>
      </c>
      <c r="O86" s="52">
        <v>3.1E-2</v>
      </c>
    </row>
    <row r="87" spans="2:15" x14ac:dyDescent="0.25">
      <c r="B87" s="52" t="s">
        <v>37</v>
      </c>
      <c r="C87" s="53">
        <v>42125</v>
      </c>
      <c r="D87" s="52">
        <v>1.74</v>
      </c>
      <c r="E87" s="52">
        <v>0.151</v>
      </c>
      <c r="G87" s="52" t="s">
        <v>38</v>
      </c>
      <c r="H87" s="53">
        <v>42125</v>
      </c>
      <c r="I87" s="52">
        <v>1.39</v>
      </c>
      <c r="J87" s="52">
        <v>0.308</v>
      </c>
      <c r="L87" s="52" t="s">
        <v>39</v>
      </c>
      <c r="M87" s="53">
        <v>42125</v>
      </c>
      <c r="N87" s="52">
        <v>0.59</v>
      </c>
      <c r="O87" s="52">
        <v>7.4999999999999997E-2</v>
      </c>
    </row>
    <row r="88" spans="2:15" x14ac:dyDescent="0.25">
      <c r="B88" s="52" t="s">
        <v>37</v>
      </c>
      <c r="C88" s="53">
        <v>42156</v>
      </c>
      <c r="D88" s="52">
        <v>1.24</v>
      </c>
      <c r="E88" s="52">
        <v>0.111</v>
      </c>
      <c r="G88" s="52" t="s">
        <v>38</v>
      </c>
      <c r="H88" s="53">
        <v>42156</v>
      </c>
      <c r="I88" s="52">
        <v>0.55000000000000004</v>
      </c>
      <c r="J88" s="52">
        <v>9.4E-2</v>
      </c>
      <c r="L88" s="52" t="s">
        <v>39</v>
      </c>
      <c r="M88" s="53">
        <v>42156</v>
      </c>
      <c r="N88" s="52">
        <v>0.42</v>
      </c>
      <c r="O88" s="52">
        <v>7.0000000000000007E-2</v>
      </c>
    </row>
    <row r="89" spans="2:15" x14ac:dyDescent="0.25">
      <c r="B89" s="52" t="s">
        <v>37</v>
      </c>
      <c r="C89" s="53">
        <v>42186</v>
      </c>
      <c r="D89" s="52">
        <v>1.39</v>
      </c>
      <c r="E89" s="52">
        <v>0.13800000000000001</v>
      </c>
      <c r="G89" s="52" t="s">
        <v>38</v>
      </c>
      <c r="H89" s="53">
        <v>42186</v>
      </c>
      <c r="I89" s="52">
        <v>0.78</v>
      </c>
      <c r="J89" s="52">
        <v>0.126</v>
      </c>
      <c r="L89" s="52" t="s">
        <v>39</v>
      </c>
      <c r="M89" s="53">
        <v>42186</v>
      </c>
      <c r="N89" s="52">
        <v>0.77</v>
      </c>
      <c r="O89" s="52">
        <v>8.1000000000000003E-2</v>
      </c>
    </row>
    <row r="90" spans="2:15" x14ac:dyDescent="0.25">
      <c r="B90" s="52" t="s">
        <v>37</v>
      </c>
      <c r="C90" s="53">
        <v>42217</v>
      </c>
      <c r="D90" s="52">
        <v>0.95</v>
      </c>
      <c r="E90" s="52">
        <v>0.14799999999999999</v>
      </c>
      <c r="G90" s="52" t="s">
        <v>38</v>
      </c>
      <c r="H90" s="53">
        <v>42217</v>
      </c>
      <c r="I90" s="52">
        <v>0.75</v>
      </c>
      <c r="J90" s="52">
        <v>0.13900000000000001</v>
      </c>
      <c r="L90" s="52" t="s">
        <v>39</v>
      </c>
      <c r="M90" s="53">
        <v>42217</v>
      </c>
      <c r="N90" s="52">
        <v>0.51</v>
      </c>
      <c r="O90" s="52">
        <v>0.09</v>
      </c>
    </row>
    <row r="91" spans="2:15" x14ac:dyDescent="0.25">
      <c r="B91" s="52" t="s">
        <v>37</v>
      </c>
      <c r="C91" s="53">
        <v>42248</v>
      </c>
      <c r="D91" s="52">
        <v>1.23</v>
      </c>
      <c r="E91" s="52">
        <v>0.17199999999999999</v>
      </c>
      <c r="G91" s="52" t="s">
        <v>38</v>
      </c>
      <c r="H91" s="53">
        <v>42248</v>
      </c>
      <c r="I91" s="52">
        <v>1.17</v>
      </c>
      <c r="J91" s="52">
        <v>0.121</v>
      </c>
      <c r="L91" s="52" t="s">
        <v>39</v>
      </c>
      <c r="M91" s="53">
        <v>42248</v>
      </c>
      <c r="N91" s="52">
        <v>0.87</v>
      </c>
      <c r="O91" s="52">
        <v>8.3000000000000004E-2</v>
      </c>
    </row>
    <row r="92" spans="2:15" x14ac:dyDescent="0.25">
      <c r="B92" s="52" t="s">
        <v>37</v>
      </c>
      <c r="C92" s="53">
        <v>42278</v>
      </c>
      <c r="D92" s="52">
        <v>1.23</v>
      </c>
      <c r="E92" s="52">
        <v>8.1000000000000003E-2</v>
      </c>
      <c r="G92" s="52" t="s">
        <v>38</v>
      </c>
      <c r="H92" s="53">
        <v>42278</v>
      </c>
      <c r="I92" s="52">
        <v>0.9</v>
      </c>
      <c r="J92" s="52">
        <v>0.11</v>
      </c>
      <c r="L92" s="52" t="s">
        <v>39</v>
      </c>
      <c r="M92" s="53">
        <v>42278</v>
      </c>
      <c r="N92" s="52">
        <v>0.53</v>
      </c>
      <c r="O92" s="52">
        <v>3.6999999999999998E-2</v>
      </c>
    </row>
    <row r="93" spans="2:15" x14ac:dyDescent="0.25">
      <c r="B93" s="52" t="s">
        <v>37</v>
      </c>
      <c r="C93" s="53">
        <v>42309</v>
      </c>
      <c r="D93" s="52">
        <v>1.04</v>
      </c>
      <c r="E93" s="52">
        <v>0.106</v>
      </c>
      <c r="G93" s="52" t="s">
        <v>38</v>
      </c>
      <c r="H93" s="53">
        <v>42309</v>
      </c>
      <c r="I93" s="52">
        <v>0.87</v>
      </c>
      <c r="J93" s="52">
        <v>0.14199999999999999</v>
      </c>
      <c r="L93" s="52" t="s">
        <v>39</v>
      </c>
      <c r="M93" s="53">
        <v>42309</v>
      </c>
      <c r="N93" s="52">
        <v>0.39</v>
      </c>
      <c r="O93" s="52">
        <v>6.6000000000000003E-2</v>
      </c>
    </row>
    <row r="94" spans="2:15" x14ac:dyDescent="0.25">
      <c r="B94" s="52" t="s">
        <v>37</v>
      </c>
      <c r="C94" s="53">
        <v>42339</v>
      </c>
      <c r="D94" s="52">
        <v>0.96</v>
      </c>
      <c r="E94" s="52">
        <v>0.11600000000000001</v>
      </c>
      <c r="G94" s="52" t="s">
        <v>38</v>
      </c>
      <c r="H94" s="53">
        <v>42339</v>
      </c>
      <c r="I94" s="52">
        <v>0.71</v>
      </c>
      <c r="J94" s="52">
        <v>0.153</v>
      </c>
      <c r="L94" s="52" t="s">
        <v>39</v>
      </c>
      <c r="M94" s="53">
        <v>42339</v>
      </c>
      <c r="N94" s="52">
        <v>0.61</v>
      </c>
      <c r="O94" s="52">
        <v>7.8E-2</v>
      </c>
    </row>
    <row r="95" spans="2:15" x14ac:dyDescent="0.25">
      <c r="B95" s="52" t="s">
        <v>37</v>
      </c>
      <c r="C95" s="53">
        <v>42370</v>
      </c>
      <c r="D95" s="52">
        <v>0.75</v>
      </c>
      <c r="E95" s="52">
        <v>8.7999999999999995E-2</v>
      </c>
      <c r="G95" s="52" t="s">
        <v>38</v>
      </c>
      <c r="H95" s="53">
        <v>42370</v>
      </c>
      <c r="I95" s="52">
        <v>0.8</v>
      </c>
      <c r="J95" s="52">
        <v>0.106</v>
      </c>
      <c r="L95" s="52" t="s">
        <v>39</v>
      </c>
      <c r="M95" s="53">
        <v>42370</v>
      </c>
      <c r="N95" s="52">
        <v>0.42</v>
      </c>
      <c r="O95" s="52">
        <v>4.1000000000000002E-2</v>
      </c>
    </row>
    <row r="96" spans="2:15" x14ac:dyDescent="0.25">
      <c r="B96" s="52" t="s">
        <v>37</v>
      </c>
      <c r="C96" s="53">
        <v>42401</v>
      </c>
      <c r="D96" s="52">
        <v>1.24</v>
      </c>
      <c r="E96" s="52">
        <v>5.8000000000000003E-2</v>
      </c>
      <c r="G96" s="52" t="s">
        <v>38</v>
      </c>
      <c r="H96" s="53">
        <v>42401</v>
      </c>
      <c r="I96" s="52">
        <v>0.85</v>
      </c>
      <c r="J96" s="52">
        <v>0.10100000000000001</v>
      </c>
      <c r="L96" s="52" t="s">
        <v>39</v>
      </c>
      <c r="M96" s="53">
        <v>42401</v>
      </c>
      <c r="N96" s="52">
        <v>0.65</v>
      </c>
      <c r="O96" s="52">
        <v>4.7E-2</v>
      </c>
    </row>
    <row r="97" spans="2:15" x14ac:dyDescent="0.25">
      <c r="B97" s="52" t="s">
        <v>37</v>
      </c>
      <c r="C97" s="53">
        <v>42430</v>
      </c>
      <c r="D97" s="52">
        <v>0.9</v>
      </c>
      <c r="E97" s="52">
        <v>6.5000000000000002E-2</v>
      </c>
      <c r="G97" s="52" t="s">
        <v>38</v>
      </c>
      <c r="H97" s="53">
        <v>42430</v>
      </c>
      <c r="I97" s="52">
        <v>0.66</v>
      </c>
      <c r="J97" s="52">
        <v>0.11700000000000001</v>
      </c>
      <c r="L97" s="52" t="s">
        <v>39</v>
      </c>
      <c r="M97" s="53">
        <v>42430</v>
      </c>
      <c r="N97" s="52">
        <v>0.63</v>
      </c>
      <c r="O97" s="52">
        <v>3.7999999999999999E-2</v>
      </c>
    </row>
    <row r="98" spans="2:15" x14ac:dyDescent="0.25">
      <c r="B98" s="52" t="s">
        <v>37</v>
      </c>
      <c r="C98" s="53">
        <v>42461</v>
      </c>
      <c r="D98" s="52">
        <v>1.19</v>
      </c>
      <c r="E98" s="52">
        <v>0.122</v>
      </c>
      <c r="G98" s="52" t="s">
        <v>38</v>
      </c>
      <c r="H98" s="53">
        <v>42461</v>
      </c>
      <c r="I98" s="52">
        <v>0.93</v>
      </c>
      <c r="J98" s="52">
        <v>0.16300000000000001</v>
      </c>
      <c r="L98" s="52" t="s">
        <v>39</v>
      </c>
      <c r="M98" s="53">
        <v>42461</v>
      </c>
      <c r="N98" s="52">
        <v>0.46</v>
      </c>
      <c r="O98" s="52">
        <v>6.8000000000000005E-2</v>
      </c>
    </row>
    <row r="99" spans="2:15" x14ac:dyDescent="0.25">
      <c r="B99" s="52" t="s">
        <v>37</v>
      </c>
      <c r="C99" s="53">
        <v>42491</v>
      </c>
      <c r="D99" s="52">
        <v>1.19</v>
      </c>
      <c r="E99" s="52">
        <v>0.10299999999999999</v>
      </c>
      <c r="G99" s="52" t="s">
        <v>38</v>
      </c>
      <c r="H99" s="53">
        <v>42491</v>
      </c>
      <c r="I99" s="52">
        <v>0.61</v>
      </c>
      <c r="J99" s="52">
        <v>0.21</v>
      </c>
      <c r="L99" s="52" t="s">
        <v>39</v>
      </c>
      <c r="M99" s="53">
        <v>42491</v>
      </c>
      <c r="N99" s="52">
        <v>0.37</v>
      </c>
      <c r="O99" s="52">
        <v>0.104</v>
      </c>
    </row>
    <row r="100" spans="2:15" x14ac:dyDescent="0.25">
      <c r="B100" s="52" t="s">
        <v>37</v>
      </c>
      <c r="C100" s="53">
        <v>42522</v>
      </c>
      <c r="D100" s="52">
        <v>1.1100000000000001</v>
      </c>
      <c r="E100" s="52">
        <v>0.16600000000000001</v>
      </c>
      <c r="G100" s="52" t="s">
        <v>38</v>
      </c>
      <c r="H100" s="53">
        <v>42522</v>
      </c>
      <c r="I100" s="52">
        <v>0.67</v>
      </c>
      <c r="J100" s="52">
        <v>0.30599999999999999</v>
      </c>
      <c r="L100" s="52" t="s">
        <v>39</v>
      </c>
      <c r="M100" s="53">
        <v>42522</v>
      </c>
      <c r="N100" s="52">
        <v>0.44</v>
      </c>
      <c r="O100" s="52">
        <v>7.1999999999999995E-2</v>
      </c>
    </row>
    <row r="101" spans="2:15" x14ac:dyDescent="0.25">
      <c r="B101" s="52" t="s">
        <v>37</v>
      </c>
      <c r="C101" s="53">
        <v>42552</v>
      </c>
      <c r="D101" s="52">
        <v>1.76</v>
      </c>
      <c r="E101" s="52">
        <v>0.42199999999999999</v>
      </c>
      <c r="G101" s="52" t="s">
        <v>38</v>
      </c>
      <c r="H101" s="53">
        <v>42552</v>
      </c>
      <c r="I101" s="52">
        <v>1.1399999999999999</v>
      </c>
      <c r="J101" s="52">
        <v>0.42499999999999999</v>
      </c>
      <c r="L101" s="52" t="s">
        <v>39</v>
      </c>
      <c r="M101" s="53">
        <v>42552</v>
      </c>
      <c r="N101" s="52">
        <v>0.82</v>
      </c>
      <c r="O101" s="52">
        <v>0.41199999999999998</v>
      </c>
    </row>
    <row r="102" spans="2:15" x14ac:dyDescent="0.25">
      <c r="B102" s="52" t="s">
        <v>37</v>
      </c>
      <c r="C102" s="53">
        <v>42583</v>
      </c>
      <c r="D102" s="52">
        <v>1.83</v>
      </c>
      <c r="E102" s="52">
        <v>0.13400000000000001</v>
      </c>
      <c r="G102" s="52" t="s">
        <v>38</v>
      </c>
      <c r="H102" s="53">
        <v>42583</v>
      </c>
      <c r="I102" s="52">
        <v>0.99</v>
      </c>
      <c r="J102" s="52">
        <v>0.184</v>
      </c>
      <c r="L102" s="52" t="s">
        <v>39</v>
      </c>
      <c r="M102" s="53">
        <v>42583</v>
      </c>
      <c r="N102" s="52">
        <v>0.75</v>
      </c>
      <c r="O102" s="52">
        <v>0.109</v>
      </c>
    </row>
    <row r="103" spans="2:15" x14ac:dyDescent="0.25">
      <c r="B103" s="52" t="s">
        <v>37</v>
      </c>
      <c r="C103" s="53">
        <v>42614</v>
      </c>
      <c r="D103" s="52">
        <v>1.51</v>
      </c>
      <c r="E103" s="52">
        <v>0.11799999999999999</v>
      </c>
      <c r="G103" s="52" t="s">
        <v>38</v>
      </c>
      <c r="H103" s="53">
        <v>42614</v>
      </c>
      <c r="I103" s="52">
        <v>0.83</v>
      </c>
      <c r="J103" s="52">
        <v>0.17699999999999999</v>
      </c>
      <c r="L103" s="52" t="s">
        <v>39</v>
      </c>
      <c r="M103" s="53">
        <v>42614</v>
      </c>
      <c r="N103" s="52">
        <v>0.63</v>
      </c>
      <c r="O103" s="52">
        <v>5.6000000000000001E-2</v>
      </c>
    </row>
    <row r="104" spans="2:15" x14ac:dyDescent="0.25">
      <c r="B104" s="52" t="s">
        <v>37</v>
      </c>
      <c r="C104" s="53">
        <v>42644</v>
      </c>
      <c r="D104" s="52">
        <v>1.28</v>
      </c>
      <c r="E104" s="52">
        <v>8.4000000000000005E-2</v>
      </c>
      <c r="G104" s="52" t="s">
        <v>38</v>
      </c>
      <c r="H104" s="53">
        <v>42644</v>
      </c>
      <c r="I104" s="52">
        <v>0.91</v>
      </c>
      <c r="J104" s="52">
        <v>0.161</v>
      </c>
      <c r="L104" s="52" t="s">
        <v>39</v>
      </c>
      <c r="M104" s="53">
        <v>42644</v>
      </c>
      <c r="N104" s="52">
        <v>0.67</v>
      </c>
      <c r="O104" s="52">
        <v>6.8000000000000005E-2</v>
      </c>
    </row>
    <row r="105" spans="2:15" x14ac:dyDescent="0.25">
      <c r="B105" s="52" t="s">
        <v>37</v>
      </c>
      <c r="C105" s="53">
        <v>42675</v>
      </c>
      <c r="D105" s="52">
        <v>1.58</v>
      </c>
      <c r="E105" s="52">
        <v>2.1999999999999999E-2</v>
      </c>
      <c r="G105" s="52" t="s">
        <v>38</v>
      </c>
      <c r="H105" s="53">
        <v>42675</v>
      </c>
      <c r="I105" s="52">
        <v>0.88</v>
      </c>
      <c r="J105" s="52">
        <v>0.183</v>
      </c>
      <c r="L105" s="52" t="s">
        <v>39</v>
      </c>
      <c r="M105" s="53">
        <v>42675</v>
      </c>
      <c r="N105" s="52">
        <v>0.63</v>
      </c>
      <c r="O105" s="52">
        <v>0.1</v>
      </c>
    </row>
    <row r="106" spans="2:15" x14ac:dyDescent="0.25">
      <c r="B106" s="52" t="s">
        <v>37</v>
      </c>
      <c r="C106" s="53">
        <v>42705</v>
      </c>
      <c r="D106" s="52">
        <v>2.2400000000000002</v>
      </c>
      <c r="E106" s="52">
        <v>0.114</v>
      </c>
      <c r="G106" s="52" t="s">
        <v>38</v>
      </c>
      <c r="H106" s="53">
        <v>42705</v>
      </c>
      <c r="I106" s="52">
        <v>1.02</v>
      </c>
      <c r="J106" s="52">
        <v>0.153</v>
      </c>
      <c r="L106" s="52" t="s">
        <v>39</v>
      </c>
      <c r="M106" s="53">
        <v>42705</v>
      </c>
      <c r="N106" s="52">
        <v>0.88</v>
      </c>
      <c r="O106" s="52">
        <v>7.1999999999999995E-2</v>
      </c>
    </row>
    <row r="107" spans="2:15" x14ac:dyDescent="0.25">
      <c r="B107" s="52" t="s">
        <v>37</v>
      </c>
      <c r="C107" s="53">
        <v>42736</v>
      </c>
      <c r="D107" s="52"/>
      <c r="E107" s="52"/>
      <c r="G107" s="52" t="s">
        <v>38</v>
      </c>
      <c r="H107" s="53">
        <v>42736</v>
      </c>
      <c r="I107" s="52"/>
      <c r="J107" s="52"/>
      <c r="L107" s="52" t="s">
        <v>39</v>
      </c>
      <c r="M107" s="53">
        <v>42736</v>
      </c>
      <c r="N107" s="52"/>
      <c r="O107" s="52"/>
    </row>
    <row r="108" spans="2:15" x14ac:dyDescent="0.25">
      <c r="B108" s="52" t="s">
        <v>37</v>
      </c>
      <c r="C108" s="53">
        <v>42767</v>
      </c>
      <c r="D108" s="52"/>
      <c r="E108" s="52"/>
      <c r="G108" s="52" t="s">
        <v>38</v>
      </c>
      <c r="H108" s="53">
        <v>42767</v>
      </c>
      <c r="I108" s="52"/>
      <c r="J108" s="52"/>
      <c r="L108" s="52" t="s">
        <v>39</v>
      </c>
      <c r="M108" s="53">
        <v>42767</v>
      </c>
      <c r="N108" s="52"/>
      <c r="O108" s="52"/>
    </row>
    <row r="109" spans="2:15" x14ac:dyDescent="0.25">
      <c r="B109" s="52" t="s">
        <v>37</v>
      </c>
      <c r="C109" s="53">
        <v>42795</v>
      </c>
      <c r="D109" s="52"/>
      <c r="E109" s="52"/>
      <c r="G109" s="52" t="s">
        <v>38</v>
      </c>
      <c r="H109" s="53">
        <v>42795</v>
      </c>
      <c r="I109" s="52"/>
      <c r="J109" s="52"/>
      <c r="L109" s="52" t="s">
        <v>39</v>
      </c>
      <c r="M109" s="53">
        <v>42795</v>
      </c>
      <c r="N109" s="52"/>
      <c r="O109" s="52"/>
    </row>
    <row r="110" spans="2:15" x14ac:dyDescent="0.25">
      <c r="B110" s="52" t="s">
        <v>37</v>
      </c>
      <c r="C110" s="53">
        <v>42826</v>
      </c>
      <c r="D110" s="52"/>
      <c r="E110" s="52"/>
      <c r="G110" s="52"/>
      <c r="H110" s="53"/>
      <c r="I110" s="52"/>
      <c r="J110" s="52"/>
      <c r="L110" s="52" t="s">
        <v>39</v>
      </c>
      <c r="M110" s="53">
        <v>42826</v>
      </c>
      <c r="N110" s="52"/>
      <c r="O110" s="52"/>
    </row>
    <row r="111" spans="2:15" s="136" customFormat="1" x14ac:dyDescent="0.25">
      <c r="C111" s="137"/>
      <c r="H111" s="137"/>
      <c r="M111" s="137"/>
    </row>
    <row r="112" spans="2:15" s="136" customFormat="1" x14ac:dyDescent="0.25">
      <c r="B112" s="1" t="s">
        <v>8</v>
      </c>
      <c r="C112" s="137"/>
      <c r="H112" s="137"/>
      <c r="M112" s="137"/>
    </row>
    <row r="113" spans="2:15" x14ac:dyDescent="0.25">
      <c r="C113" t="str">
        <f>B115&amp;" New"</f>
        <v>CFMCARRELL New</v>
      </c>
      <c r="H113" t="str">
        <f>G115&amp;" New"</f>
        <v>CFMMANUEL New</v>
      </c>
      <c r="M113" t="str">
        <f>L115&amp;" New"</f>
        <v>CFMWINKLER New</v>
      </c>
    </row>
    <row r="114" spans="2:15" s="57" customFormat="1" x14ac:dyDescent="0.25">
      <c r="B114" s="142" t="s">
        <v>37</v>
      </c>
      <c r="C114" s="143">
        <v>42887</v>
      </c>
      <c r="D114" s="37">
        <v>1.3260000000000001</v>
      </c>
      <c r="E114" s="144">
        <v>0.217</v>
      </c>
      <c r="G114" s="149" t="s">
        <v>38</v>
      </c>
      <c r="H114" s="150">
        <v>42826</v>
      </c>
      <c r="I114" s="151">
        <v>0.98799999999999999</v>
      </c>
      <c r="J114" s="152">
        <v>0.33600000000000002</v>
      </c>
      <c r="L114" s="149" t="s">
        <v>39</v>
      </c>
      <c r="M114" s="150">
        <v>42826</v>
      </c>
      <c r="N114" s="151">
        <v>1.282</v>
      </c>
      <c r="O114" s="152">
        <v>0.124</v>
      </c>
    </row>
    <row r="115" spans="2:15" s="57" customFormat="1" x14ac:dyDescent="0.25">
      <c r="B115" s="142" t="s">
        <v>37</v>
      </c>
      <c r="C115" s="143">
        <v>42917</v>
      </c>
      <c r="D115" s="37">
        <v>0.97899999999999998</v>
      </c>
      <c r="E115" s="144">
        <v>0.17199999999999999</v>
      </c>
      <c r="G115" s="142" t="s">
        <v>38</v>
      </c>
      <c r="H115" s="143">
        <v>42856</v>
      </c>
      <c r="I115" s="37">
        <v>0.68199999999999994</v>
      </c>
      <c r="J115" s="144">
        <v>0.34899999999999998</v>
      </c>
      <c r="L115" s="142" t="s">
        <v>39</v>
      </c>
      <c r="M115" s="143">
        <v>42856</v>
      </c>
      <c r="N115" s="37">
        <v>0.499</v>
      </c>
      <c r="O115" s="144">
        <v>7.8E-2</v>
      </c>
    </row>
    <row r="116" spans="2:15" s="57" customFormat="1" x14ac:dyDescent="0.25">
      <c r="B116" s="142" t="s">
        <v>37</v>
      </c>
      <c r="C116" s="143">
        <v>42948</v>
      </c>
      <c r="D116" s="37">
        <v>0.95900000000000007</v>
      </c>
      <c r="E116" s="144">
        <v>0.17299999999999999</v>
      </c>
      <c r="G116" s="142" t="s">
        <v>38</v>
      </c>
      <c r="H116" s="143">
        <v>42887</v>
      </c>
      <c r="I116" s="37">
        <v>0.62000000000000011</v>
      </c>
      <c r="J116" s="144">
        <v>0.20200000000000001</v>
      </c>
      <c r="L116" s="142" t="s">
        <v>39</v>
      </c>
      <c r="M116" s="143">
        <v>42887</v>
      </c>
      <c r="N116" s="37">
        <v>0.42499999999999999</v>
      </c>
      <c r="O116" s="144">
        <v>7.8E-2</v>
      </c>
    </row>
    <row r="117" spans="2:15" s="57" customFormat="1" x14ac:dyDescent="0.25">
      <c r="B117" s="142" t="s">
        <v>37</v>
      </c>
      <c r="C117" s="143">
        <v>43009</v>
      </c>
      <c r="D117" s="37">
        <v>0.78600000000000003</v>
      </c>
      <c r="E117" s="144">
        <v>0.19900000000000001</v>
      </c>
      <c r="G117" s="142" t="s">
        <v>38</v>
      </c>
      <c r="H117" s="143">
        <v>42917</v>
      </c>
      <c r="I117" s="37">
        <v>0.66200000000000003</v>
      </c>
      <c r="J117" s="144">
        <v>0.14299999999999999</v>
      </c>
      <c r="L117" s="142" t="s">
        <v>39</v>
      </c>
      <c r="M117" s="143">
        <v>42917</v>
      </c>
      <c r="N117" s="37">
        <v>0.495</v>
      </c>
      <c r="O117" s="144">
        <v>0.11</v>
      </c>
    </row>
    <row r="118" spans="2:15" s="57" customFormat="1" x14ac:dyDescent="0.25">
      <c r="B118" s="142" t="s">
        <v>37</v>
      </c>
      <c r="C118" s="143">
        <v>43040</v>
      </c>
      <c r="D118" s="37">
        <v>1.075</v>
      </c>
      <c r="E118" s="144">
        <v>4.0000000000000001E-3</v>
      </c>
      <c r="G118" s="142" t="s">
        <v>38</v>
      </c>
      <c r="H118" s="143">
        <v>42948</v>
      </c>
      <c r="I118" s="37">
        <v>0.55600000000000005</v>
      </c>
      <c r="J118" s="144">
        <v>0.188</v>
      </c>
      <c r="L118" s="142" t="s">
        <v>39</v>
      </c>
      <c r="M118" s="143">
        <v>42948</v>
      </c>
      <c r="N118" s="37">
        <v>0.33099999999999996</v>
      </c>
      <c r="O118" s="144">
        <v>7.8E-2</v>
      </c>
    </row>
    <row r="119" spans="2:15" s="57" customFormat="1" x14ac:dyDescent="0.25">
      <c r="B119" s="142" t="s">
        <v>37</v>
      </c>
      <c r="C119" s="143">
        <v>43070</v>
      </c>
      <c r="D119" s="37">
        <v>1.2810000000000001</v>
      </c>
      <c r="E119" s="144">
        <v>0.10100000000000001</v>
      </c>
      <c r="G119" s="142" t="s">
        <v>38</v>
      </c>
      <c r="H119" s="143">
        <v>43009</v>
      </c>
      <c r="I119" s="37">
        <v>1.127</v>
      </c>
      <c r="J119" s="144">
        <v>3.6999999999999998E-2</v>
      </c>
      <c r="L119" s="142" t="s">
        <v>39</v>
      </c>
      <c r="M119" s="143">
        <v>43009</v>
      </c>
      <c r="N119" s="37">
        <v>0.61699999999999999</v>
      </c>
      <c r="O119" s="144">
        <v>0.11600000000000001</v>
      </c>
    </row>
    <row r="120" spans="2:15" s="57" customFormat="1" x14ac:dyDescent="0.25">
      <c r="B120" s="142" t="s">
        <v>37</v>
      </c>
      <c r="C120" s="143">
        <v>43101</v>
      </c>
      <c r="D120" s="37">
        <v>0.99399999999999999</v>
      </c>
      <c r="E120" s="144">
        <v>6.0999999999999999E-2</v>
      </c>
      <c r="G120" s="142" t="s">
        <v>38</v>
      </c>
      <c r="H120" s="143">
        <v>43040</v>
      </c>
      <c r="I120" s="37">
        <v>0.64799999999999991</v>
      </c>
      <c r="J120" s="144">
        <v>0.184</v>
      </c>
      <c r="L120" s="142" t="s">
        <v>39</v>
      </c>
      <c r="M120" s="143">
        <v>43040</v>
      </c>
      <c r="N120" s="37">
        <v>0.41199999999999998</v>
      </c>
      <c r="O120" s="144">
        <v>8.3000000000000004E-2</v>
      </c>
    </row>
    <row r="121" spans="2:15" s="57" customFormat="1" x14ac:dyDescent="0.25">
      <c r="B121" s="142" t="s">
        <v>37</v>
      </c>
      <c r="C121" s="143">
        <v>43132</v>
      </c>
      <c r="D121" s="37">
        <v>1.0720000000000001</v>
      </c>
      <c r="E121" s="144">
        <v>4.0000000000000001E-3</v>
      </c>
      <c r="G121" s="142" t="s">
        <v>38</v>
      </c>
      <c r="H121" s="143">
        <v>43070</v>
      </c>
      <c r="I121" s="37">
        <v>0.60899999999999999</v>
      </c>
      <c r="J121" s="144">
        <v>0.154</v>
      </c>
      <c r="L121" s="142" t="s">
        <v>39</v>
      </c>
      <c r="M121" s="143">
        <v>43070</v>
      </c>
      <c r="N121" s="37">
        <v>0.377</v>
      </c>
      <c r="O121" s="144">
        <v>0.113</v>
      </c>
    </row>
    <row r="122" spans="2:15" s="57" customFormat="1" x14ac:dyDescent="0.25">
      <c r="B122" s="142" t="s">
        <v>37</v>
      </c>
      <c r="C122" s="143">
        <v>43160</v>
      </c>
      <c r="D122" s="37">
        <v>1.3120000000000001</v>
      </c>
      <c r="E122" s="144">
        <v>4.0000000000000001E-3</v>
      </c>
      <c r="G122" s="142" t="s">
        <v>38</v>
      </c>
      <c r="H122" s="143">
        <v>43101</v>
      </c>
      <c r="I122" s="37">
        <v>0.75900000000000001</v>
      </c>
      <c r="J122" s="144">
        <v>0.219</v>
      </c>
      <c r="L122" s="142" t="s">
        <v>39</v>
      </c>
      <c r="M122" s="143">
        <v>43101</v>
      </c>
      <c r="N122" s="37">
        <v>0.443</v>
      </c>
      <c r="O122" s="144">
        <v>0.04</v>
      </c>
    </row>
    <row r="123" spans="2:15" s="57" customFormat="1" x14ac:dyDescent="0.25">
      <c r="B123" s="142" t="s">
        <v>37</v>
      </c>
      <c r="C123" s="143">
        <v>43191</v>
      </c>
      <c r="D123" s="37">
        <v>1.4019999999999999</v>
      </c>
      <c r="E123" s="144">
        <v>7.5999999999999998E-2</v>
      </c>
      <c r="G123" s="142" t="s">
        <v>38</v>
      </c>
      <c r="H123" s="143">
        <v>43132</v>
      </c>
      <c r="I123" s="37">
        <v>0.91700000000000004</v>
      </c>
      <c r="J123" s="144">
        <v>0.20399999999999999</v>
      </c>
      <c r="L123" s="142" t="s">
        <v>39</v>
      </c>
      <c r="M123" s="143">
        <v>43132</v>
      </c>
      <c r="N123" s="37">
        <v>0.47000000000000003</v>
      </c>
      <c r="O123" s="144">
        <v>4.7E-2</v>
      </c>
    </row>
    <row r="124" spans="2:15" s="57" customFormat="1" x14ac:dyDescent="0.25">
      <c r="B124" s="142" t="s">
        <v>37</v>
      </c>
      <c r="C124" s="143">
        <v>43221</v>
      </c>
      <c r="D124" s="37">
        <v>1.6160000000000001</v>
      </c>
      <c r="E124" s="144">
        <v>4.0000000000000001E-3</v>
      </c>
      <c r="G124" s="142" t="s">
        <v>38</v>
      </c>
      <c r="H124" s="143">
        <v>43160</v>
      </c>
      <c r="I124" s="37">
        <v>0.77400000000000002</v>
      </c>
      <c r="J124" s="144">
        <v>0.189</v>
      </c>
      <c r="L124" s="142" t="s">
        <v>39</v>
      </c>
      <c r="M124" s="143">
        <v>43160</v>
      </c>
      <c r="N124" s="37">
        <v>0.46800000000000003</v>
      </c>
      <c r="O124" s="144">
        <v>4.0000000000000001E-3</v>
      </c>
    </row>
    <row r="125" spans="2:15" s="57" customFormat="1" x14ac:dyDescent="0.25">
      <c r="B125" s="145" t="s">
        <v>37</v>
      </c>
      <c r="C125" s="146">
        <v>43252</v>
      </c>
      <c r="D125" s="147">
        <v>0.9</v>
      </c>
      <c r="E125" s="148">
        <v>0.157</v>
      </c>
      <c r="G125" s="142" t="s">
        <v>38</v>
      </c>
      <c r="H125" s="143">
        <v>43191</v>
      </c>
      <c r="I125" s="37">
        <v>0.86899999999999999</v>
      </c>
      <c r="J125" s="144">
        <v>0.24</v>
      </c>
      <c r="L125" s="142" t="s">
        <v>39</v>
      </c>
      <c r="M125" s="143">
        <v>43191</v>
      </c>
      <c r="N125" s="37">
        <v>0.40800000000000003</v>
      </c>
      <c r="O125" s="144">
        <v>4.0000000000000001E-3</v>
      </c>
    </row>
    <row r="126" spans="2:15" s="57" customFormat="1" x14ac:dyDescent="0.25">
      <c r="B126" s="54"/>
      <c r="C126" s="55"/>
      <c r="D126" s="56"/>
      <c r="E126" s="56"/>
      <c r="G126" s="142" t="s">
        <v>38</v>
      </c>
      <c r="H126" s="143">
        <v>43221</v>
      </c>
      <c r="I126" s="37">
        <v>0.72300000000000009</v>
      </c>
      <c r="J126" s="144">
        <v>0.251</v>
      </c>
      <c r="L126" s="142" t="s">
        <v>39</v>
      </c>
      <c r="M126" s="143">
        <v>43221</v>
      </c>
      <c r="N126" s="37">
        <v>0.51</v>
      </c>
      <c r="O126" s="144">
        <v>4.0000000000000001E-3</v>
      </c>
    </row>
    <row r="127" spans="2:15" s="57" customFormat="1" x14ac:dyDescent="0.25">
      <c r="B127" s="54"/>
      <c r="C127" s="55"/>
      <c r="D127" s="56"/>
      <c r="E127" s="56"/>
      <c r="G127" s="145" t="s">
        <v>38</v>
      </c>
      <c r="H127" s="146">
        <v>43252</v>
      </c>
      <c r="I127" s="147">
        <v>0.55299999999999994</v>
      </c>
      <c r="J127" s="148">
        <v>7.2999999999999995E-2</v>
      </c>
      <c r="L127" s="145" t="s">
        <v>39</v>
      </c>
      <c r="M127" s="146">
        <v>43252</v>
      </c>
      <c r="N127" s="147">
        <v>0.44500000000000001</v>
      </c>
      <c r="O127" s="148">
        <v>4.0000000000000001E-3</v>
      </c>
    </row>
    <row r="128" spans="2:15" s="57" customFormat="1" x14ac:dyDescent="0.25">
      <c r="B128" s="54"/>
      <c r="C128" s="55"/>
      <c r="D128" s="56"/>
      <c r="E128" s="56"/>
      <c r="G128" s="54"/>
      <c r="H128" s="55"/>
      <c r="I128" s="56"/>
      <c r="J128" s="56"/>
      <c r="L128" s="54"/>
      <c r="M128" s="55"/>
      <c r="N128" s="56"/>
      <c r="O128" s="56"/>
    </row>
    <row r="129" spans="7:15" s="57" customFormat="1" x14ac:dyDescent="0.25">
      <c r="G129" s="54"/>
      <c r="H129" s="55"/>
      <c r="I129" s="56"/>
      <c r="J129" s="56"/>
      <c r="L129" s="54"/>
      <c r="M129" s="55"/>
      <c r="N129" s="56"/>
      <c r="O129" s="56"/>
    </row>
    <row r="130" spans="7:15" s="57" customFormat="1" x14ac:dyDescent="0.25">
      <c r="G130" s="54"/>
      <c r="H130" s="55"/>
      <c r="L130" s="54"/>
      <c r="M130" s="55"/>
    </row>
    <row r="131" spans="7:15" s="57" customFormat="1" x14ac:dyDescent="0.25">
      <c r="G131" s="54"/>
      <c r="H131" s="55"/>
      <c r="L131" s="54"/>
      <c r="M131" s="5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6C5B-CD1D-431C-AF15-84DB7BA236FF}">
  <dimension ref="B1:O131"/>
  <sheetViews>
    <sheetView workbookViewId="0">
      <selection activeCell="B112" sqref="B112"/>
    </sheetView>
  </sheetViews>
  <sheetFormatPr defaultRowHeight="15" x14ac:dyDescent="0.25"/>
  <cols>
    <col min="2" max="2" width="19" bestFit="1" customWidth="1"/>
    <col min="3" max="3" width="11.7109375" bestFit="1" customWidth="1"/>
    <col min="4" max="4" width="5" bestFit="1" customWidth="1"/>
    <col min="5" max="5" width="6" bestFit="1" customWidth="1"/>
    <col min="6" max="6" width="6.5703125" customWidth="1"/>
    <col min="7" max="7" width="15.7109375" bestFit="1" customWidth="1"/>
    <col min="8" max="8" width="11" bestFit="1" customWidth="1"/>
    <col min="9" max="9" width="5" bestFit="1" customWidth="1"/>
    <col min="10" max="10" width="6" bestFit="1" customWidth="1"/>
    <col min="11" max="11" width="6.5703125" customWidth="1"/>
    <col min="12" max="12" width="7.28515625" bestFit="1" customWidth="1"/>
    <col min="13" max="13" width="11" bestFit="1" customWidth="1"/>
    <col min="14" max="14" width="5" bestFit="1" customWidth="1"/>
    <col min="15" max="15" width="6" bestFit="1" customWidth="1"/>
    <col min="16" max="17" width="6.5703125" customWidth="1"/>
  </cols>
  <sheetData>
    <row r="1" spans="2:15" x14ac:dyDescent="0.25">
      <c r="B1" t="str">
        <f>B3</f>
        <v>CALUSA0024FTM</v>
      </c>
      <c r="G1" t="str">
        <f>G3</f>
        <v>CALUSA0025FTM</v>
      </c>
      <c r="L1" t="str">
        <f>L3</f>
        <v>CALUSA0054FTM</v>
      </c>
    </row>
    <row r="2" spans="2:15" x14ac:dyDescent="0.25">
      <c r="B2" s="52" t="s">
        <v>14</v>
      </c>
      <c r="C2" s="52" t="s">
        <v>1</v>
      </c>
      <c r="D2" s="52" t="s">
        <v>2</v>
      </c>
      <c r="E2" s="52" t="s">
        <v>3</v>
      </c>
      <c r="G2" s="52" t="s">
        <v>14</v>
      </c>
      <c r="H2" s="52" t="s">
        <v>1</v>
      </c>
      <c r="I2" s="52" t="s">
        <v>2</v>
      </c>
      <c r="J2" s="52" t="s">
        <v>3</v>
      </c>
      <c r="L2" s="52" t="s">
        <v>14</v>
      </c>
      <c r="M2" s="52" t="s">
        <v>1</v>
      </c>
      <c r="N2" s="52" t="s">
        <v>2</v>
      </c>
      <c r="O2" s="52" t="s">
        <v>3</v>
      </c>
    </row>
    <row r="3" spans="2:15" x14ac:dyDescent="0.25">
      <c r="B3" s="52" t="s">
        <v>34</v>
      </c>
      <c r="C3" s="53">
        <v>39569</v>
      </c>
      <c r="D3" s="52"/>
      <c r="E3" s="52"/>
      <c r="G3" s="52" t="s">
        <v>35</v>
      </c>
      <c r="H3" s="53">
        <v>39569</v>
      </c>
      <c r="I3" s="52"/>
      <c r="J3" s="52"/>
      <c r="L3" s="52" t="s">
        <v>36</v>
      </c>
      <c r="M3" s="53">
        <v>39569</v>
      </c>
      <c r="N3" s="52"/>
      <c r="O3" s="52"/>
    </row>
    <row r="4" spans="2:15" x14ac:dyDescent="0.25">
      <c r="B4" s="52" t="s">
        <v>34</v>
      </c>
      <c r="C4" s="53">
        <v>39600</v>
      </c>
      <c r="D4" s="52"/>
      <c r="E4" s="52"/>
      <c r="G4" s="52" t="s">
        <v>35</v>
      </c>
      <c r="H4" s="53">
        <v>39600</v>
      </c>
      <c r="I4" s="52"/>
      <c r="J4" s="52"/>
      <c r="L4" s="52" t="s">
        <v>36</v>
      </c>
      <c r="M4" s="53">
        <v>39600</v>
      </c>
      <c r="N4" s="52"/>
      <c r="O4" s="52"/>
    </row>
    <row r="5" spans="2:15" x14ac:dyDescent="0.25">
      <c r="B5" s="52" t="s">
        <v>34</v>
      </c>
      <c r="C5" s="53">
        <v>39630</v>
      </c>
      <c r="D5" s="52"/>
      <c r="E5" s="52"/>
      <c r="G5" s="52" t="s">
        <v>35</v>
      </c>
      <c r="H5" s="53">
        <v>39630</v>
      </c>
      <c r="I5" s="52"/>
      <c r="J5" s="52"/>
      <c r="L5" s="52" t="s">
        <v>36</v>
      </c>
      <c r="M5" s="53">
        <v>39630</v>
      </c>
      <c r="N5" s="52"/>
      <c r="O5" s="52"/>
    </row>
    <row r="6" spans="2:15" x14ac:dyDescent="0.25">
      <c r="B6" s="52" t="s">
        <v>34</v>
      </c>
      <c r="C6" s="53">
        <v>39661</v>
      </c>
      <c r="D6" s="52"/>
      <c r="E6" s="52"/>
      <c r="G6" s="52" t="s">
        <v>35</v>
      </c>
      <c r="H6" s="53">
        <v>39661</v>
      </c>
      <c r="I6" s="52"/>
      <c r="J6" s="52"/>
      <c r="L6" s="52" t="s">
        <v>36</v>
      </c>
      <c r="M6" s="53">
        <v>39661</v>
      </c>
      <c r="N6" s="52"/>
      <c r="O6" s="52"/>
    </row>
    <row r="7" spans="2:15" x14ac:dyDescent="0.25">
      <c r="B7" s="52" t="s">
        <v>34</v>
      </c>
      <c r="C7" s="53">
        <v>39692</v>
      </c>
      <c r="D7" s="52"/>
      <c r="E7" s="52"/>
      <c r="G7" s="52" t="s">
        <v>35</v>
      </c>
      <c r="H7" s="53">
        <v>39692</v>
      </c>
      <c r="I7" s="52"/>
      <c r="J7" s="52"/>
      <c r="L7" s="52" t="s">
        <v>36</v>
      </c>
      <c r="M7" s="53">
        <v>39692</v>
      </c>
      <c r="N7" s="52"/>
      <c r="O7" s="52"/>
    </row>
    <row r="8" spans="2:15" x14ac:dyDescent="0.25">
      <c r="B8" s="52" t="s">
        <v>34</v>
      </c>
      <c r="C8" s="53">
        <v>39722</v>
      </c>
      <c r="D8" s="52"/>
      <c r="E8" s="52"/>
      <c r="G8" s="52" t="s">
        <v>35</v>
      </c>
      <c r="H8" s="53">
        <v>39722</v>
      </c>
      <c r="I8" s="52"/>
      <c r="J8" s="52"/>
      <c r="L8" s="52" t="s">
        <v>36</v>
      </c>
      <c r="M8" s="53">
        <v>39722</v>
      </c>
      <c r="N8" s="52"/>
      <c r="O8" s="52"/>
    </row>
    <row r="9" spans="2:15" x14ac:dyDescent="0.25">
      <c r="B9" s="52" t="s">
        <v>34</v>
      </c>
      <c r="C9" s="53">
        <v>39753</v>
      </c>
      <c r="D9" s="52"/>
      <c r="E9" s="52"/>
      <c r="G9" s="52" t="s">
        <v>35</v>
      </c>
      <c r="H9" s="53">
        <v>39753</v>
      </c>
      <c r="I9" s="52"/>
      <c r="J9" s="52"/>
      <c r="L9" s="52" t="s">
        <v>36</v>
      </c>
      <c r="M9" s="53">
        <v>39753</v>
      </c>
      <c r="N9" s="52"/>
      <c r="O9" s="52"/>
    </row>
    <row r="10" spans="2:15" x14ac:dyDescent="0.25">
      <c r="B10" s="52" t="s">
        <v>34</v>
      </c>
      <c r="C10" s="53">
        <v>39783</v>
      </c>
      <c r="D10" s="52"/>
      <c r="E10" s="52"/>
      <c r="G10" s="52" t="s">
        <v>35</v>
      </c>
      <c r="H10" s="53">
        <v>39783</v>
      </c>
      <c r="I10" s="52"/>
      <c r="J10" s="52"/>
      <c r="L10" s="52" t="s">
        <v>36</v>
      </c>
      <c r="M10" s="53">
        <v>39783</v>
      </c>
      <c r="N10" s="52"/>
      <c r="O10" s="52"/>
    </row>
    <row r="11" spans="2:15" x14ac:dyDescent="0.25">
      <c r="B11" s="52" t="s">
        <v>34</v>
      </c>
      <c r="C11" s="53">
        <v>39814</v>
      </c>
      <c r="D11" s="52"/>
      <c r="E11" s="52"/>
      <c r="G11" s="52" t="s">
        <v>35</v>
      </c>
      <c r="H11" s="53">
        <v>39814</v>
      </c>
      <c r="I11" s="52"/>
      <c r="J11" s="52"/>
      <c r="L11" s="52" t="s">
        <v>36</v>
      </c>
      <c r="M11" s="53">
        <v>39814</v>
      </c>
      <c r="N11" s="52"/>
      <c r="O11" s="52"/>
    </row>
    <row r="12" spans="2:15" x14ac:dyDescent="0.25">
      <c r="B12" s="52" t="s">
        <v>34</v>
      </c>
      <c r="C12" s="53">
        <v>39845</v>
      </c>
      <c r="D12" s="52"/>
      <c r="E12" s="52"/>
      <c r="G12" s="52" t="s">
        <v>35</v>
      </c>
      <c r="H12" s="53">
        <v>39845</v>
      </c>
      <c r="I12" s="52"/>
      <c r="J12" s="52"/>
      <c r="L12" s="52" t="s">
        <v>36</v>
      </c>
      <c r="M12" s="53">
        <v>39845</v>
      </c>
      <c r="N12" s="52"/>
      <c r="O12" s="52"/>
    </row>
    <row r="13" spans="2:15" x14ac:dyDescent="0.25">
      <c r="B13" s="52" t="s">
        <v>34</v>
      </c>
      <c r="C13" s="53">
        <v>39873</v>
      </c>
      <c r="D13" s="52"/>
      <c r="E13" s="52"/>
      <c r="G13" s="52" t="s">
        <v>35</v>
      </c>
      <c r="H13" s="53">
        <v>39873</v>
      </c>
      <c r="I13" s="52"/>
      <c r="J13" s="52"/>
      <c r="L13" s="52" t="s">
        <v>36</v>
      </c>
      <c r="M13" s="53">
        <v>39873</v>
      </c>
      <c r="N13" s="52"/>
      <c r="O13" s="52"/>
    </row>
    <row r="14" spans="2:15" x14ac:dyDescent="0.25">
      <c r="B14" s="52" t="s">
        <v>34</v>
      </c>
      <c r="C14" s="53">
        <v>39904</v>
      </c>
      <c r="D14" s="52"/>
      <c r="E14" s="52"/>
      <c r="G14" s="52" t="s">
        <v>35</v>
      </c>
      <c r="H14" s="53">
        <v>39904</v>
      </c>
      <c r="I14" s="52"/>
      <c r="J14" s="52"/>
      <c r="L14" s="52" t="s">
        <v>36</v>
      </c>
      <c r="M14" s="53">
        <v>39904</v>
      </c>
      <c r="N14" s="52"/>
      <c r="O14" s="52"/>
    </row>
    <row r="15" spans="2:15" x14ac:dyDescent="0.25">
      <c r="B15" s="52" t="s">
        <v>34</v>
      </c>
      <c r="C15" s="53">
        <v>39934</v>
      </c>
      <c r="D15" s="52"/>
      <c r="E15" s="52"/>
      <c r="G15" s="52" t="s">
        <v>35</v>
      </c>
      <c r="H15" s="53">
        <v>39934</v>
      </c>
      <c r="I15" s="52"/>
      <c r="J15" s="52"/>
      <c r="L15" s="52" t="s">
        <v>36</v>
      </c>
      <c r="M15" s="53">
        <v>39934</v>
      </c>
      <c r="N15" s="52"/>
      <c r="O15" s="52"/>
    </row>
    <row r="16" spans="2:15" x14ac:dyDescent="0.25">
      <c r="B16" s="52" t="s">
        <v>34</v>
      </c>
      <c r="C16" s="53">
        <v>39965</v>
      </c>
      <c r="D16" s="52"/>
      <c r="E16" s="52"/>
      <c r="G16" s="52" t="s">
        <v>35</v>
      </c>
      <c r="H16" s="53">
        <v>39965</v>
      </c>
      <c r="I16" s="52"/>
      <c r="J16" s="52"/>
      <c r="L16" s="52" t="s">
        <v>36</v>
      </c>
      <c r="M16" s="53">
        <v>39965</v>
      </c>
      <c r="N16" s="52"/>
      <c r="O16" s="52"/>
    </row>
    <row r="17" spans="2:15" x14ac:dyDescent="0.25">
      <c r="B17" s="52" t="s">
        <v>34</v>
      </c>
      <c r="C17" s="53">
        <v>39995</v>
      </c>
      <c r="D17" s="52"/>
      <c r="E17" s="52"/>
      <c r="G17" s="52" t="s">
        <v>35</v>
      </c>
      <c r="H17" s="53">
        <v>39995</v>
      </c>
      <c r="I17" s="52"/>
      <c r="J17" s="52"/>
      <c r="L17" s="52" t="s">
        <v>36</v>
      </c>
      <c r="M17" s="53">
        <v>39995</v>
      </c>
      <c r="N17" s="52"/>
      <c r="O17" s="52"/>
    </row>
    <row r="18" spans="2:15" x14ac:dyDescent="0.25">
      <c r="B18" s="52" t="s">
        <v>34</v>
      </c>
      <c r="C18" s="53">
        <v>40026</v>
      </c>
      <c r="D18" s="52"/>
      <c r="E18" s="52"/>
      <c r="G18" s="52" t="s">
        <v>35</v>
      </c>
      <c r="H18" s="53">
        <v>40026</v>
      </c>
      <c r="I18" s="52"/>
      <c r="J18" s="52"/>
      <c r="L18" s="52" t="s">
        <v>36</v>
      </c>
      <c r="M18" s="53">
        <v>40026</v>
      </c>
      <c r="N18" s="52"/>
      <c r="O18" s="52"/>
    </row>
    <row r="19" spans="2:15" x14ac:dyDescent="0.25">
      <c r="B19" s="52" t="s">
        <v>34</v>
      </c>
      <c r="C19" s="53">
        <v>40057</v>
      </c>
      <c r="D19" s="52"/>
      <c r="E19" s="52"/>
      <c r="G19" s="52" t="s">
        <v>35</v>
      </c>
      <c r="H19" s="53">
        <v>40057</v>
      </c>
      <c r="I19" s="52"/>
      <c r="J19" s="52"/>
      <c r="L19" s="52" t="s">
        <v>36</v>
      </c>
      <c r="M19" s="53">
        <v>40057</v>
      </c>
      <c r="N19" s="52"/>
      <c r="O19" s="52"/>
    </row>
    <row r="20" spans="2:15" x14ac:dyDescent="0.25">
      <c r="B20" s="52" t="s">
        <v>34</v>
      </c>
      <c r="C20" s="53">
        <v>40087</v>
      </c>
      <c r="D20" s="52"/>
      <c r="E20" s="52"/>
      <c r="G20" s="52" t="s">
        <v>35</v>
      </c>
      <c r="H20" s="53">
        <v>40087</v>
      </c>
      <c r="I20" s="52"/>
      <c r="J20" s="52"/>
      <c r="L20" s="52" t="s">
        <v>36</v>
      </c>
      <c r="M20" s="53">
        <v>40087</v>
      </c>
      <c r="N20" s="52"/>
      <c r="O20" s="52"/>
    </row>
    <row r="21" spans="2:15" x14ac:dyDescent="0.25">
      <c r="B21" s="52" t="s">
        <v>34</v>
      </c>
      <c r="C21" s="53">
        <v>40118</v>
      </c>
      <c r="D21" s="52"/>
      <c r="E21" s="52"/>
      <c r="G21" s="52" t="s">
        <v>35</v>
      </c>
      <c r="H21" s="53">
        <v>40118</v>
      </c>
      <c r="I21" s="52"/>
      <c r="J21" s="52"/>
      <c r="L21" s="52" t="s">
        <v>36</v>
      </c>
      <c r="M21" s="53">
        <v>40118</v>
      </c>
      <c r="N21" s="52"/>
      <c r="O21" s="52"/>
    </row>
    <row r="22" spans="2:15" x14ac:dyDescent="0.25">
      <c r="B22" s="52" t="s">
        <v>34</v>
      </c>
      <c r="C22" s="53">
        <v>40148</v>
      </c>
      <c r="D22" s="52"/>
      <c r="E22" s="52"/>
      <c r="G22" s="52" t="s">
        <v>35</v>
      </c>
      <c r="H22" s="53">
        <v>40148</v>
      </c>
      <c r="I22" s="52"/>
      <c r="J22" s="52"/>
      <c r="L22" s="52" t="s">
        <v>36</v>
      </c>
      <c r="M22" s="53">
        <v>40148</v>
      </c>
      <c r="N22" s="52"/>
      <c r="O22" s="52"/>
    </row>
    <row r="23" spans="2:15" x14ac:dyDescent="0.25">
      <c r="B23" s="52" t="s">
        <v>34</v>
      </c>
      <c r="C23" s="53">
        <v>40179</v>
      </c>
      <c r="D23" s="52"/>
      <c r="E23" s="52"/>
      <c r="G23" s="52" t="s">
        <v>35</v>
      </c>
      <c r="H23" s="53">
        <v>40179</v>
      </c>
      <c r="I23" s="52"/>
      <c r="J23" s="52"/>
      <c r="L23" s="52" t="s">
        <v>36</v>
      </c>
      <c r="M23" s="53">
        <v>40179</v>
      </c>
      <c r="N23" s="52"/>
      <c r="O23" s="52"/>
    </row>
    <row r="24" spans="2:15" x14ac:dyDescent="0.25">
      <c r="B24" s="52" t="s">
        <v>34</v>
      </c>
      <c r="C24" s="53">
        <v>40210</v>
      </c>
      <c r="D24" s="52"/>
      <c r="E24" s="52"/>
      <c r="G24" s="52" t="s">
        <v>35</v>
      </c>
      <c r="H24" s="53">
        <v>40210</v>
      </c>
      <c r="I24" s="52"/>
      <c r="J24" s="52"/>
      <c r="L24" s="52" t="s">
        <v>36</v>
      </c>
      <c r="M24" s="53">
        <v>40210</v>
      </c>
      <c r="N24" s="52"/>
      <c r="O24" s="52"/>
    </row>
    <row r="25" spans="2:15" x14ac:dyDescent="0.25">
      <c r="B25" s="52" t="s">
        <v>34</v>
      </c>
      <c r="C25" s="53">
        <v>40238</v>
      </c>
      <c r="D25" s="52"/>
      <c r="E25" s="52"/>
      <c r="G25" s="52" t="s">
        <v>35</v>
      </c>
      <c r="H25" s="53">
        <v>40238</v>
      </c>
      <c r="I25" s="52"/>
      <c r="J25" s="52"/>
      <c r="L25" s="52" t="s">
        <v>36</v>
      </c>
      <c r="M25" s="53">
        <v>40238</v>
      </c>
      <c r="N25" s="52"/>
      <c r="O25" s="52"/>
    </row>
    <row r="26" spans="2:15" x14ac:dyDescent="0.25">
      <c r="B26" s="52" t="s">
        <v>34</v>
      </c>
      <c r="C26" s="53">
        <v>40269</v>
      </c>
      <c r="D26" s="52"/>
      <c r="E26" s="52"/>
      <c r="G26" s="52" t="s">
        <v>35</v>
      </c>
      <c r="H26" s="53">
        <v>40269</v>
      </c>
      <c r="I26" s="52"/>
      <c r="J26" s="52"/>
      <c r="L26" s="52" t="s">
        <v>36</v>
      </c>
      <c r="M26" s="53">
        <v>40269</v>
      </c>
      <c r="N26" s="52"/>
      <c r="O26" s="52"/>
    </row>
    <row r="27" spans="2:15" x14ac:dyDescent="0.25">
      <c r="B27" s="52" t="s">
        <v>34</v>
      </c>
      <c r="C27" s="53">
        <v>40299</v>
      </c>
      <c r="D27" s="52"/>
      <c r="E27" s="52"/>
      <c r="G27" s="52" t="s">
        <v>35</v>
      </c>
      <c r="H27" s="53">
        <v>40299</v>
      </c>
      <c r="I27" s="52"/>
      <c r="J27" s="52"/>
      <c r="L27" s="52" t="s">
        <v>36</v>
      </c>
      <c r="M27" s="53">
        <v>40299</v>
      </c>
      <c r="N27" s="52"/>
      <c r="O27" s="52"/>
    </row>
    <row r="28" spans="2:15" x14ac:dyDescent="0.25">
      <c r="B28" s="52" t="s">
        <v>34</v>
      </c>
      <c r="C28" s="53">
        <v>40330</v>
      </c>
      <c r="D28" s="52"/>
      <c r="E28" s="52"/>
      <c r="G28" s="52" t="s">
        <v>35</v>
      </c>
      <c r="H28" s="53">
        <v>40330</v>
      </c>
      <c r="I28" s="52"/>
      <c r="J28" s="52"/>
      <c r="L28" s="52" t="s">
        <v>36</v>
      </c>
      <c r="M28" s="53">
        <v>40330</v>
      </c>
      <c r="N28" s="52"/>
      <c r="O28" s="52"/>
    </row>
    <row r="29" spans="2:15" x14ac:dyDescent="0.25">
      <c r="B29" s="52" t="s">
        <v>34</v>
      </c>
      <c r="C29" s="53">
        <v>40360</v>
      </c>
      <c r="D29" s="52"/>
      <c r="E29" s="52"/>
      <c r="G29" s="52" t="s">
        <v>35</v>
      </c>
      <c r="H29" s="53">
        <v>40360</v>
      </c>
      <c r="I29" s="52"/>
      <c r="J29" s="52"/>
      <c r="L29" s="52" t="s">
        <v>36</v>
      </c>
      <c r="M29" s="53">
        <v>40360</v>
      </c>
      <c r="N29" s="52"/>
      <c r="O29" s="52"/>
    </row>
    <row r="30" spans="2:15" x14ac:dyDescent="0.25">
      <c r="B30" s="52" t="s">
        <v>34</v>
      </c>
      <c r="C30" s="53">
        <v>40391</v>
      </c>
      <c r="D30" s="52"/>
      <c r="E30" s="52"/>
      <c r="G30" s="52" t="s">
        <v>35</v>
      </c>
      <c r="H30" s="53">
        <v>40391</v>
      </c>
      <c r="I30" s="52"/>
      <c r="J30" s="52"/>
      <c r="L30" s="52" t="s">
        <v>36</v>
      </c>
      <c r="M30" s="53">
        <v>40391</v>
      </c>
      <c r="N30" s="52"/>
      <c r="O30" s="52"/>
    </row>
    <row r="31" spans="2:15" x14ac:dyDescent="0.25">
      <c r="B31" s="52" t="s">
        <v>34</v>
      </c>
      <c r="C31" s="53">
        <v>40422</v>
      </c>
      <c r="D31" s="52"/>
      <c r="E31" s="52"/>
      <c r="G31" s="52" t="s">
        <v>35</v>
      </c>
      <c r="H31" s="53">
        <v>40422</v>
      </c>
      <c r="I31" s="52"/>
      <c r="J31" s="52"/>
      <c r="L31" s="52" t="s">
        <v>36</v>
      </c>
      <c r="M31" s="53">
        <v>40422</v>
      </c>
      <c r="N31" s="52"/>
      <c r="O31" s="52"/>
    </row>
    <row r="32" spans="2:15" x14ac:dyDescent="0.25">
      <c r="B32" s="52" t="s">
        <v>34</v>
      </c>
      <c r="C32" s="53">
        <v>40452</v>
      </c>
      <c r="D32" s="52"/>
      <c r="E32" s="52"/>
      <c r="G32" s="52" t="s">
        <v>35</v>
      </c>
      <c r="H32" s="53">
        <v>40452</v>
      </c>
      <c r="I32" s="52"/>
      <c r="J32" s="52"/>
      <c r="L32" s="52" t="s">
        <v>36</v>
      </c>
      <c r="M32" s="53">
        <v>40452</v>
      </c>
      <c r="N32" s="52"/>
      <c r="O32" s="52"/>
    </row>
    <row r="33" spans="2:15" x14ac:dyDescent="0.25">
      <c r="B33" s="52" t="s">
        <v>34</v>
      </c>
      <c r="C33" s="53">
        <v>40483</v>
      </c>
      <c r="D33" s="52"/>
      <c r="E33" s="52"/>
      <c r="G33" s="52" t="s">
        <v>35</v>
      </c>
      <c r="H33" s="53">
        <v>40483</v>
      </c>
      <c r="I33" s="52"/>
      <c r="J33" s="52"/>
      <c r="L33" s="52" t="s">
        <v>36</v>
      </c>
      <c r="M33" s="53">
        <v>40483</v>
      </c>
      <c r="N33" s="52"/>
      <c r="O33" s="52"/>
    </row>
    <row r="34" spans="2:15" x14ac:dyDescent="0.25">
      <c r="B34" s="52" t="s">
        <v>34</v>
      </c>
      <c r="C34" s="53">
        <v>40513</v>
      </c>
      <c r="D34" s="52"/>
      <c r="E34" s="52"/>
      <c r="G34" s="52" t="s">
        <v>35</v>
      </c>
      <c r="H34" s="53">
        <v>40513</v>
      </c>
      <c r="I34" s="52"/>
      <c r="J34" s="52"/>
      <c r="L34" s="52" t="s">
        <v>36</v>
      </c>
      <c r="M34" s="53">
        <v>40513</v>
      </c>
      <c r="N34" s="52"/>
      <c r="O34" s="52"/>
    </row>
    <row r="35" spans="2:15" x14ac:dyDescent="0.25">
      <c r="B35" s="52" t="s">
        <v>34</v>
      </c>
      <c r="C35" s="53">
        <v>40544</v>
      </c>
      <c r="D35" s="52">
        <v>0.86</v>
      </c>
      <c r="E35" s="52">
        <v>0.05</v>
      </c>
      <c r="G35" s="52" t="s">
        <v>35</v>
      </c>
      <c r="H35" s="53">
        <v>40544</v>
      </c>
      <c r="I35" s="52">
        <v>0.68</v>
      </c>
      <c r="J35" s="52">
        <v>8.6999999999999994E-2</v>
      </c>
      <c r="L35" s="52" t="s">
        <v>36</v>
      </c>
      <c r="M35" s="53">
        <v>40544</v>
      </c>
      <c r="N35" s="52"/>
      <c r="O35" s="52"/>
    </row>
    <row r="36" spans="2:15" x14ac:dyDescent="0.25">
      <c r="B36" s="52" t="s">
        <v>34</v>
      </c>
      <c r="C36" s="53">
        <v>40575</v>
      </c>
      <c r="D36" s="52">
        <v>0.9</v>
      </c>
      <c r="E36" s="52">
        <v>4.2999999999999997E-2</v>
      </c>
      <c r="G36" s="52" t="s">
        <v>35</v>
      </c>
      <c r="H36" s="53">
        <v>40575</v>
      </c>
      <c r="I36" s="52">
        <v>1</v>
      </c>
      <c r="J36" s="52">
        <v>0.1</v>
      </c>
      <c r="L36" s="52" t="s">
        <v>36</v>
      </c>
      <c r="M36" s="53">
        <v>40575</v>
      </c>
      <c r="N36" s="52"/>
      <c r="O36" s="52"/>
    </row>
    <row r="37" spans="2:15" x14ac:dyDescent="0.25">
      <c r="B37" s="52" t="s">
        <v>34</v>
      </c>
      <c r="C37" s="53">
        <v>40603</v>
      </c>
      <c r="D37" s="52">
        <v>0.85</v>
      </c>
      <c r="E37" s="52">
        <v>4.7E-2</v>
      </c>
      <c r="G37" s="52" t="s">
        <v>35</v>
      </c>
      <c r="H37" s="53">
        <v>40603</v>
      </c>
      <c r="I37" s="52">
        <v>1</v>
      </c>
      <c r="J37" s="52">
        <v>0.14000000000000001</v>
      </c>
      <c r="L37" s="52" t="s">
        <v>36</v>
      </c>
      <c r="M37" s="53">
        <v>40603</v>
      </c>
      <c r="N37" s="52"/>
      <c r="O37" s="52"/>
    </row>
    <row r="38" spans="2:15" x14ac:dyDescent="0.25">
      <c r="B38" s="52" t="s">
        <v>34</v>
      </c>
      <c r="C38" s="53">
        <v>40634</v>
      </c>
      <c r="D38" s="52">
        <v>0.77</v>
      </c>
      <c r="E38" s="52">
        <v>7.3999999999999996E-2</v>
      </c>
      <c r="G38" s="52" t="s">
        <v>35</v>
      </c>
      <c r="H38" s="53">
        <v>40634</v>
      </c>
      <c r="I38" s="52">
        <v>0.9</v>
      </c>
      <c r="J38" s="52">
        <v>0.16</v>
      </c>
      <c r="L38" s="52" t="s">
        <v>36</v>
      </c>
      <c r="M38" s="53">
        <v>40634</v>
      </c>
      <c r="N38" s="52"/>
      <c r="O38" s="52"/>
    </row>
    <row r="39" spans="2:15" x14ac:dyDescent="0.25">
      <c r="B39" s="52" t="s">
        <v>34</v>
      </c>
      <c r="C39" s="53">
        <v>40664</v>
      </c>
      <c r="D39" s="52">
        <v>0.83</v>
      </c>
      <c r="E39" s="52">
        <v>0.12</v>
      </c>
      <c r="G39" s="52" t="s">
        <v>35</v>
      </c>
      <c r="H39" s="53">
        <v>40664</v>
      </c>
      <c r="I39" s="52">
        <v>1.1100000000000001</v>
      </c>
      <c r="J39" s="52">
        <v>0.17</v>
      </c>
      <c r="L39" s="52" t="s">
        <v>36</v>
      </c>
      <c r="M39" s="53">
        <v>40664</v>
      </c>
      <c r="N39" s="52"/>
      <c r="O39" s="52"/>
    </row>
    <row r="40" spans="2:15" x14ac:dyDescent="0.25">
      <c r="B40" s="52" t="s">
        <v>34</v>
      </c>
      <c r="C40" s="53">
        <v>40695</v>
      </c>
      <c r="D40" s="52">
        <v>1.1100000000000001</v>
      </c>
      <c r="E40" s="52">
        <v>0.19</v>
      </c>
      <c r="G40" s="52" t="s">
        <v>35</v>
      </c>
      <c r="H40" s="53">
        <v>40695</v>
      </c>
      <c r="I40" s="52">
        <v>1.1000000000000001</v>
      </c>
      <c r="J40" s="52">
        <v>0.18</v>
      </c>
      <c r="L40" s="52" t="s">
        <v>36</v>
      </c>
      <c r="M40" s="53">
        <v>40695</v>
      </c>
      <c r="N40" s="52"/>
      <c r="O40" s="52"/>
    </row>
    <row r="41" spans="2:15" x14ac:dyDescent="0.25">
      <c r="B41" s="52" t="s">
        <v>34</v>
      </c>
      <c r="C41" s="53">
        <v>40725</v>
      </c>
      <c r="D41" s="52">
        <v>1.27</v>
      </c>
      <c r="E41" s="52">
        <v>0.12</v>
      </c>
      <c r="G41" s="52" t="s">
        <v>35</v>
      </c>
      <c r="H41" s="53">
        <v>40725</v>
      </c>
      <c r="I41" s="52">
        <v>1.02</v>
      </c>
      <c r="J41" s="52">
        <v>0.18</v>
      </c>
      <c r="L41" s="52" t="s">
        <v>36</v>
      </c>
      <c r="M41" s="53">
        <v>40725</v>
      </c>
      <c r="N41" s="52"/>
      <c r="O41" s="52"/>
    </row>
    <row r="42" spans="2:15" x14ac:dyDescent="0.25">
      <c r="B42" s="52" t="s">
        <v>34</v>
      </c>
      <c r="C42" s="53">
        <v>40756</v>
      </c>
      <c r="D42" s="52">
        <v>0.82</v>
      </c>
      <c r="E42" s="52">
        <v>6.5000000000000002E-2</v>
      </c>
      <c r="G42" s="52" t="s">
        <v>35</v>
      </c>
      <c r="H42" s="53">
        <v>40756</v>
      </c>
      <c r="I42" s="52">
        <v>0.84</v>
      </c>
      <c r="J42" s="52">
        <v>0.22</v>
      </c>
      <c r="L42" s="52" t="s">
        <v>36</v>
      </c>
      <c r="M42" s="53">
        <v>40756</v>
      </c>
      <c r="N42" s="52"/>
      <c r="O42" s="52"/>
    </row>
    <row r="43" spans="2:15" x14ac:dyDescent="0.25">
      <c r="B43" s="52" t="s">
        <v>34</v>
      </c>
      <c r="C43" s="53">
        <v>40787</v>
      </c>
      <c r="D43" s="52">
        <v>1.41</v>
      </c>
      <c r="E43" s="52">
        <v>9.8000000000000004E-2</v>
      </c>
      <c r="G43" s="52" t="s">
        <v>35</v>
      </c>
      <c r="H43" s="53">
        <v>40787</v>
      </c>
      <c r="I43" s="52">
        <v>1.51</v>
      </c>
      <c r="J43" s="52">
        <v>0.24</v>
      </c>
      <c r="L43" s="52" t="s">
        <v>36</v>
      </c>
      <c r="M43" s="53">
        <v>40787</v>
      </c>
      <c r="N43" s="52"/>
      <c r="O43" s="52"/>
    </row>
    <row r="44" spans="2:15" x14ac:dyDescent="0.25">
      <c r="B44" s="52" t="s">
        <v>34</v>
      </c>
      <c r="C44" s="53">
        <v>40817</v>
      </c>
      <c r="D44" s="52">
        <v>1.22</v>
      </c>
      <c r="E44" s="52">
        <v>4.4999999999999998E-2</v>
      </c>
      <c r="G44" s="52" t="s">
        <v>35</v>
      </c>
      <c r="H44" s="53">
        <v>40817</v>
      </c>
      <c r="I44" s="52">
        <v>1.04</v>
      </c>
      <c r="J44" s="52">
        <v>0.19</v>
      </c>
      <c r="L44" s="52" t="s">
        <v>36</v>
      </c>
      <c r="M44" s="53">
        <v>40817</v>
      </c>
      <c r="N44" s="52"/>
      <c r="O44" s="52"/>
    </row>
    <row r="45" spans="2:15" x14ac:dyDescent="0.25">
      <c r="B45" s="52" t="s">
        <v>34</v>
      </c>
      <c r="C45" s="53">
        <v>40848</v>
      </c>
      <c r="D45" s="52">
        <v>1</v>
      </c>
      <c r="E45" s="52">
        <v>2.8000000000000001E-2</v>
      </c>
      <c r="G45" s="52" t="s">
        <v>35</v>
      </c>
      <c r="H45" s="53">
        <v>40848</v>
      </c>
      <c r="I45" s="52">
        <v>0.95</v>
      </c>
      <c r="J45" s="52">
        <v>0.17</v>
      </c>
      <c r="L45" s="52" t="s">
        <v>36</v>
      </c>
      <c r="M45" s="53">
        <v>40848</v>
      </c>
      <c r="N45" s="52"/>
      <c r="O45" s="52"/>
    </row>
    <row r="46" spans="2:15" x14ac:dyDescent="0.25">
      <c r="B46" s="52" t="s">
        <v>34</v>
      </c>
      <c r="C46" s="53">
        <v>40878</v>
      </c>
      <c r="D46" s="52">
        <v>0.99</v>
      </c>
      <c r="E46" s="52">
        <v>5.0999999999999997E-2</v>
      </c>
      <c r="G46" s="52" t="s">
        <v>35</v>
      </c>
      <c r="H46" s="53">
        <v>40878</v>
      </c>
      <c r="I46" s="52">
        <v>0.71</v>
      </c>
      <c r="J46" s="52">
        <v>0.14000000000000001</v>
      </c>
      <c r="L46" s="52" t="s">
        <v>36</v>
      </c>
      <c r="M46" s="53">
        <v>40878</v>
      </c>
      <c r="N46" s="52"/>
      <c r="O46" s="52"/>
    </row>
    <row r="47" spans="2:15" x14ac:dyDescent="0.25">
      <c r="B47" s="52" t="s">
        <v>34</v>
      </c>
      <c r="C47" s="53">
        <v>40909</v>
      </c>
      <c r="D47" s="52">
        <v>1.01</v>
      </c>
      <c r="E47" s="52">
        <v>6.4000000000000001E-2</v>
      </c>
      <c r="G47" s="52" t="s">
        <v>35</v>
      </c>
      <c r="H47" s="53">
        <v>40909</v>
      </c>
      <c r="I47" s="52">
        <v>0.78</v>
      </c>
      <c r="J47" s="52">
        <v>0.14000000000000001</v>
      </c>
      <c r="L47" s="52" t="s">
        <v>36</v>
      </c>
      <c r="M47" s="53">
        <v>40909</v>
      </c>
      <c r="N47" s="52"/>
      <c r="O47" s="52"/>
    </row>
    <row r="48" spans="2:15" x14ac:dyDescent="0.25">
      <c r="B48" s="52" t="s">
        <v>34</v>
      </c>
      <c r="C48" s="53">
        <v>40940</v>
      </c>
      <c r="D48" s="52">
        <v>0.78</v>
      </c>
      <c r="E48" s="52">
        <v>5.7000000000000002E-2</v>
      </c>
      <c r="G48" s="52" t="s">
        <v>35</v>
      </c>
      <c r="H48" s="53">
        <v>40940</v>
      </c>
      <c r="I48" s="52">
        <v>0.88</v>
      </c>
      <c r="J48" s="52">
        <v>0.12</v>
      </c>
      <c r="L48" s="52" t="s">
        <v>36</v>
      </c>
      <c r="M48" s="53">
        <v>40940</v>
      </c>
      <c r="N48" s="52"/>
      <c r="O48" s="52"/>
    </row>
    <row r="49" spans="2:15" x14ac:dyDescent="0.25">
      <c r="B49" s="52" t="s">
        <v>34</v>
      </c>
      <c r="C49" s="53">
        <v>40969</v>
      </c>
      <c r="D49" s="52">
        <v>0.72</v>
      </c>
      <c r="E49" s="52">
        <v>4.2999999999999997E-2</v>
      </c>
      <c r="G49" s="52" t="s">
        <v>35</v>
      </c>
      <c r="H49" s="53">
        <v>40969</v>
      </c>
      <c r="I49" s="52">
        <v>0.98</v>
      </c>
      <c r="J49" s="52">
        <v>0.18</v>
      </c>
      <c r="L49" s="52" t="s">
        <v>36</v>
      </c>
      <c r="M49" s="53">
        <v>40969</v>
      </c>
      <c r="N49" s="52"/>
      <c r="O49" s="52"/>
    </row>
    <row r="50" spans="2:15" x14ac:dyDescent="0.25">
      <c r="B50" s="52" t="s">
        <v>34</v>
      </c>
      <c r="C50" s="53">
        <v>41000</v>
      </c>
      <c r="D50" s="52">
        <v>0.88</v>
      </c>
      <c r="E50" s="52">
        <v>8.8999999999999996E-2</v>
      </c>
      <c r="G50" s="52" t="s">
        <v>35</v>
      </c>
      <c r="H50" s="53">
        <v>41000</v>
      </c>
      <c r="I50" s="52">
        <v>0.9</v>
      </c>
      <c r="J50" s="52">
        <v>0.16</v>
      </c>
      <c r="L50" s="52" t="s">
        <v>36</v>
      </c>
      <c r="M50" s="53">
        <v>41000</v>
      </c>
      <c r="N50" s="52"/>
      <c r="O50" s="52"/>
    </row>
    <row r="51" spans="2:15" x14ac:dyDescent="0.25">
      <c r="B51" s="52" t="s">
        <v>34</v>
      </c>
      <c r="C51" s="53">
        <v>41030</v>
      </c>
      <c r="D51" s="52">
        <v>1.03</v>
      </c>
      <c r="E51" s="52">
        <v>0.15</v>
      </c>
      <c r="G51" s="52" t="s">
        <v>35</v>
      </c>
      <c r="H51" s="53">
        <v>41030</v>
      </c>
      <c r="I51" s="52">
        <v>1.21</v>
      </c>
      <c r="J51" s="52">
        <v>0.13</v>
      </c>
      <c r="L51" s="52" t="s">
        <v>36</v>
      </c>
      <c r="M51" s="53">
        <v>41030</v>
      </c>
      <c r="N51" s="52"/>
      <c r="O51" s="52"/>
    </row>
    <row r="52" spans="2:15" x14ac:dyDescent="0.25">
      <c r="B52" s="52" t="s">
        <v>34</v>
      </c>
      <c r="C52" s="53">
        <v>41061</v>
      </c>
      <c r="D52" s="52">
        <v>1.25</v>
      </c>
      <c r="E52" s="52">
        <v>0.2</v>
      </c>
      <c r="G52" s="52" t="s">
        <v>35</v>
      </c>
      <c r="H52" s="53">
        <v>41061</v>
      </c>
      <c r="I52" s="52">
        <v>1.01</v>
      </c>
      <c r="J52" s="52">
        <v>0.18</v>
      </c>
      <c r="L52" s="52" t="s">
        <v>36</v>
      </c>
      <c r="M52" s="53">
        <v>41061</v>
      </c>
      <c r="N52" s="52"/>
      <c r="O52" s="52"/>
    </row>
    <row r="53" spans="2:15" x14ac:dyDescent="0.25">
      <c r="B53" s="52" t="s">
        <v>34</v>
      </c>
      <c r="C53" s="53">
        <v>41091</v>
      </c>
      <c r="D53" s="52">
        <v>1.01</v>
      </c>
      <c r="E53" s="52">
        <v>0.11</v>
      </c>
      <c r="G53" s="52" t="s">
        <v>35</v>
      </c>
      <c r="H53" s="53">
        <v>41091</v>
      </c>
      <c r="I53" s="52">
        <v>0.89</v>
      </c>
      <c r="J53" s="52">
        <v>0.21</v>
      </c>
      <c r="L53" s="52" t="s">
        <v>36</v>
      </c>
      <c r="M53" s="53">
        <v>41091</v>
      </c>
      <c r="N53" s="52"/>
      <c r="O53" s="52"/>
    </row>
    <row r="54" spans="2:15" x14ac:dyDescent="0.25">
      <c r="B54" s="52" t="s">
        <v>34</v>
      </c>
      <c r="C54" s="53">
        <v>41122</v>
      </c>
      <c r="D54" s="52">
        <v>1.62</v>
      </c>
      <c r="E54" s="52">
        <v>7.5999999999999998E-2</v>
      </c>
      <c r="G54" s="52" t="s">
        <v>35</v>
      </c>
      <c r="H54" s="53">
        <v>41122</v>
      </c>
      <c r="I54" s="52">
        <v>0.89</v>
      </c>
      <c r="J54" s="52">
        <v>0.22</v>
      </c>
      <c r="L54" s="52" t="s">
        <v>36</v>
      </c>
      <c r="M54" s="53">
        <v>41122</v>
      </c>
      <c r="N54" s="52"/>
      <c r="O54" s="52"/>
    </row>
    <row r="55" spans="2:15" x14ac:dyDescent="0.25">
      <c r="B55" s="52" t="s">
        <v>34</v>
      </c>
      <c r="C55" s="53">
        <v>41153</v>
      </c>
      <c r="D55" s="52">
        <v>1.31</v>
      </c>
      <c r="E55" s="52">
        <v>4.2000000000000003E-2</v>
      </c>
      <c r="G55" s="52" t="s">
        <v>35</v>
      </c>
      <c r="H55" s="53">
        <v>41153</v>
      </c>
      <c r="I55" s="52">
        <v>1.1299999999999999</v>
      </c>
      <c r="J55" s="52">
        <v>0.18</v>
      </c>
      <c r="L55" s="52" t="s">
        <v>36</v>
      </c>
      <c r="M55" s="53">
        <v>41153</v>
      </c>
      <c r="N55" s="52"/>
      <c r="O55" s="52"/>
    </row>
    <row r="56" spans="2:15" x14ac:dyDescent="0.25">
      <c r="B56" s="52" t="s">
        <v>34</v>
      </c>
      <c r="C56" s="53">
        <v>41183</v>
      </c>
      <c r="D56" s="52">
        <v>1.01</v>
      </c>
      <c r="E56" s="52">
        <v>3.4000000000000002E-2</v>
      </c>
      <c r="G56" s="52" t="s">
        <v>35</v>
      </c>
      <c r="H56" s="53">
        <v>41183</v>
      </c>
      <c r="I56" s="52">
        <v>0.95</v>
      </c>
      <c r="J56" s="52">
        <v>0.2</v>
      </c>
      <c r="L56" s="52" t="s">
        <v>36</v>
      </c>
      <c r="M56" s="53">
        <v>41183</v>
      </c>
      <c r="N56" s="52"/>
      <c r="O56" s="52"/>
    </row>
    <row r="57" spans="2:15" x14ac:dyDescent="0.25">
      <c r="B57" s="52" t="s">
        <v>34</v>
      </c>
      <c r="C57" s="53">
        <v>41214</v>
      </c>
      <c r="D57" s="52">
        <v>1.54</v>
      </c>
      <c r="E57" s="52">
        <v>4.9000000000000002E-2</v>
      </c>
      <c r="G57" s="52" t="s">
        <v>35</v>
      </c>
      <c r="H57" s="53">
        <v>41214</v>
      </c>
      <c r="I57" s="52">
        <v>1.4</v>
      </c>
      <c r="J57" s="52">
        <v>0.13</v>
      </c>
      <c r="L57" s="52" t="s">
        <v>36</v>
      </c>
      <c r="M57" s="53">
        <v>41214</v>
      </c>
      <c r="N57" s="52"/>
      <c r="O57" s="52"/>
    </row>
    <row r="58" spans="2:15" x14ac:dyDescent="0.25">
      <c r="B58" s="52" t="s">
        <v>34</v>
      </c>
      <c r="C58" s="53">
        <v>41244</v>
      </c>
      <c r="D58" s="52">
        <v>0.91</v>
      </c>
      <c r="E58" s="52">
        <v>4.2000000000000003E-2</v>
      </c>
      <c r="G58" s="52" t="s">
        <v>35</v>
      </c>
      <c r="H58" s="53">
        <v>41244</v>
      </c>
      <c r="I58" s="52">
        <v>0.92</v>
      </c>
      <c r="J58" s="52">
        <v>0.1</v>
      </c>
      <c r="L58" s="52" t="s">
        <v>36</v>
      </c>
      <c r="M58" s="53">
        <v>41244</v>
      </c>
      <c r="N58" s="52"/>
      <c r="O58" s="52"/>
    </row>
    <row r="59" spans="2:15" x14ac:dyDescent="0.25">
      <c r="B59" s="52" t="s">
        <v>34</v>
      </c>
      <c r="C59" s="53">
        <v>41275</v>
      </c>
      <c r="D59" s="52">
        <v>0.87</v>
      </c>
      <c r="E59" s="52">
        <v>4.2999999999999997E-2</v>
      </c>
      <c r="G59" s="52" t="s">
        <v>35</v>
      </c>
      <c r="H59" s="53">
        <v>41275</v>
      </c>
      <c r="I59" s="52">
        <v>1.01</v>
      </c>
      <c r="J59" s="52">
        <v>0.14000000000000001</v>
      </c>
      <c r="L59" s="52" t="s">
        <v>36</v>
      </c>
      <c r="M59" s="53">
        <v>41275</v>
      </c>
      <c r="N59" s="52"/>
      <c r="O59" s="52"/>
    </row>
    <row r="60" spans="2:15" x14ac:dyDescent="0.25">
      <c r="B60" s="52" t="s">
        <v>34</v>
      </c>
      <c r="C60" s="53">
        <v>41306</v>
      </c>
      <c r="D60" s="52">
        <v>0.98</v>
      </c>
      <c r="E60" s="52">
        <v>5.8999999999999997E-2</v>
      </c>
      <c r="G60" s="52" t="s">
        <v>35</v>
      </c>
      <c r="H60" s="53">
        <v>41306</v>
      </c>
      <c r="I60" s="52">
        <v>0.97</v>
      </c>
      <c r="J60" s="52">
        <v>9.7000000000000003E-2</v>
      </c>
      <c r="L60" s="52" t="s">
        <v>36</v>
      </c>
      <c r="M60" s="53">
        <v>41306</v>
      </c>
      <c r="N60" s="52"/>
      <c r="O60" s="52"/>
    </row>
    <row r="61" spans="2:15" x14ac:dyDescent="0.25">
      <c r="B61" s="52" t="s">
        <v>34</v>
      </c>
      <c r="C61" s="53">
        <v>41334</v>
      </c>
      <c r="D61" s="52">
        <v>0.99</v>
      </c>
      <c r="E61" s="52">
        <v>6.2E-2</v>
      </c>
      <c r="G61" s="52" t="s">
        <v>35</v>
      </c>
      <c r="H61" s="53">
        <v>41334</v>
      </c>
      <c r="I61" s="52">
        <v>1.01</v>
      </c>
      <c r="J61" s="52">
        <v>0.11</v>
      </c>
      <c r="L61" s="52" t="s">
        <v>36</v>
      </c>
      <c r="M61" s="53">
        <v>41334</v>
      </c>
      <c r="N61" s="52">
        <v>1.07</v>
      </c>
      <c r="O61" s="52">
        <v>6.5000000000000002E-2</v>
      </c>
    </row>
    <row r="62" spans="2:15" x14ac:dyDescent="0.25">
      <c r="B62" s="52" t="s">
        <v>34</v>
      </c>
      <c r="C62" s="53">
        <v>41365</v>
      </c>
      <c r="D62" s="52">
        <v>0.92</v>
      </c>
      <c r="E62" s="52">
        <v>0.05</v>
      </c>
      <c r="G62" s="52" t="s">
        <v>35</v>
      </c>
      <c r="H62" s="53">
        <v>41365</v>
      </c>
      <c r="I62" s="52">
        <v>1.1100000000000001</v>
      </c>
      <c r="J62" s="52">
        <v>0.1</v>
      </c>
      <c r="L62" s="52" t="s">
        <v>36</v>
      </c>
      <c r="M62" s="53">
        <v>41365</v>
      </c>
      <c r="N62" s="52"/>
      <c r="O62" s="52"/>
    </row>
    <row r="63" spans="2:15" x14ac:dyDescent="0.25">
      <c r="B63" s="52" t="s">
        <v>34</v>
      </c>
      <c r="C63" s="53">
        <v>41395</v>
      </c>
      <c r="D63" s="52">
        <v>1.01</v>
      </c>
      <c r="E63" s="52">
        <v>8.5999999999999993E-2</v>
      </c>
      <c r="G63" s="52" t="s">
        <v>35</v>
      </c>
      <c r="H63" s="53">
        <v>41395</v>
      </c>
      <c r="I63" s="52">
        <v>0.88</v>
      </c>
      <c r="J63" s="52">
        <v>0.18</v>
      </c>
      <c r="L63" s="52" t="s">
        <v>36</v>
      </c>
      <c r="M63" s="53">
        <v>41395</v>
      </c>
      <c r="N63" s="52">
        <v>0.72</v>
      </c>
      <c r="O63" s="52">
        <v>4.8000000000000001E-2</v>
      </c>
    </row>
    <row r="64" spans="2:15" x14ac:dyDescent="0.25">
      <c r="B64" s="52" t="s">
        <v>34</v>
      </c>
      <c r="C64" s="53">
        <v>41426</v>
      </c>
      <c r="D64" s="52">
        <v>2.0299999999999998</v>
      </c>
      <c r="E64" s="52">
        <v>8.7999999999999995E-2</v>
      </c>
      <c r="G64" s="52" t="s">
        <v>35</v>
      </c>
      <c r="H64" s="53">
        <v>41426</v>
      </c>
      <c r="I64" s="52">
        <v>0.92</v>
      </c>
      <c r="J64" s="52">
        <v>0.19</v>
      </c>
      <c r="L64" s="52" t="s">
        <v>36</v>
      </c>
      <c r="M64" s="53">
        <v>41426</v>
      </c>
      <c r="N64" s="52"/>
      <c r="O64" s="52"/>
    </row>
    <row r="65" spans="2:15" x14ac:dyDescent="0.25">
      <c r="B65" s="52" t="s">
        <v>34</v>
      </c>
      <c r="C65" s="53">
        <v>41456</v>
      </c>
      <c r="D65" s="52">
        <v>1.7</v>
      </c>
      <c r="E65" s="52">
        <v>8.2000000000000003E-2</v>
      </c>
      <c r="G65" s="52" t="s">
        <v>35</v>
      </c>
      <c r="H65" s="53">
        <v>41456</v>
      </c>
      <c r="I65" s="52">
        <v>1.4</v>
      </c>
      <c r="J65" s="52">
        <v>0.24</v>
      </c>
      <c r="L65" s="52" t="s">
        <v>36</v>
      </c>
      <c r="M65" s="53">
        <v>41456</v>
      </c>
      <c r="N65" s="52">
        <v>0.98</v>
      </c>
      <c r="O65" s="52">
        <v>4.3999999999999997E-2</v>
      </c>
    </row>
    <row r="66" spans="2:15" x14ac:dyDescent="0.25">
      <c r="B66" s="52" t="s">
        <v>34</v>
      </c>
      <c r="C66" s="53">
        <v>41487</v>
      </c>
      <c r="D66" s="52">
        <v>1.31</v>
      </c>
      <c r="E66" s="52">
        <v>4.8000000000000001E-2</v>
      </c>
      <c r="G66" s="52" t="s">
        <v>35</v>
      </c>
      <c r="H66" s="53">
        <v>41487</v>
      </c>
      <c r="I66" s="52">
        <v>0.88</v>
      </c>
      <c r="J66" s="52">
        <v>0.27</v>
      </c>
      <c r="L66" s="52" t="s">
        <v>36</v>
      </c>
      <c r="M66" s="53">
        <v>41487</v>
      </c>
      <c r="N66" s="52"/>
      <c r="O66" s="52"/>
    </row>
    <row r="67" spans="2:15" x14ac:dyDescent="0.25">
      <c r="B67" s="52" t="s">
        <v>34</v>
      </c>
      <c r="C67" s="53">
        <v>41518</v>
      </c>
      <c r="D67" s="52">
        <v>1.01</v>
      </c>
      <c r="E67" s="52">
        <v>0.04</v>
      </c>
      <c r="G67" s="52" t="s">
        <v>35</v>
      </c>
      <c r="H67" s="53">
        <v>41518</v>
      </c>
      <c r="I67" s="52">
        <v>0.95</v>
      </c>
      <c r="J67" s="52">
        <v>0.19</v>
      </c>
      <c r="L67" s="52" t="s">
        <v>36</v>
      </c>
      <c r="M67" s="53">
        <v>41518</v>
      </c>
      <c r="N67" s="52"/>
      <c r="O67" s="52"/>
    </row>
    <row r="68" spans="2:15" x14ac:dyDescent="0.25">
      <c r="B68" s="52" t="s">
        <v>34</v>
      </c>
      <c r="C68" s="53">
        <v>41548</v>
      </c>
      <c r="D68" s="52">
        <v>1.06</v>
      </c>
      <c r="E68" s="52">
        <v>3.4000000000000002E-2</v>
      </c>
      <c r="G68" s="52" t="s">
        <v>35</v>
      </c>
      <c r="H68" s="53">
        <v>41548</v>
      </c>
      <c r="I68" s="52">
        <v>0.92</v>
      </c>
      <c r="J68" s="52">
        <v>3.6999999999999998E-2</v>
      </c>
      <c r="L68" s="52" t="s">
        <v>36</v>
      </c>
      <c r="M68" s="53">
        <v>41548</v>
      </c>
      <c r="N68" s="52"/>
      <c r="O68" s="52"/>
    </row>
    <row r="69" spans="2:15" x14ac:dyDescent="0.25">
      <c r="B69" s="52" t="s">
        <v>34</v>
      </c>
      <c r="C69" s="53">
        <v>41579</v>
      </c>
      <c r="D69" s="52">
        <v>1.29</v>
      </c>
      <c r="E69" s="52">
        <v>8.4000000000000005E-2</v>
      </c>
      <c r="G69" s="52" t="s">
        <v>35</v>
      </c>
      <c r="H69" s="53">
        <v>41579</v>
      </c>
      <c r="I69" s="52">
        <v>0.92</v>
      </c>
      <c r="J69" s="52">
        <v>0.13</v>
      </c>
      <c r="L69" s="52" t="s">
        <v>36</v>
      </c>
      <c r="M69" s="53">
        <v>41579</v>
      </c>
      <c r="N69" s="52">
        <v>0.71</v>
      </c>
      <c r="O69" s="52">
        <v>3.1E-2</v>
      </c>
    </row>
    <row r="70" spans="2:15" x14ac:dyDescent="0.25">
      <c r="B70" s="52" t="s">
        <v>34</v>
      </c>
      <c r="C70" s="53">
        <v>41609</v>
      </c>
      <c r="D70" s="52">
        <v>0.98</v>
      </c>
      <c r="E70" s="52">
        <v>6.5000000000000002E-2</v>
      </c>
      <c r="G70" s="52" t="s">
        <v>35</v>
      </c>
      <c r="H70" s="53">
        <v>41609</v>
      </c>
      <c r="I70" s="52">
        <v>0.87</v>
      </c>
      <c r="J70" s="52">
        <v>0.15</v>
      </c>
      <c r="L70" s="52" t="s">
        <v>36</v>
      </c>
      <c r="M70" s="53">
        <v>41609</v>
      </c>
      <c r="N70" s="52"/>
      <c r="O70" s="52"/>
    </row>
    <row r="71" spans="2:15" x14ac:dyDescent="0.25">
      <c r="B71" s="52" t="s">
        <v>34</v>
      </c>
      <c r="C71" s="53">
        <v>41640</v>
      </c>
      <c r="D71" s="52">
        <v>1.0900000000000001</v>
      </c>
      <c r="E71" s="52">
        <v>0.06</v>
      </c>
      <c r="G71" s="52" t="s">
        <v>35</v>
      </c>
      <c r="H71" s="53">
        <v>41640</v>
      </c>
      <c r="I71" s="52">
        <v>0.87</v>
      </c>
      <c r="J71" s="52">
        <v>0.14000000000000001</v>
      </c>
      <c r="L71" s="52" t="s">
        <v>36</v>
      </c>
      <c r="M71" s="53">
        <v>41640</v>
      </c>
      <c r="N71" s="52"/>
      <c r="O71" s="52"/>
    </row>
    <row r="72" spans="2:15" x14ac:dyDescent="0.25">
      <c r="B72" s="52" t="s">
        <v>34</v>
      </c>
      <c r="C72" s="53">
        <v>41671</v>
      </c>
      <c r="D72" s="52">
        <v>0.79</v>
      </c>
      <c r="E72" s="52">
        <v>4.8000000000000001E-2</v>
      </c>
      <c r="G72" s="52" t="s">
        <v>35</v>
      </c>
      <c r="H72" s="53">
        <v>41671</v>
      </c>
      <c r="I72" s="52">
        <v>0.78</v>
      </c>
      <c r="J72" s="52">
        <v>0.14000000000000001</v>
      </c>
      <c r="L72" s="52" t="s">
        <v>36</v>
      </c>
      <c r="M72" s="53">
        <v>41671</v>
      </c>
      <c r="N72" s="52"/>
      <c r="O72" s="52"/>
    </row>
    <row r="73" spans="2:15" x14ac:dyDescent="0.25">
      <c r="B73" s="52" t="s">
        <v>34</v>
      </c>
      <c r="C73" s="53">
        <v>41699</v>
      </c>
      <c r="D73" s="52">
        <v>0.88</v>
      </c>
      <c r="E73" s="52">
        <v>4.2999999999999997E-2</v>
      </c>
      <c r="G73" s="52" t="s">
        <v>35</v>
      </c>
      <c r="H73" s="53">
        <v>41699</v>
      </c>
      <c r="I73" s="52">
        <v>1.1100000000000001</v>
      </c>
      <c r="J73" s="52">
        <v>0.14000000000000001</v>
      </c>
      <c r="L73" s="52" t="s">
        <v>36</v>
      </c>
      <c r="M73" s="53">
        <v>41699</v>
      </c>
      <c r="N73" s="52"/>
      <c r="O73" s="52"/>
    </row>
    <row r="74" spans="2:15" x14ac:dyDescent="0.25">
      <c r="B74" s="52" t="s">
        <v>34</v>
      </c>
      <c r="C74" s="53">
        <v>41730</v>
      </c>
      <c r="D74" s="52">
        <v>0.78</v>
      </c>
      <c r="E74" s="52">
        <v>4.5999999999999999E-2</v>
      </c>
      <c r="G74" s="52" t="s">
        <v>35</v>
      </c>
      <c r="H74" s="53">
        <v>41730</v>
      </c>
      <c r="I74" s="52">
        <v>0.94</v>
      </c>
      <c r="J74" s="52">
        <v>0.17</v>
      </c>
      <c r="L74" s="52" t="s">
        <v>36</v>
      </c>
      <c r="M74" s="53">
        <v>41730</v>
      </c>
      <c r="N74" s="52"/>
      <c r="O74" s="52"/>
    </row>
    <row r="75" spans="2:15" x14ac:dyDescent="0.25">
      <c r="B75" s="52" t="s">
        <v>34</v>
      </c>
      <c r="C75" s="53">
        <v>41760</v>
      </c>
      <c r="D75" s="52">
        <v>0.99</v>
      </c>
      <c r="E75" s="52">
        <v>9.4E-2</v>
      </c>
      <c r="G75" s="52" t="s">
        <v>35</v>
      </c>
      <c r="H75" s="53">
        <v>41760</v>
      </c>
      <c r="I75" s="52">
        <v>1.02</v>
      </c>
      <c r="J75" s="52">
        <v>0.21</v>
      </c>
      <c r="L75" s="52" t="s">
        <v>36</v>
      </c>
      <c r="M75" s="53">
        <v>41760</v>
      </c>
      <c r="N75" s="52"/>
      <c r="O75" s="52"/>
    </row>
    <row r="76" spans="2:15" x14ac:dyDescent="0.25">
      <c r="B76" s="52" t="s">
        <v>34</v>
      </c>
      <c r="C76" s="53">
        <v>41791</v>
      </c>
      <c r="D76" s="52">
        <v>1.01</v>
      </c>
      <c r="E76" s="52">
        <v>0.11</v>
      </c>
      <c r="G76" s="52" t="s">
        <v>35</v>
      </c>
      <c r="H76" s="53">
        <v>41791</v>
      </c>
      <c r="I76" s="52">
        <v>0.98</v>
      </c>
      <c r="J76" s="52">
        <v>0.21</v>
      </c>
      <c r="L76" s="52" t="s">
        <v>36</v>
      </c>
      <c r="M76" s="53">
        <v>41791</v>
      </c>
      <c r="N76" s="52"/>
      <c r="O76" s="52"/>
    </row>
    <row r="77" spans="2:15" x14ac:dyDescent="0.25">
      <c r="B77" s="52" t="s">
        <v>34</v>
      </c>
      <c r="C77" s="53">
        <v>41821</v>
      </c>
      <c r="D77" s="52">
        <v>1.03</v>
      </c>
      <c r="E77" s="52">
        <v>0.15</v>
      </c>
      <c r="G77" s="52" t="s">
        <v>35</v>
      </c>
      <c r="H77" s="53">
        <v>41821</v>
      </c>
      <c r="I77" s="52">
        <v>1.01</v>
      </c>
      <c r="J77" s="52">
        <v>0.22</v>
      </c>
      <c r="L77" s="52" t="s">
        <v>36</v>
      </c>
      <c r="M77" s="53">
        <v>41821</v>
      </c>
      <c r="N77" s="52"/>
      <c r="O77" s="52"/>
    </row>
    <row r="78" spans="2:15" x14ac:dyDescent="0.25">
      <c r="B78" s="52" t="s">
        <v>34</v>
      </c>
      <c r="C78" s="53">
        <v>41852</v>
      </c>
      <c r="D78" s="52">
        <v>1.42</v>
      </c>
      <c r="E78" s="52">
        <v>0.16</v>
      </c>
      <c r="G78" s="52" t="s">
        <v>35</v>
      </c>
      <c r="H78" s="53">
        <v>41852</v>
      </c>
      <c r="I78" s="52">
        <v>0.84</v>
      </c>
      <c r="J78" s="52">
        <v>0.22</v>
      </c>
      <c r="L78" s="52" t="s">
        <v>36</v>
      </c>
      <c r="M78" s="53">
        <v>41852</v>
      </c>
      <c r="N78" s="52"/>
      <c r="O78" s="52"/>
    </row>
    <row r="79" spans="2:15" x14ac:dyDescent="0.25">
      <c r="B79" s="52" t="s">
        <v>34</v>
      </c>
      <c r="C79" s="53">
        <v>41883</v>
      </c>
      <c r="D79" s="52">
        <v>1.86</v>
      </c>
      <c r="E79" s="52">
        <v>0.11</v>
      </c>
      <c r="G79" s="52" t="s">
        <v>35</v>
      </c>
      <c r="H79" s="53">
        <v>41883</v>
      </c>
      <c r="I79" s="52">
        <v>1</v>
      </c>
      <c r="J79" s="52">
        <v>0.21</v>
      </c>
      <c r="L79" s="52" t="s">
        <v>36</v>
      </c>
      <c r="M79" s="53">
        <v>41883</v>
      </c>
      <c r="N79" s="52"/>
      <c r="O79" s="52"/>
    </row>
    <row r="80" spans="2:15" x14ac:dyDescent="0.25">
      <c r="B80" s="52" t="s">
        <v>34</v>
      </c>
      <c r="C80" s="53">
        <v>41913</v>
      </c>
      <c r="D80" s="52">
        <v>1.21</v>
      </c>
      <c r="E80" s="52">
        <v>7.5999999999999998E-2</v>
      </c>
      <c r="G80" s="52" t="s">
        <v>35</v>
      </c>
      <c r="H80" s="53">
        <v>41913</v>
      </c>
      <c r="I80" s="52">
        <v>0.94</v>
      </c>
      <c r="J80" s="52">
        <v>0.2</v>
      </c>
      <c r="L80" s="52" t="s">
        <v>36</v>
      </c>
      <c r="M80" s="53">
        <v>41913</v>
      </c>
      <c r="N80" s="52"/>
      <c r="O80" s="52"/>
    </row>
    <row r="81" spans="2:15" x14ac:dyDescent="0.25">
      <c r="B81" s="52" t="s">
        <v>34</v>
      </c>
      <c r="C81" s="53">
        <v>41944</v>
      </c>
      <c r="D81" s="52">
        <v>1.24</v>
      </c>
      <c r="E81" s="52">
        <v>4.5999999999999999E-2</v>
      </c>
      <c r="G81" s="52" t="s">
        <v>35</v>
      </c>
      <c r="H81" s="53">
        <v>41944</v>
      </c>
      <c r="I81" s="52">
        <v>0.92</v>
      </c>
      <c r="J81" s="52">
        <v>0.14000000000000001</v>
      </c>
      <c r="L81" s="52" t="s">
        <v>36</v>
      </c>
      <c r="M81" s="53">
        <v>41944</v>
      </c>
      <c r="N81" s="52"/>
      <c r="O81" s="52"/>
    </row>
    <row r="82" spans="2:15" x14ac:dyDescent="0.25">
      <c r="B82" s="52" t="s">
        <v>34</v>
      </c>
      <c r="C82" s="53">
        <v>41974</v>
      </c>
      <c r="D82" s="52">
        <v>0.95</v>
      </c>
      <c r="E82" s="52">
        <v>0.14000000000000001</v>
      </c>
      <c r="G82" s="52" t="s">
        <v>35</v>
      </c>
      <c r="H82" s="53">
        <v>41974</v>
      </c>
      <c r="I82" s="52">
        <v>1.1299999999999999</v>
      </c>
      <c r="J82" s="52">
        <v>3.9E-2</v>
      </c>
      <c r="L82" s="52" t="s">
        <v>36</v>
      </c>
      <c r="M82" s="53">
        <v>41974</v>
      </c>
      <c r="N82" s="52"/>
      <c r="O82" s="52"/>
    </row>
    <row r="83" spans="2:15" x14ac:dyDescent="0.25">
      <c r="B83" s="52" t="s">
        <v>34</v>
      </c>
      <c r="C83" s="53">
        <v>42005</v>
      </c>
      <c r="D83" s="52">
        <v>1.1599999999999999</v>
      </c>
      <c r="E83" s="52">
        <v>7.2999999999999995E-2</v>
      </c>
      <c r="G83" s="52" t="s">
        <v>35</v>
      </c>
      <c r="H83" s="53">
        <v>42005</v>
      </c>
      <c r="I83" s="52">
        <v>0.79</v>
      </c>
      <c r="J83" s="52">
        <v>0.17</v>
      </c>
      <c r="L83" s="52" t="s">
        <v>36</v>
      </c>
      <c r="M83" s="53">
        <v>42005</v>
      </c>
      <c r="N83" s="52"/>
      <c r="O83" s="52"/>
    </row>
    <row r="84" spans="2:15" x14ac:dyDescent="0.25">
      <c r="B84" s="52" t="s">
        <v>34</v>
      </c>
      <c r="C84" s="53">
        <v>42036</v>
      </c>
      <c r="D84" s="52">
        <v>0.94</v>
      </c>
      <c r="E84" s="52">
        <v>4.4999999999999998E-2</v>
      </c>
      <c r="G84" s="52" t="s">
        <v>35</v>
      </c>
      <c r="H84" s="53">
        <v>42036</v>
      </c>
      <c r="I84" s="52">
        <v>0.76</v>
      </c>
      <c r="J84" s="52">
        <v>8.5999999999999993E-2</v>
      </c>
      <c r="L84" s="52" t="s">
        <v>36</v>
      </c>
      <c r="M84" s="53">
        <v>42036</v>
      </c>
      <c r="N84" s="52"/>
      <c r="O84" s="52"/>
    </row>
    <row r="85" spans="2:15" x14ac:dyDescent="0.25">
      <c r="B85" s="52" t="s">
        <v>34</v>
      </c>
      <c r="C85" s="53">
        <v>42064</v>
      </c>
      <c r="D85" s="52">
        <v>0.71</v>
      </c>
      <c r="E85" s="52">
        <v>4.7E-2</v>
      </c>
      <c r="G85" s="52" t="s">
        <v>35</v>
      </c>
      <c r="H85" s="53">
        <v>42064</v>
      </c>
      <c r="I85" s="52">
        <v>0.75</v>
      </c>
      <c r="J85" s="52">
        <v>0.14000000000000001</v>
      </c>
      <c r="L85" s="52" t="s">
        <v>36</v>
      </c>
      <c r="M85" s="53">
        <v>42064</v>
      </c>
      <c r="N85" s="52"/>
      <c r="O85" s="52"/>
    </row>
    <row r="86" spans="2:15" x14ac:dyDescent="0.25">
      <c r="B86" s="52" t="s">
        <v>34</v>
      </c>
      <c r="C86" s="53">
        <v>42095</v>
      </c>
      <c r="D86" s="52">
        <v>1.1200000000000001</v>
      </c>
      <c r="E86" s="52">
        <v>5.8999999999999997E-2</v>
      </c>
      <c r="G86" s="52" t="s">
        <v>35</v>
      </c>
      <c r="H86" s="53">
        <v>42095</v>
      </c>
      <c r="I86" s="52">
        <v>1.01</v>
      </c>
      <c r="J86" s="52">
        <v>0.18</v>
      </c>
      <c r="L86" s="52" t="s">
        <v>36</v>
      </c>
      <c r="M86" s="53">
        <v>42095</v>
      </c>
      <c r="N86" s="52"/>
      <c r="O86" s="52"/>
    </row>
    <row r="87" spans="2:15" x14ac:dyDescent="0.25">
      <c r="B87" s="52" t="s">
        <v>34</v>
      </c>
      <c r="C87" s="53">
        <v>42125</v>
      </c>
      <c r="D87" s="52">
        <v>1.23</v>
      </c>
      <c r="E87" s="52">
        <v>5.6000000000000001E-2</v>
      </c>
      <c r="G87" s="52" t="s">
        <v>35</v>
      </c>
      <c r="H87" s="53">
        <v>42125</v>
      </c>
      <c r="I87" s="52">
        <v>1.3</v>
      </c>
      <c r="J87" s="52">
        <v>0.19</v>
      </c>
      <c r="L87" s="52" t="s">
        <v>36</v>
      </c>
      <c r="M87" s="53">
        <v>42125</v>
      </c>
      <c r="N87" s="52"/>
      <c r="O87" s="52"/>
    </row>
    <row r="88" spans="2:15" x14ac:dyDescent="0.25">
      <c r="B88" s="52" t="s">
        <v>34</v>
      </c>
      <c r="C88" s="53">
        <v>42156</v>
      </c>
      <c r="D88" s="52">
        <v>1.24</v>
      </c>
      <c r="E88" s="52">
        <v>0.11</v>
      </c>
      <c r="G88" s="52" t="s">
        <v>35</v>
      </c>
      <c r="H88" s="53">
        <v>42156</v>
      </c>
      <c r="I88" s="52">
        <v>1.3</v>
      </c>
      <c r="J88" s="52">
        <v>0.15</v>
      </c>
      <c r="L88" s="52" t="s">
        <v>36</v>
      </c>
      <c r="M88" s="53">
        <v>42156</v>
      </c>
      <c r="N88" s="52"/>
      <c r="O88" s="52"/>
    </row>
    <row r="89" spans="2:15" x14ac:dyDescent="0.25">
      <c r="B89" s="52" t="s">
        <v>34</v>
      </c>
      <c r="C89" s="53">
        <v>42186</v>
      </c>
      <c r="D89" s="52">
        <v>2.0299999999999998</v>
      </c>
      <c r="E89" s="52">
        <v>0.08</v>
      </c>
      <c r="G89" s="52" t="s">
        <v>35</v>
      </c>
      <c r="H89" s="53">
        <v>42186</v>
      </c>
      <c r="I89" s="52">
        <v>1.45</v>
      </c>
      <c r="J89" s="52">
        <v>0.25</v>
      </c>
      <c r="L89" s="52" t="s">
        <v>36</v>
      </c>
      <c r="M89" s="53">
        <v>42186</v>
      </c>
      <c r="N89" s="52"/>
      <c r="O89" s="52"/>
    </row>
    <row r="90" spans="2:15" x14ac:dyDescent="0.25">
      <c r="B90" s="52" t="s">
        <v>34</v>
      </c>
      <c r="C90" s="53">
        <v>42217</v>
      </c>
      <c r="D90" s="52">
        <v>1.22</v>
      </c>
      <c r="E90" s="52">
        <v>4.7E-2</v>
      </c>
      <c r="G90" s="52" t="s">
        <v>35</v>
      </c>
      <c r="H90" s="53">
        <v>42217</v>
      </c>
      <c r="I90" s="52">
        <v>1.07</v>
      </c>
      <c r="J90" s="52">
        <v>0.23</v>
      </c>
      <c r="L90" s="52" t="s">
        <v>36</v>
      </c>
      <c r="M90" s="53">
        <v>42217</v>
      </c>
      <c r="N90" s="52"/>
      <c r="O90" s="52"/>
    </row>
    <row r="91" spans="2:15" x14ac:dyDescent="0.25">
      <c r="B91" s="52" t="s">
        <v>34</v>
      </c>
      <c r="C91" s="53">
        <v>42248</v>
      </c>
      <c r="D91" s="52">
        <v>1.1100000000000001</v>
      </c>
      <c r="E91" s="52">
        <v>6.5000000000000002E-2</v>
      </c>
      <c r="G91" s="52" t="s">
        <v>35</v>
      </c>
      <c r="H91" s="53">
        <v>42248</v>
      </c>
      <c r="I91" s="52">
        <v>1.17</v>
      </c>
      <c r="J91" s="52">
        <v>0.27</v>
      </c>
      <c r="L91" s="52" t="s">
        <v>36</v>
      </c>
      <c r="M91" s="53">
        <v>42248</v>
      </c>
      <c r="N91" s="52"/>
      <c r="O91" s="52"/>
    </row>
    <row r="92" spans="2:15" x14ac:dyDescent="0.25">
      <c r="B92" s="52" t="s">
        <v>34</v>
      </c>
      <c r="C92" s="53">
        <v>42278</v>
      </c>
      <c r="D92" s="52">
        <v>1.21</v>
      </c>
      <c r="E92" s="52">
        <v>3.9E-2</v>
      </c>
      <c r="G92" s="52" t="s">
        <v>35</v>
      </c>
      <c r="H92" s="53">
        <v>42278</v>
      </c>
      <c r="I92" s="52">
        <v>1.17</v>
      </c>
      <c r="J92" s="52">
        <v>0.21</v>
      </c>
      <c r="L92" s="52" t="s">
        <v>36</v>
      </c>
      <c r="M92" s="53">
        <v>42278</v>
      </c>
      <c r="N92" s="52"/>
      <c r="O92" s="52"/>
    </row>
    <row r="93" spans="2:15" x14ac:dyDescent="0.25">
      <c r="B93" s="52" t="s">
        <v>34</v>
      </c>
      <c r="C93" s="53">
        <v>42309</v>
      </c>
      <c r="D93" s="52">
        <v>1.1399999999999999</v>
      </c>
      <c r="E93" s="52">
        <v>6.0999999999999999E-2</v>
      </c>
      <c r="G93" s="52" t="s">
        <v>35</v>
      </c>
      <c r="H93" s="53">
        <v>42309</v>
      </c>
      <c r="I93" s="52">
        <v>0.93</v>
      </c>
      <c r="J93" s="52">
        <v>0.16</v>
      </c>
      <c r="L93" s="52" t="s">
        <v>36</v>
      </c>
      <c r="M93" s="53">
        <v>42309</v>
      </c>
      <c r="N93" s="52"/>
      <c r="O93" s="52"/>
    </row>
    <row r="94" spans="2:15" x14ac:dyDescent="0.25">
      <c r="B94" s="52" t="s">
        <v>34</v>
      </c>
      <c r="C94" s="53">
        <v>42339</v>
      </c>
      <c r="D94" s="52">
        <v>1.02</v>
      </c>
      <c r="E94" s="52">
        <v>5.5E-2</v>
      </c>
      <c r="G94" s="52" t="s">
        <v>35</v>
      </c>
      <c r="H94" s="53">
        <v>42339</v>
      </c>
      <c r="I94" s="52">
        <v>0.93</v>
      </c>
      <c r="J94" s="52">
        <v>0.16</v>
      </c>
      <c r="L94" s="52" t="s">
        <v>36</v>
      </c>
      <c r="M94" s="53">
        <v>42339</v>
      </c>
      <c r="N94" s="52"/>
      <c r="O94" s="52"/>
    </row>
    <row r="95" spans="2:15" x14ac:dyDescent="0.25">
      <c r="B95" s="52" t="s">
        <v>34</v>
      </c>
      <c r="C95" s="53">
        <v>42370</v>
      </c>
      <c r="D95" s="52">
        <v>1.1299999999999999</v>
      </c>
      <c r="E95" s="52">
        <v>4.4999999999999998E-2</v>
      </c>
      <c r="G95" s="52" t="s">
        <v>35</v>
      </c>
      <c r="H95" s="53">
        <v>42370</v>
      </c>
      <c r="I95" s="52">
        <v>0.83</v>
      </c>
      <c r="J95" s="52">
        <v>0.19</v>
      </c>
      <c r="L95" s="52" t="s">
        <v>36</v>
      </c>
      <c r="M95" s="53">
        <v>42370</v>
      </c>
      <c r="N95" s="52"/>
      <c r="O95" s="52"/>
    </row>
    <row r="96" spans="2:15" x14ac:dyDescent="0.25">
      <c r="B96" s="52" t="s">
        <v>34</v>
      </c>
      <c r="C96" s="53">
        <v>42401</v>
      </c>
      <c r="D96" s="52">
        <v>0.84</v>
      </c>
      <c r="E96" s="52">
        <v>3.9E-2</v>
      </c>
      <c r="G96" s="52" t="s">
        <v>35</v>
      </c>
      <c r="H96" s="53">
        <v>42401</v>
      </c>
      <c r="I96" s="52">
        <v>0.84</v>
      </c>
      <c r="J96" s="52">
        <v>0.15</v>
      </c>
      <c r="L96" s="52" t="s">
        <v>36</v>
      </c>
      <c r="M96" s="53">
        <v>42401</v>
      </c>
      <c r="N96" s="52"/>
      <c r="O96" s="52"/>
    </row>
    <row r="97" spans="2:15" x14ac:dyDescent="0.25">
      <c r="B97" s="52" t="s">
        <v>34</v>
      </c>
      <c r="C97" s="53">
        <v>42401</v>
      </c>
      <c r="D97" s="52">
        <v>0.86</v>
      </c>
      <c r="E97" s="52">
        <v>0.02</v>
      </c>
      <c r="G97" s="52" t="s">
        <v>35</v>
      </c>
      <c r="H97" s="53">
        <v>42401</v>
      </c>
      <c r="I97" s="52">
        <v>0.84</v>
      </c>
      <c r="J97" s="52">
        <v>0.13</v>
      </c>
      <c r="L97" s="52" t="s">
        <v>36</v>
      </c>
      <c r="M97" s="53">
        <v>42430</v>
      </c>
      <c r="N97" s="52"/>
      <c r="O97" s="52"/>
    </row>
    <row r="98" spans="2:15" x14ac:dyDescent="0.25">
      <c r="B98" s="52" t="s">
        <v>34</v>
      </c>
      <c r="C98" s="53">
        <v>42461</v>
      </c>
      <c r="D98" s="52">
        <v>1.17</v>
      </c>
      <c r="E98" s="52">
        <v>5.0999999999999997E-2</v>
      </c>
      <c r="G98" s="52" t="s">
        <v>35</v>
      </c>
      <c r="H98" s="53">
        <v>42461</v>
      </c>
      <c r="I98" s="52">
        <v>0.92</v>
      </c>
      <c r="J98" s="52">
        <v>0.25</v>
      </c>
      <c r="L98" s="52" t="s">
        <v>36</v>
      </c>
      <c r="M98" s="53">
        <v>42461</v>
      </c>
      <c r="N98" s="52"/>
      <c r="O98" s="52"/>
    </row>
    <row r="99" spans="2:15" x14ac:dyDescent="0.25">
      <c r="B99" s="52" t="s">
        <v>34</v>
      </c>
      <c r="C99" s="53">
        <v>42491</v>
      </c>
      <c r="D99" s="52">
        <v>0.8</v>
      </c>
      <c r="E99" s="52">
        <v>4.8000000000000001E-2</v>
      </c>
      <c r="G99" s="52" t="s">
        <v>35</v>
      </c>
      <c r="H99" s="53">
        <v>42491</v>
      </c>
      <c r="I99" s="52">
        <v>1.1200000000000001</v>
      </c>
      <c r="J99" s="52">
        <v>0.19</v>
      </c>
      <c r="L99" s="52" t="s">
        <v>36</v>
      </c>
      <c r="M99" s="53">
        <v>42491</v>
      </c>
      <c r="N99" s="52"/>
      <c r="O99" s="52"/>
    </row>
    <row r="100" spans="2:15" x14ac:dyDescent="0.25">
      <c r="B100" s="52" t="s">
        <v>34</v>
      </c>
      <c r="C100" s="53">
        <v>42522</v>
      </c>
      <c r="D100" s="52">
        <v>0.87</v>
      </c>
      <c r="E100" s="52">
        <v>0.24</v>
      </c>
      <c r="G100" s="52" t="s">
        <v>35</v>
      </c>
      <c r="H100" s="53">
        <v>42522</v>
      </c>
      <c r="I100" s="52">
        <v>0.59</v>
      </c>
      <c r="J100" s="52">
        <v>0.24</v>
      </c>
      <c r="L100" s="52" t="s">
        <v>36</v>
      </c>
      <c r="M100" s="53">
        <v>42522</v>
      </c>
      <c r="N100" s="52"/>
      <c r="O100" s="52"/>
    </row>
    <row r="101" spans="2:15" x14ac:dyDescent="0.25">
      <c r="B101" s="52" t="s">
        <v>34</v>
      </c>
      <c r="C101" s="53">
        <v>42552</v>
      </c>
      <c r="D101" s="52">
        <v>1.23</v>
      </c>
      <c r="E101" s="52">
        <v>8.6999999999999994E-2</v>
      </c>
      <c r="G101" s="52" t="s">
        <v>35</v>
      </c>
      <c r="H101" s="53">
        <v>42552</v>
      </c>
      <c r="I101" s="52">
        <v>1.1499999999999999</v>
      </c>
      <c r="J101" s="52">
        <v>0.2</v>
      </c>
      <c r="L101" s="52" t="s">
        <v>36</v>
      </c>
      <c r="M101" s="53">
        <v>42552</v>
      </c>
      <c r="N101" s="52"/>
      <c r="O101" s="52"/>
    </row>
    <row r="102" spans="2:15" x14ac:dyDescent="0.25">
      <c r="B102" s="52" t="s">
        <v>34</v>
      </c>
      <c r="C102" s="53">
        <v>42583</v>
      </c>
      <c r="D102" s="52">
        <v>0.98</v>
      </c>
      <c r="E102" s="52">
        <v>5.2999999999999999E-2</v>
      </c>
      <c r="G102" s="52" t="s">
        <v>35</v>
      </c>
      <c r="H102" s="53">
        <v>42583</v>
      </c>
      <c r="I102" s="52">
        <v>0.99</v>
      </c>
      <c r="J102" s="52">
        <v>0.22</v>
      </c>
      <c r="L102" s="52" t="s">
        <v>36</v>
      </c>
      <c r="M102" s="53">
        <v>42583</v>
      </c>
      <c r="N102" s="52"/>
      <c r="O102" s="52"/>
    </row>
    <row r="103" spans="2:15" x14ac:dyDescent="0.25">
      <c r="B103" s="52" t="s">
        <v>34</v>
      </c>
      <c r="C103" s="53">
        <v>42614</v>
      </c>
      <c r="D103" s="52">
        <v>0.88</v>
      </c>
      <c r="E103" s="52">
        <v>5.5E-2</v>
      </c>
      <c r="G103" s="52" t="s">
        <v>35</v>
      </c>
      <c r="H103" s="53">
        <v>42614</v>
      </c>
      <c r="I103" s="52">
        <v>0.91</v>
      </c>
      <c r="J103" s="52">
        <v>0.19</v>
      </c>
      <c r="L103" s="52" t="s">
        <v>36</v>
      </c>
      <c r="M103" s="53">
        <v>42614</v>
      </c>
      <c r="N103" s="52"/>
      <c r="O103" s="52"/>
    </row>
    <row r="104" spans="2:15" x14ac:dyDescent="0.25">
      <c r="B104" s="52" t="s">
        <v>34</v>
      </c>
      <c r="C104" s="53">
        <v>42644</v>
      </c>
      <c r="D104" s="52">
        <v>0.97</v>
      </c>
      <c r="E104" s="52">
        <v>5.0999999999999997E-2</v>
      </c>
      <c r="G104" s="52" t="s">
        <v>35</v>
      </c>
      <c r="H104" s="53">
        <v>42644</v>
      </c>
      <c r="I104" s="52">
        <v>0.99</v>
      </c>
      <c r="J104" s="52">
        <v>0.2</v>
      </c>
      <c r="L104" s="52" t="s">
        <v>36</v>
      </c>
      <c r="M104" s="53">
        <v>42644</v>
      </c>
      <c r="N104" s="52"/>
      <c r="O104" s="52"/>
    </row>
    <row r="105" spans="2:15" x14ac:dyDescent="0.25">
      <c r="B105" s="52" t="s">
        <v>34</v>
      </c>
      <c r="C105" s="53">
        <v>42675</v>
      </c>
      <c r="D105" s="52">
        <v>1.39</v>
      </c>
      <c r="E105" s="52">
        <v>8.7999999999999995E-2</v>
      </c>
      <c r="G105" s="52" t="s">
        <v>35</v>
      </c>
      <c r="H105" s="53">
        <v>42675</v>
      </c>
      <c r="I105" s="52">
        <v>1.1599999999999999</v>
      </c>
      <c r="J105" s="52">
        <v>0.11</v>
      </c>
      <c r="L105" s="52" t="s">
        <v>36</v>
      </c>
      <c r="M105" s="53">
        <v>42675</v>
      </c>
      <c r="N105" s="52"/>
      <c r="O105" s="52"/>
    </row>
    <row r="106" spans="2:15" x14ac:dyDescent="0.25">
      <c r="B106" s="52" t="s">
        <v>34</v>
      </c>
      <c r="C106" s="53">
        <v>42705</v>
      </c>
      <c r="D106" s="52">
        <v>0.83</v>
      </c>
      <c r="E106" s="52">
        <v>4.7E-2</v>
      </c>
      <c r="G106" s="52" t="s">
        <v>35</v>
      </c>
      <c r="H106" s="53">
        <v>42705</v>
      </c>
      <c r="I106" s="52">
        <v>0.81</v>
      </c>
      <c r="J106" s="52">
        <v>0.12</v>
      </c>
      <c r="L106" s="52" t="s">
        <v>36</v>
      </c>
      <c r="M106" s="53">
        <v>42705</v>
      </c>
      <c r="N106" s="52">
        <v>0.84</v>
      </c>
      <c r="O106" s="52">
        <v>3.1E-2</v>
      </c>
    </row>
    <row r="107" spans="2:15" x14ac:dyDescent="0.25">
      <c r="B107" s="52" t="s">
        <v>34</v>
      </c>
      <c r="C107" s="53">
        <v>42736</v>
      </c>
      <c r="D107" s="52">
        <v>1.05</v>
      </c>
      <c r="E107" s="52">
        <v>7.5999999999999998E-2</v>
      </c>
      <c r="G107" s="52" t="s">
        <v>35</v>
      </c>
      <c r="H107" s="53">
        <v>42736</v>
      </c>
      <c r="I107" s="52">
        <v>0.94</v>
      </c>
      <c r="J107" s="52">
        <v>0.1</v>
      </c>
      <c r="L107" s="52" t="s">
        <v>36</v>
      </c>
      <c r="M107" s="53">
        <v>42736</v>
      </c>
      <c r="N107" s="52">
        <v>0.83</v>
      </c>
      <c r="O107" s="52">
        <v>4.4999999999999998E-2</v>
      </c>
    </row>
    <row r="108" spans="2:15" x14ac:dyDescent="0.25">
      <c r="B108" s="52" t="s">
        <v>34</v>
      </c>
      <c r="C108" s="53">
        <v>42767</v>
      </c>
      <c r="D108" s="52">
        <v>0.67</v>
      </c>
      <c r="E108" s="52">
        <v>4.9000000000000002E-2</v>
      </c>
      <c r="G108" s="52" t="s">
        <v>35</v>
      </c>
      <c r="H108" s="53">
        <v>42767</v>
      </c>
      <c r="I108" s="52">
        <v>0.9</v>
      </c>
      <c r="J108" s="52">
        <v>0.13</v>
      </c>
      <c r="L108" s="52" t="s">
        <v>36</v>
      </c>
      <c r="M108" s="53">
        <v>42767</v>
      </c>
      <c r="N108" s="52">
        <v>0.57999999999999996</v>
      </c>
      <c r="O108" s="52">
        <v>3.5000000000000003E-2</v>
      </c>
    </row>
    <row r="109" spans="2:15" x14ac:dyDescent="0.25">
      <c r="B109" s="52" t="s">
        <v>34</v>
      </c>
      <c r="C109" s="53">
        <v>42795</v>
      </c>
      <c r="D109" s="52">
        <v>0.77</v>
      </c>
      <c r="E109" s="52">
        <v>8.4000000000000005E-2</v>
      </c>
      <c r="G109" s="52" t="s">
        <v>35</v>
      </c>
      <c r="H109" s="53">
        <v>42795</v>
      </c>
      <c r="I109" s="52">
        <v>0.98</v>
      </c>
      <c r="J109" s="52">
        <v>0.15</v>
      </c>
      <c r="L109" s="52" t="s">
        <v>36</v>
      </c>
      <c r="M109" s="53">
        <v>42795</v>
      </c>
      <c r="N109" s="52">
        <v>0.65</v>
      </c>
      <c r="O109" s="52">
        <v>4.1000000000000002E-2</v>
      </c>
    </row>
    <row r="110" spans="2:15" x14ac:dyDescent="0.25">
      <c r="B110" s="52" t="s">
        <v>34</v>
      </c>
      <c r="C110" s="53">
        <v>42826</v>
      </c>
      <c r="D110" s="52">
        <v>0.84</v>
      </c>
      <c r="E110" s="52">
        <v>0.14000000000000001</v>
      </c>
      <c r="G110" s="52" t="s">
        <v>35</v>
      </c>
      <c r="H110" s="53">
        <v>42826</v>
      </c>
      <c r="I110" s="52">
        <v>0.95</v>
      </c>
      <c r="J110" s="52">
        <v>0.15</v>
      </c>
      <c r="L110" s="52" t="s">
        <v>36</v>
      </c>
      <c r="M110" s="53">
        <v>42826</v>
      </c>
      <c r="N110" s="52">
        <v>0.9</v>
      </c>
      <c r="O110" s="52">
        <v>9.1999999999999998E-2</v>
      </c>
    </row>
    <row r="111" spans="2:15" s="136" customFormat="1" x14ac:dyDescent="0.25">
      <c r="C111" s="137"/>
      <c r="H111" s="137"/>
      <c r="M111" s="137"/>
    </row>
    <row r="112" spans="2:15" s="136" customFormat="1" x14ac:dyDescent="0.25">
      <c r="B112" s="1" t="s">
        <v>8</v>
      </c>
      <c r="C112" s="137"/>
      <c r="H112" s="137"/>
      <c r="M112" s="137"/>
    </row>
    <row r="113" spans="2:15" x14ac:dyDescent="0.25">
      <c r="C113" t="s">
        <v>52</v>
      </c>
      <c r="H113" t="s">
        <v>53</v>
      </c>
      <c r="M113" t="s">
        <v>54</v>
      </c>
    </row>
    <row r="114" spans="2:15" s="57" customFormat="1" x14ac:dyDescent="0.25">
      <c r="B114" s="149" t="s">
        <v>34</v>
      </c>
      <c r="C114" s="150">
        <v>42948</v>
      </c>
      <c r="D114" s="151">
        <v>1.526</v>
      </c>
      <c r="E114" s="152">
        <v>0.13</v>
      </c>
      <c r="G114" s="149" t="s">
        <v>35</v>
      </c>
      <c r="H114" s="150">
        <v>42948</v>
      </c>
      <c r="I114" s="151">
        <v>1.0649999999999999</v>
      </c>
      <c r="J114" s="152">
        <v>0.22</v>
      </c>
      <c r="L114" s="149" t="s">
        <v>36</v>
      </c>
      <c r="M114" s="150">
        <v>42948</v>
      </c>
      <c r="N114" s="151">
        <v>0.89999999999999991</v>
      </c>
      <c r="O114" s="152">
        <v>0.03</v>
      </c>
    </row>
    <row r="115" spans="2:15" s="57" customFormat="1" x14ac:dyDescent="0.25">
      <c r="B115" s="142" t="s">
        <v>34</v>
      </c>
      <c r="C115" s="143">
        <v>42979</v>
      </c>
      <c r="D115" s="37">
        <v>1.002</v>
      </c>
      <c r="E115" s="144">
        <v>0.13</v>
      </c>
      <c r="G115" s="142" t="s">
        <v>35</v>
      </c>
      <c r="H115" s="143">
        <v>42979</v>
      </c>
      <c r="I115" s="37">
        <v>0.90200000000000002</v>
      </c>
      <c r="J115" s="144">
        <v>0.28000000000000003</v>
      </c>
      <c r="L115" s="142" t="s">
        <v>36</v>
      </c>
      <c r="M115" s="143">
        <v>42979</v>
      </c>
      <c r="N115" s="37">
        <v>0.9</v>
      </c>
      <c r="O115" s="144">
        <v>0.1</v>
      </c>
    </row>
    <row r="116" spans="2:15" s="57" customFormat="1" x14ac:dyDescent="0.25">
      <c r="B116" s="142" t="s">
        <v>34</v>
      </c>
      <c r="C116" s="143">
        <v>43040</v>
      </c>
      <c r="D116" s="37">
        <v>1.4330000000000001</v>
      </c>
      <c r="E116" s="144">
        <v>8.2500000000000004E-2</v>
      </c>
      <c r="G116" s="142" t="s">
        <v>35</v>
      </c>
      <c r="H116" s="143">
        <v>43040</v>
      </c>
      <c r="I116" s="37">
        <v>1.1060000000000001</v>
      </c>
      <c r="J116" s="144">
        <v>0.215</v>
      </c>
      <c r="L116" s="142" t="s">
        <v>36</v>
      </c>
      <c r="M116" s="143">
        <v>43040</v>
      </c>
      <c r="N116" s="37">
        <v>0.78499999999999992</v>
      </c>
      <c r="O116" s="144">
        <v>3.3500000000000002E-2</v>
      </c>
    </row>
    <row r="117" spans="2:15" s="57" customFormat="1" x14ac:dyDescent="0.25">
      <c r="B117" s="145" t="s">
        <v>34</v>
      </c>
      <c r="C117" s="146">
        <v>43101</v>
      </c>
      <c r="D117" s="147">
        <v>1.25</v>
      </c>
      <c r="E117" s="148">
        <v>0.11</v>
      </c>
      <c r="G117" s="145" t="s">
        <v>35</v>
      </c>
      <c r="H117" s="146">
        <v>43101</v>
      </c>
      <c r="I117" s="147">
        <v>1.1400000000000001</v>
      </c>
      <c r="J117" s="148">
        <v>0.14000000000000001</v>
      </c>
      <c r="L117" s="145" t="s">
        <v>36</v>
      </c>
      <c r="M117" s="146">
        <v>43101</v>
      </c>
      <c r="N117" s="147">
        <v>1.29</v>
      </c>
      <c r="O117" s="148">
        <v>9.7000000000000003E-2</v>
      </c>
    </row>
    <row r="118" spans="2:15" s="57" customFormat="1" x14ac:dyDescent="0.25">
      <c r="B118" s="54"/>
      <c r="C118" s="55"/>
      <c r="D118" s="56"/>
      <c r="E118" s="56"/>
      <c r="G118" s="54"/>
      <c r="H118" s="55"/>
      <c r="I118" s="56"/>
      <c r="J118" s="56"/>
      <c r="L118" s="54"/>
      <c r="M118" s="55"/>
      <c r="N118" s="56"/>
      <c r="O118" s="56"/>
    </row>
    <row r="119" spans="2:15" s="57" customFormat="1" x14ac:dyDescent="0.25">
      <c r="B119" s="54"/>
      <c r="C119" s="55"/>
      <c r="D119" s="56"/>
      <c r="E119" s="56"/>
      <c r="G119" s="54"/>
      <c r="H119" s="55"/>
      <c r="I119" s="56"/>
      <c r="J119" s="56"/>
      <c r="L119" s="54"/>
      <c r="M119" s="55"/>
      <c r="N119" s="56"/>
      <c r="O119" s="56"/>
    </row>
    <row r="120" spans="2:15" s="57" customFormat="1" x14ac:dyDescent="0.25">
      <c r="B120" s="54"/>
      <c r="C120" s="55"/>
      <c r="D120" s="56"/>
      <c r="E120" s="56"/>
      <c r="G120" s="54"/>
      <c r="H120" s="55"/>
      <c r="I120" s="56"/>
      <c r="J120" s="56"/>
      <c r="L120" s="54"/>
      <c r="M120" s="55"/>
      <c r="N120" s="56"/>
      <c r="O120" s="56"/>
    </row>
    <row r="121" spans="2:15" s="57" customFormat="1" x14ac:dyDescent="0.25">
      <c r="B121" s="54"/>
      <c r="C121" s="55"/>
      <c r="D121" s="56"/>
      <c r="E121" s="56"/>
      <c r="G121" s="54"/>
      <c r="H121" s="55"/>
      <c r="I121" s="56"/>
      <c r="J121" s="56"/>
      <c r="L121" s="54"/>
      <c r="M121" s="55"/>
      <c r="N121" s="56"/>
      <c r="O121" s="56"/>
    </row>
    <row r="122" spans="2:15" s="57" customFormat="1" x14ac:dyDescent="0.25">
      <c r="B122" s="54"/>
      <c r="C122" s="55"/>
      <c r="D122" s="56"/>
      <c r="E122" s="56"/>
      <c r="G122" s="54"/>
      <c r="H122" s="55"/>
      <c r="I122" s="56"/>
      <c r="J122" s="56"/>
      <c r="L122" s="54"/>
      <c r="M122" s="55"/>
      <c r="N122" s="56"/>
      <c r="O122" s="56"/>
    </row>
    <row r="123" spans="2:15" s="57" customFormat="1" x14ac:dyDescent="0.25">
      <c r="B123" s="54"/>
      <c r="C123" s="55"/>
      <c r="D123" s="56"/>
      <c r="E123" s="56"/>
      <c r="G123" s="54"/>
      <c r="H123" s="55"/>
      <c r="I123" s="56"/>
      <c r="J123" s="56"/>
      <c r="L123" s="54"/>
      <c r="M123" s="55"/>
      <c r="N123" s="56"/>
      <c r="O123" s="56"/>
    </row>
    <row r="124" spans="2:15" s="57" customFormat="1" x14ac:dyDescent="0.25">
      <c r="B124" s="54"/>
      <c r="C124" s="55"/>
      <c r="D124" s="56"/>
      <c r="E124" s="56"/>
      <c r="G124" s="54"/>
      <c r="H124" s="55"/>
      <c r="I124" s="56"/>
      <c r="J124" s="56"/>
      <c r="L124" s="54"/>
      <c r="M124" s="55"/>
      <c r="N124" s="56"/>
      <c r="O124" s="56"/>
    </row>
    <row r="125" spans="2:15" s="57" customFormat="1" x14ac:dyDescent="0.25">
      <c r="B125" s="54"/>
      <c r="C125" s="55"/>
      <c r="D125" s="56"/>
      <c r="E125" s="56"/>
      <c r="G125" s="54"/>
      <c r="H125" s="55"/>
      <c r="I125" s="56"/>
      <c r="J125" s="56"/>
      <c r="L125" s="54"/>
      <c r="M125" s="55"/>
      <c r="N125" s="56"/>
      <c r="O125" s="56"/>
    </row>
    <row r="126" spans="2:15" s="57" customFormat="1" x14ac:dyDescent="0.25">
      <c r="B126" s="54"/>
      <c r="C126" s="55"/>
      <c r="D126" s="56"/>
      <c r="E126" s="56"/>
      <c r="G126" s="54"/>
      <c r="H126" s="55"/>
      <c r="I126" s="56"/>
      <c r="J126" s="56"/>
      <c r="L126" s="54"/>
      <c r="M126" s="55"/>
      <c r="N126" s="56"/>
      <c r="O126" s="56"/>
    </row>
    <row r="127" spans="2:15" s="57" customFormat="1" x14ac:dyDescent="0.25">
      <c r="B127" s="54"/>
      <c r="C127" s="55"/>
      <c r="D127" s="56"/>
      <c r="E127" s="56"/>
      <c r="G127" s="54"/>
      <c r="H127" s="55"/>
      <c r="I127" s="56"/>
      <c r="J127" s="56"/>
      <c r="L127" s="54"/>
      <c r="M127" s="55"/>
      <c r="N127" s="56"/>
      <c r="O127" s="56"/>
    </row>
    <row r="128" spans="2:15" s="57" customFormat="1" x14ac:dyDescent="0.25">
      <c r="B128" s="54"/>
      <c r="C128" s="55"/>
      <c r="D128" s="56"/>
      <c r="E128" s="56"/>
      <c r="G128" s="54"/>
      <c r="H128" s="55"/>
      <c r="I128" s="56"/>
      <c r="J128" s="56"/>
      <c r="L128" s="54"/>
      <c r="M128" s="55"/>
      <c r="N128" s="56"/>
      <c r="O128" s="56"/>
    </row>
    <row r="129" spans="7:15" s="57" customFormat="1" x14ac:dyDescent="0.25">
      <c r="G129" s="54"/>
      <c r="H129" s="55"/>
      <c r="I129" s="56"/>
      <c r="J129" s="56"/>
      <c r="L129" s="54"/>
      <c r="M129" s="55"/>
      <c r="N129" s="56"/>
      <c r="O129" s="56"/>
    </row>
    <row r="130" spans="7:15" s="57" customFormat="1" x14ac:dyDescent="0.25">
      <c r="G130" s="54"/>
      <c r="H130" s="55"/>
      <c r="I130" s="56"/>
      <c r="J130" s="56"/>
      <c r="L130" s="54"/>
      <c r="M130" s="55"/>
      <c r="N130" s="56"/>
      <c r="O130" s="56"/>
    </row>
    <row r="131" spans="7:15" s="57" customFormat="1" x14ac:dyDescent="0.25">
      <c r="G131" s="54"/>
      <c r="H131" s="55"/>
      <c r="I131" s="56"/>
      <c r="J131" s="56"/>
      <c r="L131" s="54"/>
      <c r="M131" s="55"/>
      <c r="N131" s="56"/>
      <c r="O131" s="5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20CD3-F489-4493-B7BE-9E9A103BE39F}">
  <dimension ref="B1:AS131"/>
  <sheetViews>
    <sheetView tabSelected="1" workbookViewId="0">
      <selection activeCell="H6" sqref="H6"/>
    </sheetView>
  </sheetViews>
  <sheetFormatPr defaultRowHeight="15" x14ac:dyDescent="0.25"/>
  <cols>
    <col min="2" max="2" width="10.28515625" bestFit="1" customWidth="1"/>
    <col min="3" max="3" width="11.7109375" bestFit="1" customWidth="1"/>
    <col min="4" max="4" width="5" bestFit="1" customWidth="1"/>
    <col min="5" max="5" width="6" bestFit="1" customWidth="1"/>
    <col min="6" max="6" width="6.5703125" customWidth="1"/>
    <col min="7" max="7" width="7.28515625" bestFit="1" customWidth="1"/>
    <col min="8" max="8" width="11" bestFit="1" customWidth="1"/>
    <col min="9" max="9" width="5" bestFit="1" customWidth="1"/>
    <col min="10" max="10" width="6" bestFit="1" customWidth="1"/>
    <col min="11" max="11" width="6.5703125" customWidth="1"/>
    <col min="12" max="12" width="7.28515625" bestFit="1" customWidth="1"/>
    <col min="13" max="13" width="11" bestFit="1" customWidth="1"/>
    <col min="14" max="14" width="5" bestFit="1" customWidth="1"/>
    <col min="15" max="15" width="6" bestFit="1" customWidth="1"/>
    <col min="16" max="16" width="6.5703125" customWidth="1"/>
    <col min="17" max="17" width="7.28515625" bestFit="1" customWidth="1"/>
    <col min="18" max="18" width="10.140625" bestFit="1" customWidth="1"/>
    <col min="19" max="19" width="5" bestFit="1" customWidth="1"/>
    <col min="20" max="20" width="6" bestFit="1" customWidth="1"/>
    <col min="21" max="21" width="6.5703125" customWidth="1"/>
    <col min="22" max="22" width="7.28515625" bestFit="1" customWidth="1"/>
    <col min="23" max="23" width="11" bestFit="1" customWidth="1"/>
    <col min="24" max="24" width="5" bestFit="1" customWidth="1"/>
    <col min="25" max="25" width="6" bestFit="1" customWidth="1"/>
    <col min="26" max="26" width="6.5703125" customWidth="1"/>
    <col min="27" max="27" width="7.28515625" bestFit="1" customWidth="1"/>
    <col min="28" max="28" width="11" bestFit="1" customWidth="1"/>
    <col min="29" max="29" width="5" bestFit="1" customWidth="1"/>
    <col min="30" max="30" width="6" bestFit="1" customWidth="1"/>
    <col min="32" max="32" width="7.28515625" bestFit="1" customWidth="1"/>
    <col min="33" max="33" width="11" bestFit="1" customWidth="1"/>
    <col min="34" max="34" width="5" bestFit="1" customWidth="1"/>
    <col min="35" max="35" width="6" bestFit="1" customWidth="1"/>
    <col min="36" max="36" width="6.5703125" customWidth="1"/>
    <col min="37" max="37" width="7.28515625" bestFit="1" customWidth="1"/>
    <col min="38" max="38" width="11" bestFit="1" customWidth="1"/>
    <col min="39" max="39" width="5" bestFit="1" customWidth="1"/>
    <col min="40" max="40" width="6" bestFit="1" customWidth="1"/>
    <col min="42" max="42" width="7.28515625" bestFit="1" customWidth="1"/>
    <col min="43" max="43" width="11" bestFit="1" customWidth="1"/>
    <col min="44" max="44" width="5" bestFit="1" customWidth="1"/>
    <col min="45" max="45" width="6" bestFit="1" customWidth="1"/>
    <col min="46" max="46" width="6.5703125" customWidth="1"/>
  </cols>
  <sheetData>
    <row r="1" spans="2:45" x14ac:dyDescent="0.25">
      <c r="B1" t="str">
        <f>B3</f>
        <v>16-3GR</v>
      </c>
      <c r="G1" t="str">
        <f>G3</f>
        <v>18-6GR</v>
      </c>
      <c r="L1" t="str">
        <f>L3</f>
        <v>20-9GR</v>
      </c>
      <c r="Q1" t="str">
        <f>Q3</f>
        <v>22-7GR</v>
      </c>
      <c r="V1" t="str">
        <f>V3</f>
        <v>23-5GR</v>
      </c>
      <c r="AA1" t="str">
        <f>AA3</f>
        <v>25-GR20</v>
      </c>
      <c r="AF1" t="str">
        <f>AF3</f>
        <v>27-6GR</v>
      </c>
      <c r="AK1" t="str">
        <f>AK3</f>
        <v>BILLGR20</v>
      </c>
      <c r="AP1" t="str">
        <f>AP3</f>
        <v>POWLGR20</v>
      </c>
    </row>
    <row r="2" spans="2:45" x14ac:dyDescent="0.25">
      <c r="B2" s="52" t="s">
        <v>14</v>
      </c>
      <c r="C2" s="52" t="s">
        <v>1</v>
      </c>
      <c r="D2" s="52" t="s">
        <v>2</v>
      </c>
      <c r="E2" s="52" t="s">
        <v>3</v>
      </c>
      <c r="G2" s="52" t="s">
        <v>14</v>
      </c>
      <c r="H2" s="52" t="s">
        <v>1</v>
      </c>
      <c r="I2" s="52" t="s">
        <v>2</v>
      </c>
      <c r="J2" s="52" t="s">
        <v>3</v>
      </c>
      <c r="L2" s="52" t="s">
        <v>14</v>
      </c>
      <c r="M2" s="52" t="s">
        <v>1</v>
      </c>
      <c r="N2" s="52" t="s">
        <v>2</v>
      </c>
      <c r="O2" s="52" t="s">
        <v>3</v>
      </c>
      <c r="Q2" s="52" t="s">
        <v>14</v>
      </c>
      <c r="R2" s="52" t="s">
        <v>1</v>
      </c>
      <c r="S2" s="52" t="s">
        <v>2</v>
      </c>
      <c r="T2" s="52" t="s">
        <v>3</v>
      </c>
      <c r="V2" s="52" t="s">
        <v>14</v>
      </c>
      <c r="W2" s="52" t="s">
        <v>1</v>
      </c>
      <c r="X2" s="52" t="s">
        <v>2</v>
      </c>
      <c r="Y2" s="52" t="s">
        <v>3</v>
      </c>
      <c r="AA2" s="52" t="s">
        <v>14</v>
      </c>
      <c r="AB2" s="52" t="s">
        <v>1</v>
      </c>
      <c r="AC2" s="52" t="s">
        <v>2</v>
      </c>
      <c r="AD2" s="52" t="s">
        <v>3</v>
      </c>
      <c r="AF2" s="52" t="s">
        <v>14</v>
      </c>
      <c r="AG2" s="52" t="s">
        <v>1</v>
      </c>
      <c r="AH2" s="52" t="s">
        <v>2</v>
      </c>
      <c r="AI2" s="52" t="s">
        <v>3</v>
      </c>
      <c r="AK2" s="52" t="s">
        <v>14</v>
      </c>
      <c r="AL2" s="52" t="s">
        <v>1</v>
      </c>
      <c r="AM2" s="52" t="s">
        <v>2</v>
      </c>
      <c r="AN2" s="52" t="s">
        <v>3</v>
      </c>
      <c r="AP2" s="52" t="s">
        <v>14</v>
      </c>
      <c r="AQ2" s="52" t="s">
        <v>1</v>
      </c>
      <c r="AR2" s="52" t="s">
        <v>2</v>
      </c>
      <c r="AS2" s="52" t="s">
        <v>3</v>
      </c>
    </row>
    <row r="3" spans="2:45" x14ac:dyDescent="0.25">
      <c r="B3" s="52" t="s">
        <v>19</v>
      </c>
      <c r="C3" s="53">
        <v>39569</v>
      </c>
      <c r="D3" s="52">
        <v>0.67</v>
      </c>
      <c r="E3" s="52">
        <v>0.14000000000000001</v>
      </c>
      <c r="G3" s="52" t="s">
        <v>20</v>
      </c>
      <c r="H3" s="53">
        <v>39569</v>
      </c>
      <c r="I3" s="52">
        <v>0.71</v>
      </c>
      <c r="J3" s="52">
        <v>0.38</v>
      </c>
      <c r="L3" s="52" t="s">
        <v>22</v>
      </c>
      <c r="M3" s="53">
        <v>39569</v>
      </c>
      <c r="N3" s="52">
        <v>0.75</v>
      </c>
      <c r="O3" s="52">
        <v>0.23</v>
      </c>
      <c r="Q3" s="52" t="s">
        <v>23</v>
      </c>
      <c r="R3" s="53">
        <v>39569</v>
      </c>
      <c r="S3" s="52"/>
      <c r="T3" s="52"/>
      <c r="V3" s="52" t="s">
        <v>25</v>
      </c>
      <c r="W3" s="53">
        <v>39569</v>
      </c>
      <c r="X3" s="52">
        <v>0.63</v>
      </c>
      <c r="Y3" s="52">
        <v>0.28999999999999998</v>
      </c>
      <c r="AA3" s="52" t="s">
        <v>28</v>
      </c>
      <c r="AB3" s="53">
        <v>39569</v>
      </c>
      <c r="AC3" s="52">
        <v>0.55000000000000004</v>
      </c>
      <c r="AD3" s="52">
        <v>5.7000000000000002E-2</v>
      </c>
      <c r="AF3" s="52" t="s">
        <v>29</v>
      </c>
      <c r="AG3" s="53">
        <v>39569</v>
      </c>
      <c r="AH3" s="52">
        <v>0.19</v>
      </c>
      <c r="AI3" s="52">
        <v>7.4999999999999997E-2</v>
      </c>
      <c r="AK3" s="52" t="s">
        <v>32</v>
      </c>
      <c r="AL3" s="53">
        <v>39569</v>
      </c>
      <c r="AM3" s="52">
        <v>0.85</v>
      </c>
      <c r="AN3" s="52">
        <v>0.37</v>
      </c>
      <c r="AP3" s="52" t="s">
        <v>41</v>
      </c>
      <c r="AQ3" s="53">
        <v>39569</v>
      </c>
      <c r="AR3" s="52">
        <v>0.66</v>
      </c>
      <c r="AS3" s="52">
        <v>0.45</v>
      </c>
    </row>
    <row r="4" spans="2:45" x14ac:dyDescent="0.25">
      <c r="B4" s="52" t="s">
        <v>19</v>
      </c>
      <c r="C4" s="53">
        <v>39600</v>
      </c>
      <c r="D4" s="52">
        <v>0.84</v>
      </c>
      <c r="E4" s="52">
        <v>0.36</v>
      </c>
      <c r="G4" s="52" t="s">
        <v>20</v>
      </c>
      <c r="H4" s="53">
        <v>39600</v>
      </c>
      <c r="I4" s="52">
        <v>1.05</v>
      </c>
      <c r="J4" s="52">
        <v>0.64</v>
      </c>
      <c r="L4" s="52" t="s">
        <v>22</v>
      </c>
      <c r="M4" s="53">
        <v>39600</v>
      </c>
      <c r="N4" s="52">
        <v>0.73</v>
      </c>
      <c r="O4" s="52">
        <v>0.26</v>
      </c>
      <c r="Q4" s="52" t="s">
        <v>23</v>
      </c>
      <c r="R4" s="53">
        <v>39600</v>
      </c>
      <c r="S4" s="52">
        <v>1.35</v>
      </c>
      <c r="T4" s="52">
        <v>0.21</v>
      </c>
      <c r="V4" s="52" t="s">
        <v>25</v>
      </c>
      <c r="W4" s="53">
        <v>39600</v>
      </c>
      <c r="X4" s="52">
        <v>1.03</v>
      </c>
      <c r="Y4" s="52">
        <v>0.31</v>
      </c>
      <c r="AA4" s="52" t="s">
        <v>28</v>
      </c>
      <c r="AB4" s="53">
        <v>39600</v>
      </c>
      <c r="AC4" s="52">
        <v>1.4</v>
      </c>
      <c r="AD4" s="52">
        <v>0.1</v>
      </c>
      <c r="AF4" s="52" t="s">
        <v>29</v>
      </c>
      <c r="AG4" s="53">
        <v>39600</v>
      </c>
      <c r="AH4" s="52">
        <v>0.72</v>
      </c>
      <c r="AI4" s="52">
        <v>0.17</v>
      </c>
      <c r="AK4" s="52" t="s">
        <v>32</v>
      </c>
      <c r="AL4" s="53">
        <v>39600</v>
      </c>
      <c r="AM4" s="52">
        <v>1.22</v>
      </c>
      <c r="AN4" s="52">
        <v>0.34</v>
      </c>
      <c r="AP4" s="52" t="s">
        <v>41</v>
      </c>
      <c r="AQ4" s="53">
        <v>39600</v>
      </c>
      <c r="AR4" s="52">
        <v>1.22</v>
      </c>
      <c r="AS4" s="52">
        <v>0.55000000000000004</v>
      </c>
    </row>
    <row r="5" spans="2:45" x14ac:dyDescent="0.25">
      <c r="B5" s="52" t="s">
        <v>19</v>
      </c>
      <c r="C5" s="53">
        <v>39630</v>
      </c>
      <c r="D5" s="52">
        <v>1.33</v>
      </c>
      <c r="E5" s="52">
        <v>0.24</v>
      </c>
      <c r="G5" s="52" t="s">
        <v>20</v>
      </c>
      <c r="H5" s="53">
        <v>39630</v>
      </c>
      <c r="I5" s="52">
        <v>0.52</v>
      </c>
      <c r="J5" s="52">
        <v>0.15</v>
      </c>
      <c r="L5" s="52" t="s">
        <v>22</v>
      </c>
      <c r="M5" s="53">
        <v>39630</v>
      </c>
      <c r="N5" s="52">
        <v>0.45</v>
      </c>
      <c r="O5" s="52">
        <v>0.13</v>
      </c>
      <c r="Q5" s="52" t="s">
        <v>23</v>
      </c>
      <c r="R5" s="53">
        <v>39630</v>
      </c>
      <c r="S5" s="52">
        <v>0.9</v>
      </c>
      <c r="T5" s="52">
        <v>0.17</v>
      </c>
      <c r="V5" s="52" t="s">
        <v>25</v>
      </c>
      <c r="W5" s="53">
        <v>39630</v>
      </c>
      <c r="X5" s="52">
        <v>1.1499999999999999</v>
      </c>
      <c r="Y5" s="52">
        <v>0.54</v>
      </c>
      <c r="AA5" s="52" t="s">
        <v>28</v>
      </c>
      <c r="AB5" s="53">
        <v>39630</v>
      </c>
      <c r="AC5" s="52">
        <v>1.07</v>
      </c>
      <c r="AD5" s="52">
        <v>7.9000000000000001E-2</v>
      </c>
      <c r="AF5" s="52" t="s">
        <v>29</v>
      </c>
      <c r="AG5" s="53">
        <v>39630</v>
      </c>
      <c r="AH5" s="52">
        <v>1.65</v>
      </c>
      <c r="AI5" s="52">
        <v>7.2999999999999995E-2</v>
      </c>
      <c r="AK5" s="52" t="s">
        <v>32</v>
      </c>
      <c r="AL5" s="53">
        <v>39630</v>
      </c>
      <c r="AM5" s="52">
        <v>1.1100000000000001</v>
      </c>
      <c r="AN5" s="52">
        <v>0.33</v>
      </c>
      <c r="AP5" s="52" t="s">
        <v>41</v>
      </c>
      <c r="AQ5" s="53">
        <v>39630</v>
      </c>
      <c r="AR5" s="52">
        <v>1.72</v>
      </c>
      <c r="AS5" s="52">
        <v>0.28000000000000003</v>
      </c>
    </row>
    <row r="6" spans="2:45" x14ac:dyDescent="0.25">
      <c r="B6" s="52" t="s">
        <v>19</v>
      </c>
      <c r="C6" s="53">
        <v>39661</v>
      </c>
      <c r="D6" s="52">
        <v>1.1399999999999999</v>
      </c>
      <c r="E6" s="52">
        <v>0.2</v>
      </c>
      <c r="G6" s="52" t="s">
        <v>20</v>
      </c>
      <c r="H6" s="53">
        <v>39661</v>
      </c>
      <c r="I6" s="52">
        <v>0.91</v>
      </c>
      <c r="J6" s="52">
        <v>0.34</v>
      </c>
      <c r="L6" s="52" t="s">
        <v>22</v>
      </c>
      <c r="M6" s="53">
        <v>39661</v>
      </c>
      <c r="N6" s="52">
        <v>1.43</v>
      </c>
      <c r="O6" s="52">
        <v>6.6000000000000003E-2</v>
      </c>
      <c r="Q6" s="52" t="s">
        <v>23</v>
      </c>
      <c r="R6" s="53">
        <v>39661</v>
      </c>
      <c r="S6" s="52">
        <v>1.54</v>
      </c>
      <c r="T6" s="52">
        <v>0.16</v>
      </c>
      <c r="V6" s="52" t="s">
        <v>25</v>
      </c>
      <c r="W6" s="53">
        <v>39661</v>
      </c>
      <c r="X6" s="52">
        <v>1.66</v>
      </c>
      <c r="Y6" s="52">
        <v>0.14000000000000001</v>
      </c>
      <c r="AA6" s="52" t="s">
        <v>28</v>
      </c>
      <c r="AB6" s="53">
        <v>39661</v>
      </c>
      <c r="AC6" s="52">
        <v>1.26</v>
      </c>
      <c r="AD6" s="52">
        <v>0.15</v>
      </c>
      <c r="AF6" s="52" t="s">
        <v>29</v>
      </c>
      <c r="AG6" s="53">
        <v>39661</v>
      </c>
      <c r="AH6" s="52">
        <v>1.37</v>
      </c>
      <c r="AI6" s="52">
        <v>6.0999999999999999E-2</v>
      </c>
      <c r="AK6" s="52" t="s">
        <v>32</v>
      </c>
      <c r="AL6" s="53">
        <v>39661</v>
      </c>
      <c r="AM6" s="52">
        <v>1.43</v>
      </c>
      <c r="AN6" s="52">
        <v>0.37</v>
      </c>
      <c r="AP6" s="52" t="s">
        <v>41</v>
      </c>
      <c r="AQ6" s="53">
        <v>39661</v>
      </c>
      <c r="AR6" s="52">
        <v>0.88</v>
      </c>
      <c r="AS6" s="52">
        <v>0.14000000000000001</v>
      </c>
    </row>
    <row r="7" spans="2:45" x14ac:dyDescent="0.25">
      <c r="B7" s="52" t="s">
        <v>19</v>
      </c>
      <c r="C7" s="53">
        <v>39692</v>
      </c>
      <c r="D7" s="52">
        <v>0.83</v>
      </c>
      <c r="E7" s="52">
        <v>0.22</v>
      </c>
      <c r="G7" s="52" t="s">
        <v>20</v>
      </c>
      <c r="H7" s="53">
        <v>39692</v>
      </c>
      <c r="I7" s="52">
        <v>0.69</v>
      </c>
      <c r="J7" s="52">
        <v>0.15</v>
      </c>
      <c r="L7" s="52" t="s">
        <v>22</v>
      </c>
      <c r="M7" s="53">
        <v>39692</v>
      </c>
      <c r="N7" s="52">
        <v>0.94</v>
      </c>
      <c r="O7" s="52">
        <v>7.8E-2</v>
      </c>
      <c r="Q7" s="52" t="s">
        <v>23</v>
      </c>
      <c r="R7" s="53">
        <v>39692</v>
      </c>
      <c r="S7" s="52">
        <v>0.99</v>
      </c>
      <c r="T7" s="52">
        <v>8.5999999999999993E-2</v>
      </c>
      <c r="V7" s="52" t="s">
        <v>25</v>
      </c>
      <c r="W7" s="53">
        <v>39692</v>
      </c>
      <c r="X7" s="52">
        <v>0.94</v>
      </c>
      <c r="Y7" s="52">
        <v>6.9000000000000006E-2</v>
      </c>
      <c r="AA7" s="52" t="s">
        <v>28</v>
      </c>
      <c r="AB7" s="53">
        <v>39692</v>
      </c>
      <c r="AC7" s="52">
        <v>1.28</v>
      </c>
      <c r="AD7" s="52">
        <v>0.13</v>
      </c>
      <c r="AF7" s="52" t="s">
        <v>29</v>
      </c>
      <c r="AG7" s="53">
        <v>39692</v>
      </c>
      <c r="AH7" s="52">
        <v>1.24</v>
      </c>
      <c r="AI7" s="52">
        <v>0.05</v>
      </c>
      <c r="AK7" s="52" t="s">
        <v>32</v>
      </c>
      <c r="AL7" s="53">
        <v>39692</v>
      </c>
      <c r="AM7" s="52">
        <v>0.71</v>
      </c>
      <c r="AN7" s="52">
        <v>8.2000000000000003E-2</v>
      </c>
      <c r="AP7" s="52" t="s">
        <v>41</v>
      </c>
      <c r="AQ7" s="53">
        <v>39692</v>
      </c>
      <c r="AR7" s="52">
        <v>0.74</v>
      </c>
      <c r="AS7" s="52">
        <v>7.9000000000000001E-2</v>
      </c>
    </row>
    <row r="8" spans="2:45" x14ac:dyDescent="0.25">
      <c r="B8" s="52" t="s">
        <v>19</v>
      </c>
      <c r="C8" s="53">
        <v>39722</v>
      </c>
      <c r="D8" s="52">
        <v>0.97</v>
      </c>
      <c r="E8" s="52">
        <v>0.19</v>
      </c>
      <c r="G8" s="52" t="s">
        <v>20</v>
      </c>
      <c r="H8" s="53">
        <v>39722</v>
      </c>
      <c r="I8" s="52">
        <v>1.18</v>
      </c>
      <c r="J8" s="52">
        <v>0.56999999999999995</v>
      </c>
      <c r="L8" s="52" t="s">
        <v>22</v>
      </c>
      <c r="M8" s="53">
        <v>39722</v>
      </c>
      <c r="N8" s="52">
        <v>1.05</v>
      </c>
      <c r="O8" s="52">
        <v>6.4000000000000001E-2</v>
      </c>
      <c r="Q8" s="52" t="s">
        <v>23</v>
      </c>
      <c r="R8" s="53">
        <v>39722</v>
      </c>
      <c r="S8" s="52">
        <v>1.19</v>
      </c>
      <c r="T8" s="52">
        <v>0.11</v>
      </c>
      <c r="V8" s="52" t="s">
        <v>25</v>
      </c>
      <c r="W8" s="53">
        <v>39722</v>
      </c>
      <c r="X8" s="52">
        <v>0.99</v>
      </c>
      <c r="Y8" s="52">
        <v>0.1</v>
      </c>
      <c r="AA8" s="52" t="s">
        <v>28</v>
      </c>
      <c r="AB8" s="53">
        <v>39722</v>
      </c>
      <c r="AC8" s="52">
        <v>0.98</v>
      </c>
      <c r="AD8" s="52">
        <v>0.11</v>
      </c>
      <c r="AF8" s="52" t="s">
        <v>29</v>
      </c>
      <c r="AG8" s="53">
        <v>39722</v>
      </c>
      <c r="AH8" s="52">
        <v>0.91</v>
      </c>
      <c r="AI8" s="52">
        <v>5.5E-2</v>
      </c>
      <c r="AK8" s="52" t="s">
        <v>32</v>
      </c>
      <c r="AL8" s="53">
        <v>39722</v>
      </c>
      <c r="AM8" s="52">
        <v>1.17</v>
      </c>
      <c r="AN8" s="52">
        <v>0.25</v>
      </c>
      <c r="AP8" s="52" t="s">
        <v>41</v>
      </c>
      <c r="AQ8" s="53">
        <v>39722</v>
      </c>
      <c r="AR8" s="52">
        <v>0.75</v>
      </c>
      <c r="AS8" s="52">
        <v>0.08</v>
      </c>
    </row>
    <row r="9" spans="2:45" x14ac:dyDescent="0.25">
      <c r="B9" s="52" t="s">
        <v>19</v>
      </c>
      <c r="C9" s="53">
        <v>39753</v>
      </c>
      <c r="D9" s="52">
        <v>0.52</v>
      </c>
      <c r="E9" s="52">
        <v>0.13</v>
      </c>
      <c r="G9" s="52" t="s">
        <v>20</v>
      </c>
      <c r="H9" s="53">
        <v>39753</v>
      </c>
      <c r="I9" s="52">
        <v>0.62</v>
      </c>
      <c r="J9" s="52">
        <v>0.18</v>
      </c>
      <c r="L9" s="52" t="s">
        <v>22</v>
      </c>
      <c r="M9" s="53">
        <v>39753</v>
      </c>
      <c r="N9" s="52">
        <v>1.21</v>
      </c>
      <c r="O9" s="52">
        <v>9.4E-2</v>
      </c>
      <c r="Q9" s="52" t="s">
        <v>23</v>
      </c>
      <c r="R9" s="53">
        <v>39753</v>
      </c>
      <c r="S9" s="52">
        <v>1.1599999999999999</v>
      </c>
      <c r="T9" s="52">
        <v>0.14000000000000001</v>
      </c>
      <c r="V9" s="52" t="s">
        <v>25</v>
      </c>
      <c r="W9" s="53">
        <v>39753</v>
      </c>
      <c r="X9" s="52">
        <v>1.1200000000000001</v>
      </c>
      <c r="Y9" s="52">
        <v>0.19</v>
      </c>
      <c r="AA9" s="52" t="s">
        <v>28</v>
      </c>
      <c r="AB9" s="53">
        <v>39753</v>
      </c>
      <c r="AC9" s="52">
        <v>1</v>
      </c>
      <c r="AD9" s="52">
        <v>8.8999999999999996E-2</v>
      </c>
      <c r="AF9" s="52" t="s">
        <v>29</v>
      </c>
      <c r="AG9" s="53">
        <v>39753</v>
      </c>
      <c r="AH9" s="52">
        <v>1.01</v>
      </c>
      <c r="AI9" s="52">
        <v>4.4999999999999998E-2</v>
      </c>
      <c r="AK9" s="52" t="s">
        <v>32</v>
      </c>
      <c r="AL9" s="53">
        <v>39753</v>
      </c>
      <c r="AM9" s="52">
        <v>0.99</v>
      </c>
      <c r="AN9" s="52">
        <v>0.25</v>
      </c>
      <c r="AP9" s="52" t="s">
        <v>41</v>
      </c>
      <c r="AQ9" s="53">
        <v>39753</v>
      </c>
      <c r="AR9" s="52">
        <v>0.45</v>
      </c>
      <c r="AS9" s="52">
        <v>0.1</v>
      </c>
    </row>
    <row r="10" spans="2:45" x14ac:dyDescent="0.25">
      <c r="B10" s="52" t="s">
        <v>19</v>
      </c>
      <c r="C10" s="53">
        <v>39783</v>
      </c>
      <c r="D10" s="52">
        <v>0.82</v>
      </c>
      <c r="E10" s="52">
        <v>0.12</v>
      </c>
      <c r="G10" s="52" t="s">
        <v>20</v>
      </c>
      <c r="H10" s="53">
        <v>39783</v>
      </c>
      <c r="I10" s="52">
        <v>0.48</v>
      </c>
      <c r="J10" s="52">
        <v>0.19</v>
      </c>
      <c r="L10" s="52" t="s">
        <v>22</v>
      </c>
      <c r="M10" s="53">
        <v>39783</v>
      </c>
      <c r="N10" s="52">
        <v>0.61</v>
      </c>
      <c r="O10" s="52">
        <v>7.0000000000000007E-2</v>
      </c>
      <c r="Q10" s="52" t="s">
        <v>23</v>
      </c>
      <c r="R10" s="53">
        <v>39783</v>
      </c>
      <c r="S10" s="52">
        <v>0.64</v>
      </c>
      <c r="T10" s="52">
        <v>8.6999999999999994E-2</v>
      </c>
      <c r="V10" s="52" t="s">
        <v>25</v>
      </c>
      <c r="W10" s="53">
        <v>39783</v>
      </c>
      <c r="X10" s="52">
        <v>0.73</v>
      </c>
      <c r="Y10" s="52">
        <v>0.13</v>
      </c>
      <c r="AA10" s="52" t="s">
        <v>28</v>
      </c>
      <c r="AB10" s="53">
        <v>39783</v>
      </c>
      <c r="AC10" s="52">
        <v>0.75</v>
      </c>
      <c r="AD10" s="52">
        <v>6.2E-2</v>
      </c>
      <c r="AF10" s="52" t="s">
        <v>29</v>
      </c>
      <c r="AG10" s="53">
        <v>39783</v>
      </c>
      <c r="AH10" s="52">
        <v>0.72</v>
      </c>
      <c r="AI10" s="52">
        <v>4.1000000000000002E-2</v>
      </c>
      <c r="AK10" s="52" t="s">
        <v>32</v>
      </c>
      <c r="AL10" s="53">
        <v>39783</v>
      </c>
      <c r="AM10" s="52">
        <v>0.61</v>
      </c>
      <c r="AN10" s="52">
        <v>0.2</v>
      </c>
      <c r="AP10" s="52" t="s">
        <v>41</v>
      </c>
      <c r="AQ10" s="53">
        <v>39783</v>
      </c>
      <c r="AR10" s="52">
        <v>0.3</v>
      </c>
      <c r="AS10" s="52">
        <v>0.14000000000000001</v>
      </c>
    </row>
    <row r="11" spans="2:45" x14ac:dyDescent="0.25">
      <c r="B11" s="52" t="s">
        <v>19</v>
      </c>
      <c r="C11" s="53">
        <v>39814</v>
      </c>
      <c r="D11" s="52">
        <v>0.65</v>
      </c>
      <c r="E11" s="52">
        <v>0.1</v>
      </c>
      <c r="G11" s="52" t="s">
        <v>20</v>
      </c>
      <c r="H11" s="53">
        <v>39814</v>
      </c>
      <c r="I11" s="52">
        <v>1.02</v>
      </c>
      <c r="J11" s="52">
        <v>0.18</v>
      </c>
      <c r="L11" s="52" t="s">
        <v>22</v>
      </c>
      <c r="M11" s="53">
        <v>39814</v>
      </c>
      <c r="N11" s="52">
        <v>0.64</v>
      </c>
      <c r="O11" s="52">
        <v>8.8999999999999996E-2</v>
      </c>
      <c r="Q11" s="52" t="s">
        <v>23</v>
      </c>
      <c r="R11" s="53">
        <v>39814</v>
      </c>
      <c r="S11" s="52">
        <v>0.88</v>
      </c>
      <c r="T11" s="52">
        <v>9.5000000000000001E-2</v>
      </c>
      <c r="V11" s="52" t="s">
        <v>25</v>
      </c>
      <c r="W11" s="53">
        <v>39814</v>
      </c>
      <c r="X11" s="52">
        <v>0.87</v>
      </c>
      <c r="Y11" s="52">
        <v>0.2</v>
      </c>
      <c r="AA11" s="52" t="s">
        <v>28</v>
      </c>
      <c r="AB11" s="53">
        <v>39814</v>
      </c>
      <c r="AC11" s="52">
        <v>1.1100000000000001</v>
      </c>
      <c r="AD11" s="52">
        <v>8.4000000000000005E-2</v>
      </c>
      <c r="AF11" s="52" t="s">
        <v>29</v>
      </c>
      <c r="AG11" s="53">
        <v>39814</v>
      </c>
      <c r="AH11" s="52">
        <v>0.56000000000000005</v>
      </c>
      <c r="AI11" s="52">
        <v>4.7E-2</v>
      </c>
      <c r="AK11" s="52" t="s">
        <v>32</v>
      </c>
      <c r="AL11" s="53">
        <v>39814</v>
      </c>
      <c r="AM11" s="52">
        <v>0.54</v>
      </c>
      <c r="AN11" s="52">
        <v>0.28999999999999998</v>
      </c>
      <c r="AP11" s="52" t="s">
        <v>41</v>
      </c>
      <c r="AQ11" s="53">
        <v>39814</v>
      </c>
      <c r="AR11" s="52">
        <v>0.87</v>
      </c>
      <c r="AS11" s="52">
        <v>7.0000000000000007E-2</v>
      </c>
    </row>
    <row r="12" spans="2:45" x14ac:dyDescent="0.25">
      <c r="B12" s="52" t="s">
        <v>19</v>
      </c>
      <c r="C12" s="53">
        <v>39845</v>
      </c>
      <c r="D12" s="52">
        <v>0.82</v>
      </c>
      <c r="E12" s="52">
        <v>9.4E-2</v>
      </c>
      <c r="G12" s="52" t="s">
        <v>20</v>
      </c>
      <c r="H12" s="53">
        <v>39845</v>
      </c>
      <c r="I12" s="52">
        <v>0.22</v>
      </c>
      <c r="J12" s="52">
        <v>0.13</v>
      </c>
      <c r="L12" s="52" t="s">
        <v>22</v>
      </c>
      <c r="M12" s="53">
        <v>39845</v>
      </c>
      <c r="N12" s="52">
        <v>0.17</v>
      </c>
      <c r="O12" s="52">
        <v>6.7000000000000004E-2</v>
      </c>
      <c r="Q12" s="52" t="s">
        <v>23</v>
      </c>
      <c r="R12" s="53">
        <v>39845</v>
      </c>
      <c r="S12" s="52">
        <v>0.4</v>
      </c>
      <c r="T12" s="52">
        <v>6.9000000000000006E-2</v>
      </c>
      <c r="V12" s="52" t="s">
        <v>25</v>
      </c>
      <c r="W12" s="53">
        <v>39845</v>
      </c>
      <c r="X12" s="52">
        <v>0.5</v>
      </c>
      <c r="Y12" s="52">
        <v>0.15</v>
      </c>
      <c r="AA12" s="52" t="s">
        <v>28</v>
      </c>
      <c r="AB12" s="53">
        <v>39845</v>
      </c>
      <c r="AC12" s="52">
        <v>0.48</v>
      </c>
      <c r="AD12" s="52">
        <v>5.8000000000000003E-2</v>
      </c>
      <c r="AF12" s="52" t="s">
        <v>29</v>
      </c>
      <c r="AG12" s="53">
        <v>39845</v>
      </c>
      <c r="AH12" s="52">
        <v>0.43</v>
      </c>
      <c r="AI12" s="52">
        <v>4.4999999999999998E-2</v>
      </c>
      <c r="AK12" s="52" t="s">
        <v>32</v>
      </c>
      <c r="AL12" s="53">
        <v>39845</v>
      </c>
      <c r="AM12" s="52">
        <v>1.1100000000000001</v>
      </c>
      <c r="AN12" s="52">
        <v>0.23</v>
      </c>
      <c r="AP12" s="52" t="s">
        <v>41</v>
      </c>
      <c r="AQ12" s="53">
        <v>39845</v>
      </c>
      <c r="AR12" s="52">
        <v>0.17</v>
      </c>
      <c r="AS12" s="52">
        <v>0.23</v>
      </c>
    </row>
    <row r="13" spans="2:45" x14ac:dyDescent="0.25">
      <c r="B13" s="52" t="s">
        <v>19</v>
      </c>
      <c r="C13" s="53">
        <v>39873</v>
      </c>
      <c r="D13" s="52">
        <v>0.73</v>
      </c>
      <c r="E13" s="52">
        <v>0.15</v>
      </c>
      <c r="G13" s="52" t="s">
        <v>20</v>
      </c>
      <c r="H13" s="53">
        <v>39873</v>
      </c>
      <c r="I13" s="52">
        <v>0.52</v>
      </c>
      <c r="J13" s="52">
        <v>0.17</v>
      </c>
      <c r="L13" s="52" t="s">
        <v>22</v>
      </c>
      <c r="M13" s="53">
        <v>39873</v>
      </c>
      <c r="N13" s="52">
        <v>0.23</v>
      </c>
      <c r="O13" s="52">
        <v>7.5999999999999998E-2</v>
      </c>
      <c r="Q13" s="52" t="s">
        <v>23</v>
      </c>
      <c r="R13" s="53">
        <v>39873</v>
      </c>
      <c r="S13" s="52">
        <v>0.77</v>
      </c>
      <c r="T13" s="52">
        <v>0.11</v>
      </c>
      <c r="V13" s="52" t="s">
        <v>25</v>
      </c>
      <c r="W13" s="53">
        <v>39873</v>
      </c>
      <c r="X13" s="52">
        <v>0.6</v>
      </c>
      <c r="Y13" s="52">
        <v>0.22</v>
      </c>
      <c r="AA13" s="52" t="s">
        <v>28</v>
      </c>
      <c r="AB13" s="53">
        <v>39873</v>
      </c>
      <c r="AC13" s="52">
        <v>0.97</v>
      </c>
      <c r="AD13" s="52">
        <v>0.21</v>
      </c>
      <c r="AF13" s="52" t="s">
        <v>29</v>
      </c>
      <c r="AG13" s="53">
        <v>39873</v>
      </c>
      <c r="AH13" s="52">
        <v>0.53</v>
      </c>
      <c r="AI13" s="52">
        <v>3.2000000000000001E-2</v>
      </c>
      <c r="AK13" s="52" t="s">
        <v>32</v>
      </c>
      <c r="AL13" s="53">
        <v>39873</v>
      </c>
      <c r="AM13" s="52">
        <v>0.94</v>
      </c>
      <c r="AN13" s="52">
        <v>0.44</v>
      </c>
      <c r="AP13" s="52" t="s">
        <v>41</v>
      </c>
      <c r="AQ13" s="53">
        <v>39873</v>
      </c>
      <c r="AR13" s="52">
        <v>0.31</v>
      </c>
      <c r="AS13" s="52">
        <v>0.28000000000000003</v>
      </c>
    </row>
    <row r="14" spans="2:45" x14ac:dyDescent="0.25">
      <c r="B14" s="52" t="s">
        <v>19</v>
      </c>
      <c r="C14" s="53">
        <v>39904</v>
      </c>
      <c r="D14" s="52">
        <v>0.69</v>
      </c>
      <c r="E14" s="52">
        <v>0.13</v>
      </c>
      <c r="G14" s="52" t="s">
        <v>20</v>
      </c>
      <c r="H14" s="53">
        <v>39904</v>
      </c>
      <c r="I14" s="52">
        <v>0.73</v>
      </c>
      <c r="J14" s="52">
        <v>0.4</v>
      </c>
      <c r="L14" s="52" t="s">
        <v>22</v>
      </c>
      <c r="M14" s="53">
        <v>39904</v>
      </c>
      <c r="N14" s="52">
        <v>0.71</v>
      </c>
      <c r="O14" s="52">
        <v>0.45</v>
      </c>
      <c r="Q14" s="52" t="s">
        <v>23</v>
      </c>
      <c r="R14" s="53">
        <v>39904</v>
      </c>
      <c r="S14" s="52"/>
      <c r="T14" s="52"/>
      <c r="V14" s="52" t="s">
        <v>25</v>
      </c>
      <c r="W14" s="53">
        <v>39904</v>
      </c>
      <c r="X14" s="52">
        <v>0.83</v>
      </c>
      <c r="Y14" s="52">
        <v>0.28999999999999998</v>
      </c>
      <c r="AA14" s="52" t="s">
        <v>28</v>
      </c>
      <c r="AB14" s="53">
        <v>39904</v>
      </c>
      <c r="AC14" s="52">
        <v>0.68</v>
      </c>
      <c r="AD14" s="52">
        <v>8.1000000000000003E-2</v>
      </c>
      <c r="AF14" s="52" t="s">
        <v>29</v>
      </c>
      <c r="AG14" s="53">
        <v>39904</v>
      </c>
      <c r="AH14" s="52">
        <v>0.4</v>
      </c>
      <c r="AI14" s="52">
        <v>0.1</v>
      </c>
      <c r="AK14" s="52" t="s">
        <v>32</v>
      </c>
      <c r="AL14" s="53">
        <v>39904</v>
      </c>
      <c r="AM14" s="52">
        <v>1.1299999999999999</v>
      </c>
      <c r="AN14" s="52">
        <v>0.66</v>
      </c>
      <c r="AP14" s="52" t="s">
        <v>41</v>
      </c>
      <c r="AQ14" s="53">
        <v>39904</v>
      </c>
      <c r="AR14" s="52">
        <v>0.24</v>
      </c>
      <c r="AS14" s="52">
        <v>0.27</v>
      </c>
    </row>
    <row r="15" spans="2:45" x14ac:dyDescent="0.25">
      <c r="B15" s="52" t="s">
        <v>19</v>
      </c>
      <c r="C15" s="53">
        <v>39934</v>
      </c>
      <c r="D15" s="52">
        <v>0.71</v>
      </c>
      <c r="E15" s="52">
        <v>0.14000000000000001</v>
      </c>
      <c r="G15" s="52" t="s">
        <v>20</v>
      </c>
      <c r="H15" s="53">
        <v>39934</v>
      </c>
      <c r="I15" s="52">
        <v>1.02</v>
      </c>
      <c r="J15" s="52">
        <v>0.8</v>
      </c>
      <c r="L15" s="52" t="s">
        <v>22</v>
      </c>
      <c r="M15" s="53">
        <v>39934</v>
      </c>
      <c r="N15" s="52">
        <v>0.52</v>
      </c>
      <c r="O15" s="52">
        <v>0.36</v>
      </c>
      <c r="Q15" s="52" t="s">
        <v>23</v>
      </c>
      <c r="R15" s="53">
        <v>39934</v>
      </c>
      <c r="S15" s="52"/>
      <c r="T15" s="52"/>
      <c r="V15" s="52" t="s">
        <v>25</v>
      </c>
      <c r="W15" s="53">
        <v>39934</v>
      </c>
      <c r="X15" s="52">
        <v>1.1399999999999999</v>
      </c>
      <c r="Y15" s="52">
        <v>0.45</v>
      </c>
      <c r="AA15" s="52" t="s">
        <v>28</v>
      </c>
      <c r="AB15" s="53">
        <v>39934</v>
      </c>
      <c r="AC15" s="52">
        <v>0.77</v>
      </c>
      <c r="AD15" s="52">
        <v>0.1</v>
      </c>
      <c r="AF15" s="52" t="s">
        <v>29</v>
      </c>
      <c r="AG15" s="53">
        <v>39934</v>
      </c>
      <c r="AH15" s="52">
        <v>0.39</v>
      </c>
      <c r="AI15" s="52">
        <v>0.12</v>
      </c>
      <c r="AK15" s="52" t="s">
        <v>32</v>
      </c>
      <c r="AL15" s="53">
        <v>39934</v>
      </c>
      <c r="AM15" s="52">
        <v>0.89</v>
      </c>
      <c r="AN15" s="52">
        <v>0.28999999999999998</v>
      </c>
      <c r="AP15" s="52" t="s">
        <v>41</v>
      </c>
      <c r="AQ15" s="53">
        <v>39934</v>
      </c>
      <c r="AR15" s="52">
        <v>0.42</v>
      </c>
      <c r="AS15" s="52">
        <v>0.36</v>
      </c>
    </row>
    <row r="16" spans="2:45" x14ac:dyDescent="0.25">
      <c r="B16" s="52" t="s">
        <v>19</v>
      </c>
      <c r="C16" s="53">
        <v>39965</v>
      </c>
      <c r="D16" s="52">
        <v>1.02</v>
      </c>
      <c r="E16" s="52">
        <v>0.23</v>
      </c>
      <c r="G16" s="52" t="s">
        <v>20</v>
      </c>
      <c r="H16" s="53">
        <v>39965</v>
      </c>
      <c r="I16" s="52">
        <v>0.68</v>
      </c>
      <c r="J16" s="52">
        <v>0.39</v>
      </c>
      <c r="L16" s="52" t="s">
        <v>22</v>
      </c>
      <c r="M16" s="53">
        <v>39965</v>
      </c>
      <c r="N16" s="52">
        <v>0.46</v>
      </c>
      <c r="O16" s="52">
        <v>0.13</v>
      </c>
      <c r="Q16" s="52" t="s">
        <v>23</v>
      </c>
      <c r="R16" s="53">
        <v>39965</v>
      </c>
      <c r="S16" s="52">
        <v>1.1299999999999999</v>
      </c>
      <c r="T16" s="52">
        <v>0.12</v>
      </c>
      <c r="V16" s="52" t="s">
        <v>25</v>
      </c>
      <c r="W16" s="53">
        <v>39965</v>
      </c>
      <c r="X16" s="52">
        <v>1.1399999999999999</v>
      </c>
      <c r="Y16" s="52">
        <v>0.2</v>
      </c>
      <c r="AA16" s="52" t="s">
        <v>28</v>
      </c>
      <c r="AB16" s="53">
        <v>39965</v>
      </c>
      <c r="AC16" s="52">
        <v>1.32</v>
      </c>
      <c r="AD16" s="52">
        <v>0.25</v>
      </c>
      <c r="AF16" s="52" t="s">
        <v>29</v>
      </c>
      <c r="AG16" s="53">
        <v>39965</v>
      </c>
      <c r="AH16" s="52">
        <v>0.65</v>
      </c>
      <c r="AI16" s="52">
        <v>0.11</v>
      </c>
      <c r="AK16" s="52" t="s">
        <v>32</v>
      </c>
      <c r="AL16" s="53">
        <v>39965</v>
      </c>
      <c r="AM16" s="52">
        <v>0.78</v>
      </c>
      <c r="AN16" s="52">
        <v>0.42</v>
      </c>
      <c r="AP16" s="52" t="s">
        <v>41</v>
      </c>
      <c r="AQ16" s="53">
        <v>39965</v>
      </c>
      <c r="AR16" s="52">
        <v>0.75</v>
      </c>
      <c r="AS16" s="52">
        <v>0.13</v>
      </c>
    </row>
    <row r="17" spans="2:45" x14ac:dyDescent="0.25">
      <c r="B17" s="52" t="s">
        <v>19</v>
      </c>
      <c r="C17" s="53">
        <v>39995</v>
      </c>
      <c r="D17" s="52">
        <v>1.65</v>
      </c>
      <c r="E17" s="52">
        <v>0.24</v>
      </c>
      <c r="G17" s="52" t="s">
        <v>20</v>
      </c>
      <c r="H17" s="53">
        <v>39995</v>
      </c>
      <c r="I17" s="52">
        <v>0.67</v>
      </c>
      <c r="J17" s="52">
        <v>0.3</v>
      </c>
      <c r="L17" s="52" t="s">
        <v>22</v>
      </c>
      <c r="M17" s="53">
        <v>39995</v>
      </c>
      <c r="N17" s="52">
        <v>0.69</v>
      </c>
      <c r="O17" s="52">
        <v>0.21</v>
      </c>
      <c r="Q17" s="52" t="s">
        <v>23</v>
      </c>
      <c r="R17" s="53">
        <v>39995</v>
      </c>
      <c r="S17" s="52">
        <v>0.88</v>
      </c>
      <c r="T17" s="52">
        <v>0.1</v>
      </c>
      <c r="V17" s="52" t="s">
        <v>25</v>
      </c>
      <c r="W17" s="53">
        <v>39995</v>
      </c>
      <c r="X17" s="52">
        <v>0.8</v>
      </c>
      <c r="Y17" s="52">
        <v>0.22</v>
      </c>
      <c r="AA17" s="52" t="s">
        <v>28</v>
      </c>
      <c r="AB17" s="53">
        <v>39995</v>
      </c>
      <c r="AC17" s="52">
        <v>1.02</v>
      </c>
      <c r="AD17" s="52">
        <v>0.18</v>
      </c>
      <c r="AF17" s="52" t="s">
        <v>29</v>
      </c>
      <c r="AG17" s="53">
        <v>39995</v>
      </c>
      <c r="AH17" s="52">
        <v>1.52</v>
      </c>
      <c r="AI17" s="52">
        <v>7.3999999999999996E-2</v>
      </c>
      <c r="AK17" s="52" t="s">
        <v>32</v>
      </c>
      <c r="AL17" s="53">
        <v>39995</v>
      </c>
      <c r="AM17" s="52">
        <v>0.85</v>
      </c>
      <c r="AN17" s="52">
        <v>0.28999999999999998</v>
      </c>
      <c r="AP17" s="52" t="s">
        <v>41</v>
      </c>
      <c r="AQ17" s="53">
        <v>39995</v>
      </c>
      <c r="AR17" s="52">
        <v>2.21</v>
      </c>
      <c r="AS17" s="52">
        <v>1.3</v>
      </c>
    </row>
    <row r="18" spans="2:45" x14ac:dyDescent="0.25">
      <c r="B18" s="52" t="s">
        <v>19</v>
      </c>
      <c r="C18" s="53">
        <v>40026</v>
      </c>
      <c r="D18" s="52">
        <v>1</v>
      </c>
      <c r="E18" s="52">
        <v>0.23</v>
      </c>
      <c r="G18" s="52" t="s">
        <v>20</v>
      </c>
      <c r="H18" s="53">
        <v>40026</v>
      </c>
      <c r="I18" s="52">
        <v>0.65</v>
      </c>
      <c r="J18" s="52">
        <v>0.28000000000000003</v>
      </c>
      <c r="L18" s="52" t="s">
        <v>22</v>
      </c>
      <c r="M18" s="53">
        <v>40026</v>
      </c>
      <c r="N18" s="52">
        <v>1.23</v>
      </c>
      <c r="O18" s="52">
        <v>0.12</v>
      </c>
      <c r="Q18" s="52" t="s">
        <v>23</v>
      </c>
      <c r="R18" s="53">
        <v>40026</v>
      </c>
      <c r="S18" s="52">
        <v>0.86</v>
      </c>
      <c r="T18" s="52">
        <v>0.11</v>
      </c>
      <c r="V18" s="52" t="s">
        <v>25</v>
      </c>
      <c r="W18" s="53">
        <v>40026</v>
      </c>
      <c r="X18" s="52">
        <v>1.1100000000000001</v>
      </c>
      <c r="Y18" s="52">
        <v>0.13</v>
      </c>
      <c r="AA18" s="52" t="s">
        <v>28</v>
      </c>
      <c r="AB18" s="53">
        <v>40026</v>
      </c>
      <c r="AC18" s="52">
        <v>1.01</v>
      </c>
      <c r="AD18" s="52">
        <v>9.5000000000000001E-2</v>
      </c>
      <c r="AF18" s="52" t="s">
        <v>29</v>
      </c>
      <c r="AG18" s="53">
        <v>40026</v>
      </c>
      <c r="AH18" s="52">
        <v>1.26</v>
      </c>
      <c r="AI18" s="52">
        <v>3.5999999999999997E-2</v>
      </c>
      <c r="AK18" s="52" t="s">
        <v>32</v>
      </c>
      <c r="AL18" s="53">
        <v>40026</v>
      </c>
      <c r="AM18" s="52">
        <v>1.43</v>
      </c>
      <c r="AN18" s="52">
        <v>0.28000000000000003</v>
      </c>
      <c r="AP18" s="52" t="s">
        <v>41</v>
      </c>
      <c r="AQ18" s="53">
        <v>40026</v>
      </c>
      <c r="AR18" s="52">
        <v>0.64</v>
      </c>
      <c r="AS18" s="52">
        <v>7.0000000000000007E-2</v>
      </c>
    </row>
    <row r="19" spans="2:45" x14ac:dyDescent="0.25">
      <c r="B19" s="52" t="s">
        <v>19</v>
      </c>
      <c r="C19" s="53">
        <v>40057</v>
      </c>
      <c r="D19" s="52">
        <v>1.0900000000000001</v>
      </c>
      <c r="E19" s="52">
        <v>0.18</v>
      </c>
      <c r="G19" s="52" t="s">
        <v>20</v>
      </c>
      <c r="H19" s="53">
        <v>40057</v>
      </c>
      <c r="I19" s="52">
        <v>0.95</v>
      </c>
      <c r="J19" s="52">
        <v>0.24</v>
      </c>
      <c r="L19" s="52" t="s">
        <v>22</v>
      </c>
      <c r="M19" s="53">
        <v>40057</v>
      </c>
      <c r="N19" s="52">
        <v>1.45</v>
      </c>
      <c r="O19" s="52">
        <v>6.6000000000000003E-2</v>
      </c>
      <c r="Q19" s="52" t="s">
        <v>23</v>
      </c>
      <c r="R19" s="53">
        <v>40057</v>
      </c>
      <c r="S19" s="52">
        <v>1.66</v>
      </c>
      <c r="T19" s="52">
        <v>0.11</v>
      </c>
      <c r="V19" s="52" t="s">
        <v>25</v>
      </c>
      <c r="W19" s="53">
        <v>40057</v>
      </c>
      <c r="X19" s="52">
        <v>1.25</v>
      </c>
      <c r="Y19" s="52">
        <v>0.08</v>
      </c>
      <c r="AA19" s="52" t="s">
        <v>28</v>
      </c>
      <c r="AB19" s="53">
        <v>40057</v>
      </c>
      <c r="AC19" s="52">
        <v>1.52</v>
      </c>
      <c r="AD19" s="52">
        <v>0.18</v>
      </c>
      <c r="AF19" s="52" t="s">
        <v>29</v>
      </c>
      <c r="AG19" s="53">
        <v>40057</v>
      </c>
      <c r="AH19" s="52">
        <v>1.34</v>
      </c>
      <c r="AI19" s="52">
        <v>0.03</v>
      </c>
      <c r="AK19" s="52" t="s">
        <v>32</v>
      </c>
      <c r="AL19" s="53">
        <v>40057</v>
      </c>
      <c r="AM19" s="52">
        <v>1.41</v>
      </c>
      <c r="AN19" s="52">
        <v>0.24</v>
      </c>
      <c r="AP19" s="52" t="s">
        <v>41</v>
      </c>
      <c r="AQ19" s="53">
        <v>40057</v>
      </c>
      <c r="AR19" s="52">
        <v>0.45</v>
      </c>
      <c r="AS19" s="52">
        <v>0.12</v>
      </c>
    </row>
    <row r="20" spans="2:45" x14ac:dyDescent="0.25">
      <c r="B20" s="52" t="s">
        <v>19</v>
      </c>
      <c r="C20" s="53">
        <v>40087</v>
      </c>
      <c r="D20" s="52">
        <v>1.01</v>
      </c>
      <c r="E20" s="52">
        <v>0.16</v>
      </c>
      <c r="G20" s="52" t="s">
        <v>20</v>
      </c>
      <c r="H20" s="53">
        <v>40087</v>
      </c>
      <c r="I20" s="52">
        <v>0.79</v>
      </c>
      <c r="J20" s="52">
        <v>0.13</v>
      </c>
      <c r="L20" s="52" t="s">
        <v>22</v>
      </c>
      <c r="M20" s="53">
        <v>40087</v>
      </c>
      <c r="N20" s="52">
        <v>1.79</v>
      </c>
      <c r="O20" s="52">
        <v>6.4000000000000001E-2</v>
      </c>
      <c r="Q20" s="52" t="s">
        <v>23</v>
      </c>
      <c r="R20" s="53">
        <v>40087</v>
      </c>
      <c r="S20" s="52">
        <v>1.79</v>
      </c>
      <c r="T20" s="52">
        <v>0.12</v>
      </c>
      <c r="V20" s="52" t="s">
        <v>25</v>
      </c>
      <c r="W20" s="53">
        <v>40087</v>
      </c>
      <c r="X20" s="52">
        <v>1.03</v>
      </c>
      <c r="Y20" s="52">
        <v>0.15</v>
      </c>
      <c r="AA20" s="52" t="s">
        <v>28</v>
      </c>
      <c r="AB20" s="53">
        <v>40087</v>
      </c>
      <c r="AC20" s="52">
        <v>1.41</v>
      </c>
      <c r="AD20" s="52">
        <v>0.11</v>
      </c>
      <c r="AF20" s="52" t="s">
        <v>29</v>
      </c>
      <c r="AG20" s="53">
        <v>40087</v>
      </c>
      <c r="AH20" s="52">
        <v>0.98</v>
      </c>
      <c r="AI20" s="52">
        <v>5.5E-2</v>
      </c>
      <c r="AK20" s="52" t="s">
        <v>32</v>
      </c>
      <c r="AL20" s="53">
        <v>40087</v>
      </c>
      <c r="AM20" s="52">
        <v>1.1299999999999999</v>
      </c>
      <c r="AN20" s="52">
        <v>0.14000000000000001</v>
      </c>
      <c r="AP20" s="52" t="s">
        <v>41</v>
      </c>
      <c r="AQ20" s="53">
        <v>40087</v>
      </c>
      <c r="AR20" s="52">
        <v>0.73</v>
      </c>
      <c r="AS20" s="52">
        <v>0.23</v>
      </c>
    </row>
    <row r="21" spans="2:45" x14ac:dyDescent="0.25">
      <c r="B21" s="52" t="s">
        <v>19</v>
      </c>
      <c r="C21" s="53">
        <v>40118</v>
      </c>
      <c r="D21" s="52">
        <v>0.93</v>
      </c>
      <c r="E21" s="52">
        <v>0.15</v>
      </c>
      <c r="G21" s="52" t="s">
        <v>20</v>
      </c>
      <c r="H21" s="53">
        <v>40118</v>
      </c>
      <c r="I21" s="52">
        <v>0.89</v>
      </c>
      <c r="J21" s="52">
        <v>0.18</v>
      </c>
      <c r="L21" s="52" t="s">
        <v>22</v>
      </c>
      <c r="M21" s="53">
        <v>40118</v>
      </c>
      <c r="N21" s="52">
        <v>0.8</v>
      </c>
      <c r="O21" s="52">
        <v>8.6999999999999994E-2</v>
      </c>
      <c r="Q21" s="52" t="s">
        <v>23</v>
      </c>
      <c r="R21" s="53">
        <v>40118</v>
      </c>
      <c r="S21" s="52">
        <v>1.44</v>
      </c>
      <c r="T21" s="52">
        <v>0.11</v>
      </c>
      <c r="V21" s="52" t="s">
        <v>25</v>
      </c>
      <c r="W21" s="53">
        <v>40118</v>
      </c>
      <c r="X21" s="52">
        <v>1.48</v>
      </c>
      <c r="Y21" s="52">
        <v>0.28999999999999998</v>
      </c>
      <c r="AA21" s="52" t="s">
        <v>28</v>
      </c>
      <c r="AB21" s="53">
        <v>40118</v>
      </c>
      <c r="AC21" s="52">
        <v>1.56</v>
      </c>
      <c r="AD21" s="52">
        <v>0.16</v>
      </c>
      <c r="AF21" s="52" t="s">
        <v>29</v>
      </c>
      <c r="AG21" s="53">
        <v>40118</v>
      </c>
      <c r="AH21" s="52">
        <v>0.48</v>
      </c>
      <c r="AI21" s="52">
        <v>3.5999999999999997E-2</v>
      </c>
      <c r="AK21" s="52" t="s">
        <v>32</v>
      </c>
      <c r="AL21" s="53">
        <v>40118</v>
      </c>
      <c r="AM21" s="52">
        <v>1.4</v>
      </c>
      <c r="AN21" s="52">
        <v>0.32</v>
      </c>
      <c r="AP21" s="52" t="s">
        <v>41</v>
      </c>
      <c r="AQ21" s="53">
        <v>40118</v>
      </c>
      <c r="AR21" s="52">
        <v>0.89</v>
      </c>
      <c r="AS21" s="52">
        <v>0.28999999999999998</v>
      </c>
    </row>
    <row r="22" spans="2:45" x14ac:dyDescent="0.25">
      <c r="B22" s="52" t="s">
        <v>19</v>
      </c>
      <c r="C22" s="53">
        <v>40148</v>
      </c>
      <c r="D22" s="52">
        <v>0.71</v>
      </c>
      <c r="E22" s="52">
        <v>0.14000000000000001</v>
      </c>
      <c r="G22" s="52" t="s">
        <v>20</v>
      </c>
      <c r="H22" s="53">
        <v>40148</v>
      </c>
      <c r="I22" s="52">
        <v>1.23</v>
      </c>
      <c r="J22" s="52">
        <v>0.7</v>
      </c>
      <c r="L22" s="52" t="s">
        <v>22</v>
      </c>
      <c r="M22" s="53">
        <v>40148</v>
      </c>
      <c r="N22" s="52">
        <v>1.1299999999999999</v>
      </c>
      <c r="O22" s="52">
        <v>8.4000000000000005E-2</v>
      </c>
      <c r="Q22" s="52" t="s">
        <v>23</v>
      </c>
      <c r="R22" s="53">
        <v>40148</v>
      </c>
      <c r="S22" s="52">
        <v>1.53</v>
      </c>
      <c r="T22" s="52">
        <v>0.12</v>
      </c>
      <c r="V22" s="52" t="s">
        <v>25</v>
      </c>
      <c r="W22" s="53">
        <v>40148</v>
      </c>
      <c r="X22" s="52">
        <v>1.55</v>
      </c>
      <c r="Y22" s="52">
        <v>0.2</v>
      </c>
      <c r="AA22" s="52" t="s">
        <v>28</v>
      </c>
      <c r="AB22" s="53">
        <v>40148</v>
      </c>
      <c r="AC22" s="52">
        <v>1.52</v>
      </c>
      <c r="AD22" s="52">
        <v>7.0000000000000007E-2</v>
      </c>
      <c r="AF22" s="52" t="s">
        <v>29</v>
      </c>
      <c r="AG22" s="53">
        <v>40148</v>
      </c>
      <c r="AH22" s="52">
        <v>1.1499999999999999</v>
      </c>
      <c r="AI22" s="52">
        <v>4.2999999999999997E-2</v>
      </c>
      <c r="AK22" s="52" t="s">
        <v>32</v>
      </c>
      <c r="AL22" s="53">
        <v>40148</v>
      </c>
      <c r="AM22" s="52">
        <v>1.5</v>
      </c>
      <c r="AN22" s="52">
        <v>0.12</v>
      </c>
      <c r="AP22" s="52" t="s">
        <v>41</v>
      </c>
      <c r="AQ22" s="53">
        <v>40148</v>
      </c>
      <c r="AR22" s="52">
        <v>1.07</v>
      </c>
      <c r="AS22" s="52">
        <v>9.2999999999999999E-2</v>
      </c>
    </row>
    <row r="23" spans="2:45" x14ac:dyDescent="0.25">
      <c r="B23" s="52" t="s">
        <v>19</v>
      </c>
      <c r="C23" s="53">
        <v>40179</v>
      </c>
      <c r="D23" s="52">
        <v>0.81</v>
      </c>
      <c r="E23" s="52">
        <v>9.5000000000000001E-2</v>
      </c>
      <c r="G23" s="52" t="s">
        <v>20</v>
      </c>
      <c r="H23" s="53">
        <v>40179</v>
      </c>
      <c r="I23" s="52">
        <v>1.1299999999999999</v>
      </c>
      <c r="J23" s="52">
        <v>0.24</v>
      </c>
      <c r="L23" s="52" t="s">
        <v>22</v>
      </c>
      <c r="M23" s="53">
        <v>40179</v>
      </c>
      <c r="N23" s="52">
        <v>0.69</v>
      </c>
      <c r="O23" s="52">
        <v>5.3999999999999999E-2</v>
      </c>
      <c r="Q23" s="52" t="s">
        <v>23</v>
      </c>
      <c r="R23" s="53">
        <v>40179</v>
      </c>
      <c r="S23" s="52">
        <v>1.1000000000000001</v>
      </c>
      <c r="T23" s="52">
        <v>6.0999999999999999E-2</v>
      </c>
      <c r="V23" s="52" t="s">
        <v>25</v>
      </c>
      <c r="W23" s="53">
        <v>40179</v>
      </c>
      <c r="X23" s="52">
        <v>1.1100000000000001</v>
      </c>
      <c r="Y23" s="52">
        <v>0.2</v>
      </c>
      <c r="AA23" s="52" t="s">
        <v>28</v>
      </c>
      <c r="AB23" s="53">
        <v>40179</v>
      </c>
      <c r="AC23" s="52">
        <v>1.41</v>
      </c>
      <c r="AD23" s="52">
        <v>0.1</v>
      </c>
      <c r="AF23" s="52" t="s">
        <v>29</v>
      </c>
      <c r="AG23" s="53">
        <v>40179</v>
      </c>
      <c r="AH23" s="52">
        <v>0.87</v>
      </c>
      <c r="AI23" s="52">
        <v>0.02</v>
      </c>
      <c r="AK23" s="52" t="s">
        <v>32</v>
      </c>
      <c r="AL23" s="53">
        <v>40179</v>
      </c>
      <c r="AM23" s="52">
        <v>1.42</v>
      </c>
      <c r="AN23" s="52">
        <v>0.17</v>
      </c>
      <c r="AP23" s="52" t="s">
        <v>41</v>
      </c>
      <c r="AQ23" s="53">
        <v>40179</v>
      </c>
      <c r="AR23" s="52">
        <v>0.73</v>
      </c>
      <c r="AS23" s="52">
        <v>0.2</v>
      </c>
    </row>
    <row r="24" spans="2:45" x14ac:dyDescent="0.25">
      <c r="B24" s="52" t="s">
        <v>19</v>
      </c>
      <c r="C24" s="53">
        <v>40210</v>
      </c>
      <c r="D24" s="52">
        <v>1.03</v>
      </c>
      <c r="E24" s="52">
        <v>0.18</v>
      </c>
      <c r="G24" s="52" t="s">
        <v>20</v>
      </c>
      <c r="H24" s="53">
        <v>40210</v>
      </c>
      <c r="I24" s="52">
        <v>0.61</v>
      </c>
      <c r="J24" s="52">
        <v>0.19</v>
      </c>
      <c r="L24" s="52" t="s">
        <v>22</v>
      </c>
      <c r="M24" s="53">
        <v>40210</v>
      </c>
      <c r="N24" s="52">
        <v>0.42</v>
      </c>
      <c r="O24" s="52">
        <v>5.0999999999999997E-2</v>
      </c>
      <c r="Q24" s="52" t="s">
        <v>23</v>
      </c>
      <c r="R24" s="53">
        <v>40210</v>
      </c>
      <c r="S24" s="52">
        <v>0.92</v>
      </c>
      <c r="T24" s="52">
        <v>6.8000000000000005E-2</v>
      </c>
      <c r="V24" s="52" t="s">
        <v>25</v>
      </c>
      <c r="W24" s="53">
        <v>40210</v>
      </c>
      <c r="X24" s="52">
        <v>0.88</v>
      </c>
      <c r="Y24" s="52">
        <v>0.23</v>
      </c>
      <c r="AA24" s="52" t="s">
        <v>28</v>
      </c>
      <c r="AB24" s="53">
        <v>40210</v>
      </c>
      <c r="AC24" s="52">
        <v>0.66</v>
      </c>
      <c r="AD24" s="52">
        <v>4.8000000000000001E-2</v>
      </c>
      <c r="AF24" s="52" t="s">
        <v>29</v>
      </c>
      <c r="AG24" s="53">
        <v>40210</v>
      </c>
      <c r="AH24" s="52">
        <v>0.69</v>
      </c>
      <c r="AI24" s="52">
        <v>2.1000000000000001E-2</v>
      </c>
      <c r="AK24" s="52" t="s">
        <v>32</v>
      </c>
      <c r="AL24" s="53">
        <v>40210</v>
      </c>
      <c r="AM24" s="52">
        <v>1.22</v>
      </c>
      <c r="AN24" s="52">
        <v>0.19</v>
      </c>
      <c r="AP24" s="52" t="s">
        <v>41</v>
      </c>
      <c r="AQ24" s="53">
        <v>40210</v>
      </c>
      <c r="AR24" s="52">
        <v>0.56000000000000005</v>
      </c>
      <c r="AS24" s="52">
        <v>0.13</v>
      </c>
    </row>
    <row r="25" spans="2:45" x14ac:dyDescent="0.25">
      <c r="B25" s="52" t="s">
        <v>19</v>
      </c>
      <c r="C25" s="53">
        <v>40238</v>
      </c>
      <c r="D25" s="52">
        <v>0.93</v>
      </c>
      <c r="E25" s="52">
        <v>7.3999999999999996E-2</v>
      </c>
      <c r="G25" s="52" t="s">
        <v>20</v>
      </c>
      <c r="H25" s="53">
        <v>40238</v>
      </c>
      <c r="I25" s="52">
        <v>1.32</v>
      </c>
      <c r="J25" s="52">
        <v>0.17</v>
      </c>
      <c r="L25" s="52" t="s">
        <v>22</v>
      </c>
      <c r="M25" s="53">
        <v>40238</v>
      </c>
      <c r="N25" s="52">
        <v>1.51</v>
      </c>
      <c r="O25" s="52">
        <v>6.9000000000000006E-2</v>
      </c>
      <c r="Q25" s="52" t="s">
        <v>23</v>
      </c>
      <c r="R25" s="53">
        <v>40238</v>
      </c>
      <c r="S25" s="52">
        <v>1.47</v>
      </c>
      <c r="T25" s="52">
        <v>8.7999999999999995E-2</v>
      </c>
      <c r="V25" s="52" t="s">
        <v>25</v>
      </c>
      <c r="W25" s="53">
        <v>40238</v>
      </c>
      <c r="X25" s="52">
        <v>1.72</v>
      </c>
      <c r="Y25" s="52">
        <v>0.13</v>
      </c>
      <c r="AA25" s="52" t="s">
        <v>28</v>
      </c>
      <c r="AB25" s="53">
        <v>40238</v>
      </c>
      <c r="AC25" s="52">
        <v>1.35</v>
      </c>
      <c r="AD25" s="52">
        <v>0.18</v>
      </c>
      <c r="AF25" s="52" t="s">
        <v>29</v>
      </c>
      <c r="AG25" s="53">
        <v>40238</v>
      </c>
      <c r="AH25" s="52">
        <v>0.56000000000000005</v>
      </c>
      <c r="AI25" s="52">
        <v>2.1000000000000001E-2</v>
      </c>
      <c r="AK25" s="52" t="s">
        <v>32</v>
      </c>
      <c r="AL25" s="53">
        <v>40238</v>
      </c>
      <c r="AM25" s="52">
        <v>1.44</v>
      </c>
      <c r="AN25" s="52">
        <v>0.14000000000000001</v>
      </c>
      <c r="AP25" s="52" t="s">
        <v>41</v>
      </c>
      <c r="AQ25" s="53">
        <v>40238</v>
      </c>
      <c r="AR25" s="52">
        <v>1.2</v>
      </c>
      <c r="AS25" s="52">
        <v>0.17</v>
      </c>
    </row>
    <row r="26" spans="2:45" x14ac:dyDescent="0.25">
      <c r="B26" s="52" t="s">
        <v>19</v>
      </c>
      <c r="C26" s="53">
        <v>40269</v>
      </c>
      <c r="D26" s="52">
        <v>1.25</v>
      </c>
      <c r="E26" s="52">
        <v>0.16</v>
      </c>
      <c r="G26" s="52" t="s">
        <v>20</v>
      </c>
      <c r="H26" s="53">
        <v>40269</v>
      </c>
      <c r="I26" s="52">
        <v>1.26</v>
      </c>
      <c r="J26" s="52">
        <v>0.11</v>
      </c>
      <c r="L26" s="52" t="s">
        <v>22</v>
      </c>
      <c r="M26" s="53">
        <v>40269</v>
      </c>
      <c r="N26" s="52">
        <v>1.57</v>
      </c>
      <c r="O26" s="52">
        <v>0.13</v>
      </c>
      <c r="Q26" s="52" t="s">
        <v>23</v>
      </c>
      <c r="R26" s="53">
        <v>40269</v>
      </c>
      <c r="S26" s="52">
        <v>1.53</v>
      </c>
      <c r="T26" s="52">
        <v>0.3</v>
      </c>
      <c r="V26" s="52" t="s">
        <v>25</v>
      </c>
      <c r="W26" s="53">
        <v>40269</v>
      </c>
      <c r="X26" s="52">
        <v>1.53</v>
      </c>
      <c r="Y26" s="52">
        <v>0.34</v>
      </c>
      <c r="AA26" s="52" t="s">
        <v>28</v>
      </c>
      <c r="AB26" s="53">
        <v>40269</v>
      </c>
      <c r="AC26" s="52">
        <v>1.48</v>
      </c>
      <c r="AD26" s="52">
        <v>0.18</v>
      </c>
      <c r="AF26" s="52" t="s">
        <v>29</v>
      </c>
      <c r="AG26" s="53">
        <v>40269</v>
      </c>
      <c r="AH26" s="52">
        <v>1.1200000000000001</v>
      </c>
      <c r="AI26" s="52">
        <v>4.3999999999999997E-2</v>
      </c>
      <c r="AK26" s="52" t="s">
        <v>32</v>
      </c>
      <c r="AL26" s="53">
        <v>40269</v>
      </c>
      <c r="AM26" s="52">
        <v>1.01</v>
      </c>
      <c r="AN26" s="52">
        <v>0.28000000000000003</v>
      </c>
      <c r="AP26" s="52" t="s">
        <v>41</v>
      </c>
      <c r="AQ26" s="53">
        <v>40269</v>
      </c>
      <c r="AR26" s="52">
        <v>1.31</v>
      </c>
      <c r="AS26" s="52">
        <v>9.9000000000000005E-2</v>
      </c>
    </row>
    <row r="27" spans="2:45" x14ac:dyDescent="0.25">
      <c r="B27" s="52" t="s">
        <v>19</v>
      </c>
      <c r="C27" s="53">
        <v>40299</v>
      </c>
      <c r="D27" s="52">
        <v>1.91</v>
      </c>
      <c r="E27" s="52">
        <v>0.1</v>
      </c>
      <c r="G27" s="52" t="s">
        <v>20</v>
      </c>
      <c r="H27" s="53">
        <v>40299</v>
      </c>
      <c r="I27" s="52">
        <v>0.96</v>
      </c>
      <c r="J27" s="52">
        <v>0.12</v>
      </c>
      <c r="L27" s="52" t="s">
        <v>22</v>
      </c>
      <c r="M27" s="53">
        <v>40299</v>
      </c>
      <c r="N27" s="52">
        <v>1.98</v>
      </c>
      <c r="O27" s="52">
        <v>8.1000000000000003E-2</v>
      </c>
      <c r="Q27" s="52" t="s">
        <v>23</v>
      </c>
      <c r="R27" s="53">
        <v>40299</v>
      </c>
      <c r="S27" s="52">
        <v>1.52</v>
      </c>
      <c r="T27" s="52">
        <v>9.8000000000000004E-2</v>
      </c>
      <c r="V27" s="52" t="s">
        <v>25</v>
      </c>
      <c r="W27" s="53">
        <v>40299</v>
      </c>
      <c r="X27" s="52">
        <v>1.62</v>
      </c>
      <c r="Y27" s="52">
        <v>0.13</v>
      </c>
      <c r="AA27" s="52" t="s">
        <v>28</v>
      </c>
      <c r="AB27" s="53">
        <v>40299</v>
      </c>
      <c r="AC27" s="52">
        <v>1.51</v>
      </c>
      <c r="AD27" s="52">
        <v>9.2999999999999999E-2</v>
      </c>
      <c r="AF27" s="52" t="s">
        <v>29</v>
      </c>
      <c r="AG27" s="53">
        <v>40299</v>
      </c>
      <c r="AH27" s="52">
        <v>1.48</v>
      </c>
      <c r="AI27" s="52">
        <v>3.7999999999999999E-2</v>
      </c>
      <c r="AK27" s="52" t="s">
        <v>32</v>
      </c>
      <c r="AL27" s="53">
        <v>40299</v>
      </c>
      <c r="AM27" s="52">
        <v>1.21</v>
      </c>
      <c r="AN27" s="52">
        <v>0.28000000000000003</v>
      </c>
      <c r="AP27" s="52" t="s">
        <v>41</v>
      </c>
      <c r="AQ27" s="53">
        <v>40299</v>
      </c>
      <c r="AR27" s="52">
        <v>1.33</v>
      </c>
      <c r="AS27" s="52">
        <v>8.8999999999999996E-2</v>
      </c>
    </row>
    <row r="28" spans="2:45" x14ac:dyDescent="0.25">
      <c r="B28" s="52" t="s">
        <v>19</v>
      </c>
      <c r="C28" s="53">
        <v>40330</v>
      </c>
      <c r="D28" s="52">
        <v>1.51</v>
      </c>
      <c r="E28" s="52">
        <v>0.18</v>
      </c>
      <c r="G28" s="52" t="s">
        <v>20</v>
      </c>
      <c r="H28" s="53">
        <v>40330</v>
      </c>
      <c r="I28" s="52">
        <v>0.77</v>
      </c>
      <c r="J28" s="52">
        <v>9.9000000000000005E-2</v>
      </c>
      <c r="L28" s="52" t="s">
        <v>22</v>
      </c>
      <c r="M28" s="53">
        <v>40330</v>
      </c>
      <c r="N28" s="52">
        <v>1.4</v>
      </c>
      <c r="O28" s="52">
        <v>7.5999999999999998E-2</v>
      </c>
      <c r="Q28" s="52" t="s">
        <v>23</v>
      </c>
      <c r="R28" s="53">
        <v>40330</v>
      </c>
      <c r="S28" s="52">
        <v>1.1499999999999999</v>
      </c>
      <c r="T28" s="52">
        <v>0.12</v>
      </c>
      <c r="V28" s="52" t="s">
        <v>25</v>
      </c>
      <c r="W28" s="53">
        <v>40330</v>
      </c>
      <c r="X28" s="52">
        <v>0.97</v>
      </c>
      <c r="Y28" s="52">
        <v>0.25</v>
      </c>
      <c r="AA28" s="52" t="s">
        <v>28</v>
      </c>
      <c r="AB28" s="53">
        <v>40330</v>
      </c>
      <c r="AC28" s="52">
        <v>1.0900000000000001</v>
      </c>
      <c r="AD28" s="52">
        <v>0.11</v>
      </c>
      <c r="AF28" s="52" t="s">
        <v>29</v>
      </c>
      <c r="AG28" s="53">
        <v>40330</v>
      </c>
      <c r="AH28" s="52">
        <v>0.77</v>
      </c>
      <c r="AI28" s="52">
        <v>2.1000000000000001E-2</v>
      </c>
      <c r="AK28" s="52" t="s">
        <v>32</v>
      </c>
      <c r="AL28" s="53">
        <v>40330</v>
      </c>
      <c r="AM28" s="52">
        <v>1.41</v>
      </c>
      <c r="AN28" s="52">
        <v>0.34</v>
      </c>
      <c r="AP28" s="52" t="s">
        <v>41</v>
      </c>
      <c r="AQ28" s="53">
        <v>40330</v>
      </c>
      <c r="AR28" s="52">
        <v>1.35</v>
      </c>
      <c r="AS28" s="52">
        <v>0.1</v>
      </c>
    </row>
    <row r="29" spans="2:45" x14ac:dyDescent="0.25">
      <c r="B29" s="52" t="s">
        <v>19</v>
      </c>
      <c r="C29" s="53">
        <v>40360</v>
      </c>
      <c r="D29" s="52">
        <v>1.41</v>
      </c>
      <c r="E29" s="52">
        <v>0.14000000000000001</v>
      </c>
      <c r="G29" s="52" t="s">
        <v>20</v>
      </c>
      <c r="H29" s="53">
        <v>40360</v>
      </c>
      <c r="I29" s="52">
        <v>0.99</v>
      </c>
      <c r="J29" s="52">
        <v>0.12</v>
      </c>
      <c r="L29" s="52" t="s">
        <v>22</v>
      </c>
      <c r="M29" s="53">
        <v>40360</v>
      </c>
      <c r="N29" s="52">
        <v>1.35</v>
      </c>
      <c r="O29" s="52">
        <v>5.5E-2</v>
      </c>
      <c r="Q29" s="52" t="s">
        <v>23</v>
      </c>
      <c r="R29" s="53">
        <v>40360</v>
      </c>
      <c r="S29" s="52">
        <v>1.57</v>
      </c>
      <c r="T29" s="52">
        <v>0.11</v>
      </c>
      <c r="V29" s="52" t="s">
        <v>25</v>
      </c>
      <c r="W29" s="53">
        <v>40360</v>
      </c>
      <c r="X29" s="52">
        <v>1.29</v>
      </c>
      <c r="Y29" s="52">
        <v>0.17</v>
      </c>
      <c r="AA29" s="52" t="s">
        <v>28</v>
      </c>
      <c r="AB29" s="53">
        <v>40360</v>
      </c>
      <c r="AC29" s="52">
        <v>1.31</v>
      </c>
      <c r="AD29" s="52">
        <v>9.4E-2</v>
      </c>
      <c r="AF29" s="52" t="s">
        <v>29</v>
      </c>
      <c r="AG29" s="53">
        <v>40360</v>
      </c>
      <c r="AH29" s="52">
        <v>1.66</v>
      </c>
      <c r="AI29" s="52">
        <v>4.8000000000000001E-2</v>
      </c>
      <c r="AK29" s="52" t="s">
        <v>32</v>
      </c>
      <c r="AL29" s="53">
        <v>40360</v>
      </c>
      <c r="AM29" s="52">
        <v>1.24</v>
      </c>
      <c r="AN29" s="52">
        <v>0.26</v>
      </c>
      <c r="AP29" s="52" t="s">
        <v>41</v>
      </c>
      <c r="AQ29" s="53">
        <v>40360</v>
      </c>
      <c r="AR29" s="52">
        <v>1.02</v>
      </c>
      <c r="AS29" s="52">
        <v>9.5000000000000001E-2</v>
      </c>
    </row>
    <row r="30" spans="2:45" x14ac:dyDescent="0.25">
      <c r="B30" s="52" t="s">
        <v>19</v>
      </c>
      <c r="C30" s="53">
        <v>40391</v>
      </c>
      <c r="D30" s="52">
        <v>1.44</v>
      </c>
      <c r="E30" s="52">
        <v>0.21</v>
      </c>
      <c r="G30" s="52" t="s">
        <v>20</v>
      </c>
      <c r="H30" s="53">
        <v>40391</v>
      </c>
      <c r="I30" s="52">
        <v>0.89</v>
      </c>
      <c r="J30" s="52">
        <v>0.16</v>
      </c>
      <c r="L30" s="52" t="s">
        <v>22</v>
      </c>
      <c r="M30" s="53">
        <v>40391</v>
      </c>
      <c r="N30" s="52">
        <v>1.46</v>
      </c>
      <c r="O30" s="52">
        <v>8.5000000000000006E-2</v>
      </c>
      <c r="Q30" s="52" t="s">
        <v>23</v>
      </c>
      <c r="R30" s="53">
        <v>40391</v>
      </c>
      <c r="S30" s="52">
        <v>1.04</v>
      </c>
      <c r="T30" s="52">
        <v>0.13</v>
      </c>
      <c r="V30" s="52" t="s">
        <v>25</v>
      </c>
      <c r="W30" s="53">
        <v>40391</v>
      </c>
      <c r="X30" s="52">
        <v>0.82</v>
      </c>
      <c r="Y30" s="52">
        <v>0.12</v>
      </c>
      <c r="AA30" s="52" t="s">
        <v>28</v>
      </c>
      <c r="AB30" s="53">
        <v>40391</v>
      </c>
      <c r="AC30" s="52">
        <v>0.92</v>
      </c>
      <c r="AD30" s="52">
        <v>0.19</v>
      </c>
      <c r="AF30" s="52" t="s">
        <v>29</v>
      </c>
      <c r="AG30" s="53">
        <v>40391</v>
      </c>
      <c r="AH30" s="52">
        <v>1.18</v>
      </c>
      <c r="AI30" s="52">
        <v>5.5E-2</v>
      </c>
      <c r="AK30" s="52" t="s">
        <v>32</v>
      </c>
      <c r="AL30" s="53">
        <v>40391</v>
      </c>
      <c r="AM30" s="52">
        <v>1.41</v>
      </c>
      <c r="AN30" s="52">
        <v>0.3</v>
      </c>
      <c r="AP30" s="52" t="s">
        <v>41</v>
      </c>
      <c r="AQ30" s="53">
        <v>40391</v>
      </c>
      <c r="AR30" s="52">
        <v>1.06</v>
      </c>
      <c r="AS30" s="52">
        <v>0.15</v>
      </c>
    </row>
    <row r="31" spans="2:45" x14ac:dyDescent="0.25">
      <c r="B31" s="52" t="s">
        <v>19</v>
      </c>
      <c r="C31" s="53">
        <v>40422</v>
      </c>
      <c r="D31" s="52">
        <v>1.51</v>
      </c>
      <c r="E31" s="52">
        <v>0.18</v>
      </c>
      <c r="G31" s="52" t="s">
        <v>20</v>
      </c>
      <c r="H31" s="53">
        <v>40422</v>
      </c>
      <c r="I31" s="52">
        <v>1.1299999999999999</v>
      </c>
      <c r="J31" s="52">
        <v>0.13</v>
      </c>
      <c r="L31" s="52" t="s">
        <v>22</v>
      </c>
      <c r="M31" s="53">
        <v>40422</v>
      </c>
      <c r="N31" s="52">
        <v>1.23</v>
      </c>
      <c r="O31" s="52">
        <v>0.05</v>
      </c>
      <c r="Q31" s="52" t="s">
        <v>23</v>
      </c>
      <c r="R31" s="53">
        <v>40422</v>
      </c>
      <c r="S31" s="52">
        <v>1.64</v>
      </c>
      <c r="T31" s="52">
        <v>7.5999999999999998E-2</v>
      </c>
      <c r="V31" s="52" t="s">
        <v>25</v>
      </c>
      <c r="W31" s="53">
        <v>40422</v>
      </c>
      <c r="X31" s="52">
        <v>1.43</v>
      </c>
      <c r="Y31" s="52">
        <v>0.06</v>
      </c>
      <c r="AA31" s="52" t="s">
        <v>28</v>
      </c>
      <c r="AB31" s="53">
        <v>40422</v>
      </c>
      <c r="AC31" s="52">
        <v>1.86</v>
      </c>
      <c r="AD31" s="52">
        <v>0.15</v>
      </c>
      <c r="AF31" s="52" t="s">
        <v>29</v>
      </c>
      <c r="AG31" s="53">
        <v>40422</v>
      </c>
      <c r="AH31" s="52">
        <v>1.71</v>
      </c>
      <c r="AI31" s="52">
        <v>7.5999999999999998E-2</v>
      </c>
      <c r="AK31" s="52" t="s">
        <v>32</v>
      </c>
      <c r="AL31" s="53">
        <v>40422</v>
      </c>
      <c r="AM31" s="52">
        <v>1.77</v>
      </c>
      <c r="AN31" s="52">
        <v>0.23</v>
      </c>
      <c r="AP31" s="52" t="s">
        <v>41</v>
      </c>
      <c r="AQ31" s="53">
        <v>40422</v>
      </c>
      <c r="AR31" s="52">
        <v>1.48</v>
      </c>
      <c r="AS31" s="52">
        <v>7.1999999999999995E-2</v>
      </c>
    </row>
    <row r="32" spans="2:45" x14ac:dyDescent="0.25">
      <c r="B32" s="52" t="s">
        <v>19</v>
      </c>
      <c r="C32" s="53">
        <v>40452</v>
      </c>
      <c r="D32" s="52">
        <v>0.92</v>
      </c>
      <c r="E32" s="52">
        <v>0.12</v>
      </c>
      <c r="G32" s="52" t="s">
        <v>20</v>
      </c>
      <c r="H32" s="53">
        <v>40452</v>
      </c>
      <c r="I32" s="52">
        <v>0.77</v>
      </c>
      <c r="J32" s="52">
        <v>0.11</v>
      </c>
      <c r="L32" s="52" t="s">
        <v>22</v>
      </c>
      <c r="M32" s="53">
        <v>40452</v>
      </c>
      <c r="N32" s="52">
        <v>1.1100000000000001</v>
      </c>
      <c r="O32" s="52">
        <v>5.8000000000000003E-2</v>
      </c>
      <c r="Q32" s="52" t="s">
        <v>23</v>
      </c>
      <c r="R32" s="53">
        <v>40452</v>
      </c>
      <c r="S32" s="52">
        <v>1.2</v>
      </c>
      <c r="T32" s="52">
        <v>8.6999999999999994E-2</v>
      </c>
      <c r="V32" s="52" t="s">
        <v>25</v>
      </c>
      <c r="W32" s="53">
        <v>40452</v>
      </c>
      <c r="X32" s="52">
        <v>1.44</v>
      </c>
      <c r="Y32" s="52">
        <v>0.17</v>
      </c>
      <c r="AA32" s="52" t="s">
        <v>28</v>
      </c>
      <c r="AB32" s="53">
        <v>40452</v>
      </c>
      <c r="AC32" s="52">
        <v>1.1200000000000001</v>
      </c>
      <c r="AD32" s="52">
        <v>7.0999999999999994E-2</v>
      </c>
      <c r="AF32" s="52" t="s">
        <v>29</v>
      </c>
      <c r="AG32" s="53">
        <v>40452</v>
      </c>
      <c r="AH32" s="52">
        <v>1.84</v>
      </c>
      <c r="AI32" s="52">
        <v>5.0999999999999997E-2</v>
      </c>
      <c r="AK32" s="52" t="s">
        <v>32</v>
      </c>
      <c r="AL32" s="53">
        <v>40452</v>
      </c>
      <c r="AM32" s="52">
        <v>1.05</v>
      </c>
      <c r="AN32" s="52">
        <v>0.26</v>
      </c>
      <c r="AP32" s="52" t="s">
        <v>41</v>
      </c>
      <c r="AQ32" s="53">
        <v>40452</v>
      </c>
      <c r="AR32" s="52">
        <v>1.05</v>
      </c>
      <c r="AS32" s="52">
        <v>7.2999999999999995E-2</v>
      </c>
    </row>
    <row r="33" spans="2:45" x14ac:dyDescent="0.25">
      <c r="B33" s="52" t="s">
        <v>19</v>
      </c>
      <c r="C33" s="53">
        <v>40483</v>
      </c>
      <c r="D33" s="52">
        <v>0.82</v>
      </c>
      <c r="E33" s="52">
        <v>7.6999999999999999E-2</v>
      </c>
      <c r="G33" s="52" t="s">
        <v>20</v>
      </c>
      <c r="H33" s="53">
        <v>40483</v>
      </c>
      <c r="I33" s="52">
        <v>1.06</v>
      </c>
      <c r="J33" s="52">
        <v>0.14000000000000001</v>
      </c>
      <c r="L33" s="52" t="s">
        <v>22</v>
      </c>
      <c r="M33" s="53">
        <v>40483</v>
      </c>
      <c r="N33" s="52">
        <v>1.65</v>
      </c>
      <c r="O33" s="52">
        <v>8.8999999999999996E-2</v>
      </c>
      <c r="Q33" s="52" t="s">
        <v>23</v>
      </c>
      <c r="R33" s="53">
        <v>40483</v>
      </c>
      <c r="S33" s="52">
        <v>1.64</v>
      </c>
      <c r="T33" s="52">
        <v>8.2000000000000003E-2</v>
      </c>
      <c r="V33" s="52" t="s">
        <v>25</v>
      </c>
      <c r="W33" s="53">
        <v>40483</v>
      </c>
      <c r="X33" s="52">
        <v>1.41</v>
      </c>
      <c r="Y33" s="52">
        <v>0.13</v>
      </c>
      <c r="AA33" s="52" t="s">
        <v>28</v>
      </c>
      <c r="AB33" s="53">
        <v>40483</v>
      </c>
      <c r="AC33" s="52">
        <v>1.61</v>
      </c>
      <c r="AD33" s="52">
        <v>8.8999999999999996E-2</v>
      </c>
      <c r="AF33" s="52" t="s">
        <v>29</v>
      </c>
      <c r="AG33" s="53">
        <v>40483</v>
      </c>
      <c r="AH33" s="52">
        <v>0.68</v>
      </c>
      <c r="AI33" s="52">
        <v>0.19</v>
      </c>
      <c r="AK33" s="52" t="s">
        <v>32</v>
      </c>
      <c r="AL33" s="53">
        <v>40483</v>
      </c>
      <c r="AM33" s="52">
        <v>0.83</v>
      </c>
      <c r="AN33" s="52">
        <v>0.19</v>
      </c>
      <c r="AP33" s="52" t="s">
        <v>41</v>
      </c>
      <c r="AQ33" s="53">
        <v>40483</v>
      </c>
      <c r="AR33" s="52">
        <v>1.31</v>
      </c>
      <c r="AS33" s="52">
        <v>0.11</v>
      </c>
    </row>
    <row r="34" spans="2:45" x14ac:dyDescent="0.25">
      <c r="B34" s="52" t="s">
        <v>19</v>
      </c>
      <c r="C34" s="53">
        <v>40513</v>
      </c>
      <c r="D34" s="52">
        <v>1.01</v>
      </c>
      <c r="E34" s="52">
        <v>7.0000000000000007E-2</v>
      </c>
      <c r="G34" s="52" t="s">
        <v>20</v>
      </c>
      <c r="H34" s="53">
        <v>40513</v>
      </c>
      <c r="I34" s="52">
        <v>1.23</v>
      </c>
      <c r="J34" s="52">
        <v>0.11</v>
      </c>
      <c r="L34" s="52" t="s">
        <v>22</v>
      </c>
      <c r="M34" s="53">
        <v>40513</v>
      </c>
      <c r="N34" s="52">
        <v>0.93</v>
      </c>
      <c r="O34" s="52">
        <v>6.8000000000000005E-2</v>
      </c>
      <c r="Q34" s="52" t="s">
        <v>23</v>
      </c>
      <c r="R34" s="53">
        <v>40513</v>
      </c>
      <c r="S34" s="52">
        <v>1.04</v>
      </c>
      <c r="T34" s="52">
        <v>5.1999999999999998E-2</v>
      </c>
      <c r="V34" s="52" t="s">
        <v>25</v>
      </c>
      <c r="W34" s="53">
        <v>40513</v>
      </c>
      <c r="X34" s="52">
        <v>1.45</v>
      </c>
      <c r="Y34" s="52">
        <v>0.14000000000000001</v>
      </c>
      <c r="AA34" s="52" t="s">
        <v>28</v>
      </c>
      <c r="AB34" s="53">
        <v>40513</v>
      </c>
      <c r="AC34" s="52">
        <v>1.44</v>
      </c>
      <c r="AD34" s="52">
        <v>4.7E-2</v>
      </c>
      <c r="AF34" s="52" t="s">
        <v>29</v>
      </c>
      <c r="AG34" s="53">
        <v>40513</v>
      </c>
      <c r="AH34" s="52">
        <v>0.98</v>
      </c>
      <c r="AI34" s="52">
        <v>5.7000000000000002E-2</v>
      </c>
      <c r="AK34" s="52" t="s">
        <v>32</v>
      </c>
      <c r="AL34" s="53">
        <v>40513</v>
      </c>
      <c r="AM34" s="52">
        <v>1.7</v>
      </c>
      <c r="AN34" s="52">
        <v>0.27</v>
      </c>
      <c r="AP34" s="52" t="s">
        <v>41</v>
      </c>
      <c r="AQ34" s="53">
        <v>40513</v>
      </c>
      <c r="AR34" s="52">
        <v>1.05</v>
      </c>
      <c r="AS34" s="52">
        <v>0.14000000000000001</v>
      </c>
    </row>
    <row r="35" spans="2:45" x14ac:dyDescent="0.25">
      <c r="B35" s="52" t="s">
        <v>19</v>
      </c>
      <c r="C35" s="53">
        <v>40544</v>
      </c>
      <c r="D35" s="52">
        <v>0.81</v>
      </c>
      <c r="E35" s="52">
        <v>0.08</v>
      </c>
      <c r="G35" s="52" t="s">
        <v>20</v>
      </c>
      <c r="H35" s="53">
        <v>40544</v>
      </c>
      <c r="I35" s="52">
        <v>0.96</v>
      </c>
      <c r="J35" s="52">
        <v>0.1</v>
      </c>
      <c r="L35" s="52" t="s">
        <v>22</v>
      </c>
      <c r="M35" s="53">
        <v>40544</v>
      </c>
      <c r="N35" s="52">
        <v>0.6</v>
      </c>
      <c r="O35" s="52">
        <v>0.06</v>
      </c>
      <c r="Q35" s="52" t="s">
        <v>23</v>
      </c>
      <c r="R35" s="53">
        <v>40544</v>
      </c>
      <c r="S35" s="52">
        <v>1.18</v>
      </c>
      <c r="T35" s="52">
        <v>0.06</v>
      </c>
      <c r="V35" s="52" t="s">
        <v>25</v>
      </c>
      <c r="W35" s="53">
        <v>40544</v>
      </c>
      <c r="X35" s="52">
        <v>1.61</v>
      </c>
      <c r="Y35" s="52">
        <v>0.18</v>
      </c>
      <c r="AA35" s="52" t="s">
        <v>28</v>
      </c>
      <c r="AB35" s="53">
        <v>40544</v>
      </c>
      <c r="AC35" s="52">
        <v>1.41</v>
      </c>
      <c r="AD35" s="52">
        <v>5.8999999999999997E-2</v>
      </c>
      <c r="AF35" s="52" t="s">
        <v>29</v>
      </c>
      <c r="AG35" s="53">
        <v>40544</v>
      </c>
      <c r="AH35" s="52">
        <v>1.04</v>
      </c>
      <c r="AI35" s="52">
        <v>2.1999999999999999E-2</v>
      </c>
      <c r="AK35" s="52" t="s">
        <v>32</v>
      </c>
      <c r="AL35" s="53">
        <v>40544</v>
      </c>
      <c r="AM35" s="52">
        <v>1.03</v>
      </c>
      <c r="AN35" s="52">
        <v>0.26</v>
      </c>
      <c r="AP35" s="52" t="s">
        <v>41</v>
      </c>
      <c r="AQ35" s="53">
        <v>40544</v>
      </c>
      <c r="AR35" s="52">
        <v>0.97</v>
      </c>
      <c r="AS35" s="52">
        <v>0.21</v>
      </c>
    </row>
    <row r="36" spans="2:45" x14ac:dyDescent="0.25">
      <c r="B36" s="52" t="s">
        <v>19</v>
      </c>
      <c r="C36" s="53">
        <v>40575</v>
      </c>
      <c r="D36" s="52">
        <v>1.21</v>
      </c>
      <c r="E36" s="52">
        <v>9.7000000000000003E-2</v>
      </c>
      <c r="G36" s="52" t="s">
        <v>20</v>
      </c>
      <c r="H36" s="53">
        <v>40575</v>
      </c>
      <c r="I36" s="52">
        <v>0.74</v>
      </c>
      <c r="J36" s="52">
        <v>0.13</v>
      </c>
      <c r="L36" s="52" t="s">
        <v>22</v>
      </c>
      <c r="M36" s="53">
        <v>40575</v>
      </c>
      <c r="N36" s="52">
        <v>0.75</v>
      </c>
      <c r="O36" s="52">
        <v>5.8999999999999997E-2</v>
      </c>
      <c r="Q36" s="52" t="s">
        <v>23</v>
      </c>
      <c r="R36" s="53">
        <v>40575</v>
      </c>
      <c r="S36" s="52">
        <v>1.24</v>
      </c>
      <c r="T36" s="52">
        <v>5.3999999999999999E-2</v>
      </c>
      <c r="V36" s="52" t="s">
        <v>25</v>
      </c>
      <c r="W36" s="53">
        <v>40575</v>
      </c>
      <c r="X36" s="52">
        <v>1.42</v>
      </c>
      <c r="Y36" s="52">
        <v>0.16</v>
      </c>
      <c r="AA36" s="52" t="s">
        <v>28</v>
      </c>
      <c r="AB36" s="53">
        <v>40575</v>
      </c>
      <c r="AC36" s="52">
        <v>1.51</v>
      </c>
      <c r="AD36" s="52">
        <v>6.8000000000000005E-2</v>
      </c>
      <c r="AF36" s="52" t="s">
        <v>29</v>
      </c>
      <c r="AG36" s="53">
        <v>40575</v>
      </c>
      <c r="AH36" s="52">
        <v>0.98</v>
      </c>
      <c r="AI36" s="52">
        <v>3.2000000000000001E-2</v>
      </c>
      <c r="AK36" s="52" t="s">
        <v>32</v>
      </c>
      <c r="AL36" s="53">
        <v>40575</v>
      </c>
      <c r="AM36" s="52">
        <v>1.34</v>
      </c>
      <c r="AN36" s="52">
        <v>0.24</v>
      </c>
      <c r="AP36" s="52" t="s">
        <v>41</v>
      </c>
      <c r="AQ36" s="53">
        <v>40575</v>
      </c>
      <c r="AR36" s="52">
        <v>1.25</v>
      </c>
      <c r="AS36" s="52">
        <v>0.17</v>
      </c>
    </row>
    <row r="37" spans="2:45" x14ac:dyDescent="0.25">
      <c r="B37" s="52" t="s">
        <v>19</v>
      </c>
      <c r="C37" s="53">
        <v>40603</v>
      </c>
      <c r="D37" s="52">
        <v>0.72</v>
      </c>
      <c r="E37" s="52">
        <v>0.08</v>
      </c>
      <c r="G37" s="52" t="s">
        <v>20</v>
      </c>
      <c r="H37" s="53">
        <v>40603</v>
      </c>
      <c r="I37" s="52">
        <v>0.85</v>
      </c>
      <c r="J37" s="52">
        <v>0.11</v>
      </c>
      <c r="L37" s="52" t="s">
        <v>22</v>
      </c>
      <c r="M37" s="53">
        <v>40603</v>
      </c>
      <c r="N37" s="52">
        <v>0.67</v>
      </c>
      <c r="O37" s="52">
        <v>9.8000000000000004E-2</v>
      </c>
      <c r="Q37" s="52" t="s">
        <v>23</v>
      </c>
      <c r="R37" s="53">
        <v>40603</v>
      </c>
      <c r="S37" s="52">
        <v>1.02</v>
      </c>
      <c r="T37" s="52">
        <v>6.3E-2</v>
      </c>
      <c r="V37" s="52" t="s">
        <v>25</v>
      </c>
      <c r="W37" s="53">
        <v>40603</v>
      </c>
      <c r="X37" s="52">
        <v>1.3</v>
      </c>
      <c r="Y37" s="52">
        <v>0.18</v>
      </c>
      <c r="AA37" s="52" t="s">
        <v>28</v>
      </c>
      <c r="AB37" s="53">
        <v>40603</v>
      </c>
      <c r="AC37" s="52">
        <v>1.31</v>
      </c>
      <c r="AD37" s="52">
        <v>5.2999999999999999E-2</v>
      </c>
      <c r="AF37" s="52" t="s">
        <v>29</v>
      </c>
      <c r="AG37" s="53">
        <v>40603</v>
      </c>
      <c r="AH37" s="52">
        <v>0.56999999999999995</v>
      </c>
      <c r="AI37" s="52">
        <v>3.7999999999999999E-2</v>
      </c>
      <c r="AK37" s="52" t="s">
        <v>32</v>
      </c>
      <c r="AL37" s="53">
        <v>40603</v>
      </c>
      <c r="AM37" s="52">
        <v>1.28</v>
      </c>
      <c r="AN37" s="52">
        <v>0.47</v>
      </c>
      <c r="AP37" s="52" t="s">
        <v>41</v>
      </c>
      <c r="AQ37" s="53">
        <v>40603</v>
      </c>
      <c r="AR37" s="52">
        <v>0.52</v>
      </c>
      <c r="AS37" s="52">
        <v>0.2</v>
      </c>
    </row>
    <row r="38" spans="2:45" x14ac:dyDescent="0.25">
      <c r="B38" s="52" t="s">
        <v>19</v>
      </c>
      <c r="C38" s="53">
        <v>40634</v>
      </c>
      <c r="D38" s="52">
        <v>0.95</v>
      </c>
      <c r="E38" s="52">
        <v>0.12</v>
      </c>
      <c r="G38" s="52" t="s">
        <v>20</v>
      </c>
      <c r="H38" s="53">
        <v>40634</v>
      </c>
      <c r="I38" s="52">
        <v>1.32</v>
      </c>
      <c r="J38" s="52">
        <v>0.31</v>
      </c>
      <c r="L38" s="52" t="s">
        <v>22</v>
      </c>
      <c r="M38" s="53">
        <v>40634</v>
      </c>
      <c r="N38" s="52">
        <v>0.93</v>
      </c>
      <c r="O38" s="52">
        <v>0.4</v>
      </c>
      <c r="Q38" s="52" t="s">
        <v>23</v>
      </c>
      <c r="R38" s="53">
        <v>40634</v>
      </c>
      <c r="S38" s="52"/>
      <c r="T38" s="52"/>
      <c r="V38" s="52" t="s">
        <v>25</v>
      </c>
      <c r="W38" s="53">
        <v>40634</v>
      </c>
      <c r="X38" s="52">
        <v>1.17</v>
      </c>
      <c r="Y38" s="52">
        <v>0.23</v>
      </c>
      <c r="AA38" s="52" t="s">
        <v>28</v>
      </c>
      <c r="AB38" s="53">
        <v>40634</v>
      </c>
      <c r="AC38" s="52">
        <v>1.65</v>
      </c>
      <c r="AD38" s="52">
        <v>8.4000000000000005E-2</v>
      </c>
      <c r="AF38" s="52" t="s">
        <v>29</v>
      </c>
      <c r="AG38" s="53">
        <v>40634</v>
      </c>
      <c r="AH38" s="52">
        <v>0.66</v>
      </c>
      <c r="AI38" s="52">
        <v>5.2999999999999999E-2</v>
      </c>
      <c r="AK38" s="52" t="s">
        <v>32</v>
      </c>
      <c r="AL38" s="53">
        <v>40634</v>
      </c>
      <c r="AM38" s="52">
        <v>1.41</v>
      </c>
      <c r="AN38" s="52">
        <v>0.61</v>
      </c>
      <c r="AP38" s="52" t="s">
        <v>41</v>
      </c>
      <c r="AQ38" s="53">
        <v>40634</v>
      </c>
      <c r="AR38" s="52">
        <v>0.72</v>
      </c>
      <c r="AS38" s="52">
        <v>0.32</v>
      </c>
    </row>
    <row r="39" spans="2:45" x14ac:dyDescent="0.25">
      <c r="B39" s="52" t="s">
        <v>19</v>
      </c>
      <c r="C39" s="53">
        <v>40664</v>
      </c>
      <c r="D39" s="52">
        <v>0.87</v>
      </c>
      <c r="E39" s="52">
        <v>0.19</v>
      </c>
      <c r="G39" s="52" t="s">
        <v>20</v>
      </c>
      <c r="H39" s="53">
        <v>40664</v>
      </c>
      <c r="I39" s="52">
        <v>0.98</v>
      </c>
      <c r="J39" s="52">
        <v>0.4</v>
      </c>
      <c r="L39" s="52" t="s">
        <v>22</v>
      </c>
      <c r="M39" s="53">
        <v>40664</v>
      </c>
      <c r="N39" s="52">
        <v>0.73</v>
      </c>
      <c r="O39" s="52">
        <v>0.64</v>
      </c>
      <c r="Q39" s="52" t="s">
        <v>23</v>
      </c>
      <c r="R39" s="53">
        <v>40664</v>
      </c>
      <c r="S39" s="52">
        <v>1.21</v>
      </c>
      <c r="T39" s="52">
        <v>0.33</v>
      </c>
      <c r="V39" s="52" t="s">
        <v>25</v>
      </c>
      <c r="W39" s="53">
        <v>40664</v>
      </c>
      <c r="X39" s="52">
        <v>1.43</v>
      </c>
      <c r="Y39" s="52">
        <v>0.39</v>
      </c>
      <c r="AA39" s="52" t="s">
        <v>28</v>
      </c>
      <c r="AB39" s="53">
        <v>40664</v>
      </c>
      <c r="AC39" s="52">
        <v>1.41</v>
      </c>
      <c r="AD39" s="52">
        <v>0.38</v>
      </c>
      <c r="AF39" s="52" t="s">
        <v>29</v>
      </c>
      <c r="AG39" s="53">
        <v>40664</v>
      </c>
      <c r="AH39" s="52">
        <v>0.64</v>
      </c>
      <c r="AI39" s="52">
        <v>0.15</v>
      </c>
      <c r="AK39" s="52" t="s">
        <v>32</v>
      </c>
      <c r="AL39" s="53">
        <v>40664</v>
      </c>
      <c r="AM39" s="52">
        <v>1.31</v>
      </c>
      <c r="AN39" s="52">
        <v>0.22</v>
      </c>
      <c r="AP39" s="52" t="s">
        <v>41</v>
      </c>
      <c r="AQ39" s="53">
        <v>40664</v>
      </c>
      <c r="AR39" s="52">
        <v>0.86</v>
      </c>
      <c r="AS39" s="52">
        <v>0.33</v>
      </c>
    </row>
    <row r="40" spans="2:45" x14ac:dyDescent="0.25">
      <c r="B40" s="52" t="s">
        <v>19</v>
      </c>
      <c r="C40" s="53">
        <v>40695</v>
      </c>
      <c r="D40" s="52">
        <v>0.75</v>
      </c>
      <c r="E40" s="52">
        <v>0.21</v>
      </c>
      <c r="G40" s="52" t="s">
        <v>20</v>
      </c>
      <c r="H40" s="53">
        <v>40695</v>
      </c>
      <c r="I40" s="52">
        <v>1.52</v>
      </c>
      <c r="J40" s="52">
        <v>0.88</v>
      </c>
      <c r="L40" s="52" t="s">
        <v>22</v>
      </c>
      <c r="M40" s="53">
        <v>40695</v>
      </c>
      <c r="N40" s="52">
        <v>1.1200000000000001</v>
      </c>
      <c r="O40" s="52">
        <v>0.47</v>
      </c>
      <c r="Q40" s="52" t="s">
        <v>23</v>
      </c>
      <c r="R40" s="53">
        <v>40695</v>
      </c>
      <c r="S40" s="52"/>
      <c r="T40" s="52"/>
      <c r="V40" s="52" t="s">
        <v>25</v>
      </c>
      <c r="W40" s="53">
        <v>40695</v>
      </c>
      <c r="X40" s="52">
        <v>1.63</v>
      </c>
      <c r="Y40" s="52">
        <v>0.54</v>
      </c>
      <c r="AA40" s="52" t="s">
        <v>28</v>
      </c>
      <c r="AB40" s="53">
        <v>40695</v>
      </c>
      <c r="AC40" s="52">
        <v>1.51</v>
      </c>
      <c r="AD40" s="52">
        <v>0.17</v>
      </c>
      <c r="AF40" s="52" t="s">
        <v>29</v>
      </c>
      <c r="AG40" s="53">
        <v>40695</v>
      </c>
      <c r="AH40" s="52"/>
      <c r="AI40" s="52"/>
      <c r="AK40" s="52" t="s">
        <v>32</v>
      </c>
      <c r="AL40" s="53">
        <v>40695</v>
      </c>
      <c r="AM40" s="52">
        <v>1.21</v>
      </c>
      <c r="AN40" s="52">
        <v>0.36</v>
      </c>
      <c r="AP40" s="52" t="s">
        <v>41</v>
      </c>
      <c r="AQ40" s="53">
        <v>40695</v>
      </c>
      <c r="AR40" s="52">
        <v>0.67</v>
      </c>
      <c r="AS40" s="52">
        <v>0.45</v>
      </c>
    </row>
    <row r="41" spans="2:45" x14ac:dyDescent="0.25">
      <c r="B41" s="52" t="s">
        <v>19</v>
      </c>
      <c r="C41" s="53">
        <v>40725</v>
      </c>
      <c r="D41" s="52">
        <v>1.41</v>
      </c>
      <c r="E41" s="52">
        <v>0.23</v>
      </c>
      <c r="G41" s="52" t="s">
        <v>20</v>
      </c>
      <c r="H41" s="53">
        <v>40725</v>
      </c>
      <c r="I41" s="52">
        <v>1.21</v>
      </c>
      <c r="J41" s="52">
        <v>0.19</v>
      </c>
      <c r="L41" s="52" t="s">
        <v>22</v>
      </c>
      <c r="M41" s="53">
        <v>40725</v>
      </c>
      <c r="N41" s="52">
        <v>1.24</v>
      </c>
      <c r="O41" s="52">
        <v>0.13</v>
      </c>
      <c r="Q41" s="52" t="s">
        <v>23</v>
      </c>
      <c r="R41" s="53">
        <v>40725</v>
      </c>
      <c r="S41" s="52">
        <v>1.43</v>
      </c>
      <c r="T41" s="52">
        <v>9.7000000000000003E-2</v>
      </c>
      <c r="V41" s="52" t="s">
        <v>25</v>
      </c>
      <c r="W41" s="53">
        <v>40725</v>
      </c>
      <c r="X41" s="52">
        <v>1.45</v>
      </c>
      <c r="Y41" s="52">
        <v>0.18</v>
      </c>
      <c r="AA41" s="52" t="s">
        <v>28</v>
      </c>
      <c r="AB41" s="53">
        <v>40725</v>
      </c>
      <c r="AC41" s="52">
        <v>1.75</v>
      </c>
      <c r="AD41" s="52">
        <v>0.09</v>
      </c>
      <c r="AF41" s="52" t="s">
        <v>29</v>
      </c>
      <c r="AG41" s="53">
        <v>40725</v>
      </c>
      <c r="AH41" s="52">
        <v>2.4300000000000002</v>
      </c>
      <c r="AI41" s="52">
        <v>0.25</v>
      </c>
      <c r="AK41" s="52" t="s">
        <v>32</v>
      </c>
      <c r="AL41" s="53">
        <v>40725</v>
      </c>
      <c r="AM41" s="52">
        <v>1.55</v>
      </c>
      <c r="AN41" s="52">
        <v>0.33</v>
      </c>
      <c r="AP41" s="52" t="s">
        <v>41</v>
      </c>
      <c r="AQ41" s="53">
        <v>40725</v>
      </c>
      <c r="AR41" s="52">
        <v>1.21</v>
      </c>
      <c r="AS41" s="52">
        <v>0.11</v>
      </c>
    </row>
    <row r="42" spans="2:45" x14ac:dyDescent="0.25">
      <c r="B42" s="52" t="s">
        <v>19</v>
      </c>
      <c r="C42" s="53">
        <v>40756</v>
      </c>
      <c r="D42" s="52">
        <v>1.92</v>
      </c>
      <c r="E42" s="52">
        <v>0.24</v>
      </c>
      <c r="G42" s="52" t="s">
        <v>20</v>
      </c>
      <c r="H42" s="53">
        <v>40756</v>
      </c>
      <c r="I42" s="52">
        <v>0.98</v>
      </c>
      <c r="J42" s="52">
        <v>0.14000000000000001</v>
      </c>
      <c r="L42" s="52" t="s">
        <v>22</v>
      </c>
      <c r="M42" s="53">
        <v>40756</v>
      </c>
      <c r="N42" s="52">
        <v>1.64</v>
      </c>
      <c r="O42" s="52">
        <v>0.24</v>
      </c>
      <c r="Q42" s="52" t="s">
        <v>23</v>
      </c>
      <c r="R42" s="53">
        <v>40756</v>
      </c>
      <c r="S42" s="52">
        <v>1.61</v>
      </c>
      <c r="T42" s="52">
        <v>0.13</v>
      </c>
      <c r="V42" s="52" t="s">
        <v>25</v>
      </c>
      <c r="W42" s="53">
        <v>40756</v>
      </c>
      <c r="X42" s="52">
        <v>1.44</v>
      </c>
      <c r="Y42" s="52">
        <v>0.39</v>
      </c>
      <c r="AA42" s="52" t="s">
        <v>28</v>
      </c>
      <c r="AB42" s="53">
        <v>40756</v>
      </c>
      <c r="AC42" s="52">
        <v>2.11</v>
      </c>
      <c r="AD42" s="52">
        <v>0.41</v>
      </c>
      <c r="AF42" s="52" t="s">
        <v>29</v>
      </c>
      <c r="AG42" s="53">
        <v>40756</v>
      </c>
      <c r="AH42" s="52">
        <v>1</v>
      </c>
      <c r="AI42" s="52">
        <v>5.8000000000000003E-2</v>
      </c>
      <c r="AK42" s="52" t="s">
        <v>32</v>
      </c>
      <c r="AL42" s="53">
        <v>40756</v>
      </c>
      <c r="AM42" s="52">
        <v>1.66</v>
      </c>
      <c r="AN42" s="52">
        <v>0.28999999999999998</v>
      </c>
      <c r="AP42" s="52" t="s">
        <v>41</v>
      </c>
      <c r="AQ42" s="53">
        <v>40756</v>
      </c>
      <c r="AR42" s="52">
        <v>1.57</v>
      </c>
      <c r="AS42" s="52">
        <v>0.19</v>
      </c>
    </row>
    <row r="43" spans="2:45" x14ac:dyDescent="0.25">
      <c r="B43" s="52" t="s">
        <v>19</v>
      </c>
      <c r="C43" s="53">
        <v>40787</v>
      </c>
      <c r="D43" s="52">
        <v>1.66</v>
      </c>
      <c r="E43" s="52">
        <v>0.17</v>
      </c>
      <c r="G43" s="52" t="s">
        <v>20</v>
      </c>
      <c r="H43" s="53">
        <v>40787</v>
      </c>
      <c r="I43" s="52">
        <v>1.05</v>
      </c>
      <c r="J43" s="52">
        <v>0.14000000000000001</v>
      </c>
      <c r="L43" s="52" t="s">
        <v>22</v>
      </c>
      <c r="M43" s="53">
        <v>40787</v>
      </c>
      <c r="N43" s="52">
        <v>1.76</v>
      </c>
      <c r="O43" s="52">
        <v>5.3999999999999999E-2</v>
      </c>
      <c r="Q43" s="52" t="s">
        <v>23</v>
      </c>
      <c r="R43" s="53">
        <v>40787</v>
      </c>
      <c r="S43" s="52">
        <v>1.91</v>
      </c>
      <c r="T43" s="52">
        <v>9.9000000000000005E-2</v>
      </c>
      <c r="V43" s="52" t="s">
        <v>25</v>
      </c>
      <c r="W43" s="53">
        <v>40787</v>
      </c>
      <c r="X43" s="52">
        <v>2.0099999999999998</v>
      </c>
      <c r="Y43" s="52">
        <v>8.6999999999999994E-2</v>
      </c>
      <c r="AA43" s="52" t="s">
        <v>28</v>
      </c>
      <c r="AB43" s="53">
        <v>40787</v>
      </c>
      <c r="AC43" s="52">
        <v>2.44</v>
      </c>
      <c r="AD43" s="52">
        <v>0.19</v>
      </c>
      <c r="AF43" s="52" t="s">
        <v>29</v>
      </c>
      <c r="AG43" s="53">
        <v>40787</v>
      </c>
      <c r="AH43" s="52">
        <v>1.81</v>
      </c>
      <c r="AI43" s="52">
        <v>2.5999999999999999E-2</v>
      </c>
      <c r="AK43" s="52" t="s">
        <v>32</v>
      </c>
      <c r="AL43" s="53">
        <v>40787</v>
      </c>
      <c r="AM43" s="52">
        <v>1.69</v>
      </c>
      <c r="AN43" s="52">
        <v>0.23</v>
      </c>
      <c r="AP43" s="52" t="s">
        <v>41</v>
      </c>
      <c r="AQ43" s="53">
        <v>40787</v>
      </c>
      <c r="AR43" s="52">
        <v>1.41</v>
      </c>
      <c r="AS43" s="52">
        <v>0.12</v>
      </c>
    </row>
    <row r="44" spans="2:45" x14ac:dyDescent="0.25">
      <c r="B44" s="52" t="s">
        <v>19</v>
      </c>
      <c r="C44" s="53">
        <v>40817</v>
      </c>
      <c r="D44" s="52">
        <v>1.37</v>
      </c>
      <c r="E44" s="52">
        <v>0.17</v>
      </c>
      <c r="G44" s="52" t="s">
        <v>20</v>
      </c>
      <c r="H44" s="53">
        <v>40817</v>
      </c>
      <c r="I44" s="52">
        <v>0.99</v>
      </c>
      <c r="J44" s="52">
        <v>0.17</v>
      </c>
      <c r="L44" s="52" t="s">
        <v>22</v>
      </c>
      <c r="M44" s="53">
        <v>40817</v>
      </c>
      <c r="N44" s="52">
        <v>1.64</v>
      </c>
      <c r="O44" s="52">
        <v>6.7000000000000004E-2</v>
      </c>
      <c r="Q44" s="52" t="s">
        <v>23</v>
      </c>
      <c r="R44" s="53">
        <v>40817</v>
      </c>
      <c r="S44" s="52">
        <v>1.64</v>
      </c>
      <c r="T44" s="52">
        <v>7.8E-2</v>
      </c>
      <c r="V44" s="52" t="s">
        <v>25</v>
      </c>
      <c r="W44" s="53">
        <v>40817</v>
      </c>
      <c r="X44" s="52">
        <v>1.63</v>
      </c>
      <c r="Y44" s="52">
        <v>8.6999999999999994E-2</v>
      </c>
      <c r="AA44" s="52" t="s">
        <v>28</v>
      </c>
      <c r="AB44" s="53">
        <v>40817</v>
      </c>
      <c r="AC44" s="52">
        <v>1.94</v>
      </c>
      <c r="AD44" s="52">
        <v>0.14000000000000001</v>
      </c>
      <c r="AF44" s="52" t="s">
        <v>29</v>
      </c>
      <c r="AG44" s="53">
        <v>40817</v>
      </c>
      <c r="AH44" s="52">
        <v>1.86</v>
      </c>
      <c r="AI44" s="52">
        <v>3.5999999999999997E-2</v>
      </c>
      <c r="AK44" s="52" t="s">
        <v>32</v>
      </c>
      <c r="AL44" s="53">
        <v>40817</v>
      </c>
      <c r="AM44" s="52">
        <v>1.54</v>
      </c>
      <c r="AN44" s="52">
        <v>0.24</v>
      </c>
      <c r="AP44" s="52" t="s">
        <v>41</v>
      </c>
      <c r="AQ44" s="53">
        <v>40817</v>
      </c>
      <c r="AR44" s="52">
        <v>1.26</v>
      </c>
      <c r="AS44" s="52">
        <v>5.6000000000000001E-2</v>
      </c>
    </row>
    <row r="45" spans="2:45" x14ac:dyDescent="0.25">
      <c r="B45" s="52" t="s">
        <v>19</v>
      </c>
      <c r="C45" s="53">
        <v>40848</v>
      </c>
      <c r="D45" s="52">
        <v>1.21</v>
      </c>
      <c r="E45" s="52">
        <v>0.12</v>
      </c>
      <c r="G45" s="52" t="s">
        <v>20</v>
      </c>
      <c r="H45" s="53">
        <v>40848</v>
      </c>
      <c r="I45" s="52">
        <v>1.1299999999999999</v>
      </c>
      <c r="J45" s="52">
        <v>0.13</v>
      </c>
      <c r="L45" s="52" t="s">
        <v>22</v>
      </c>
      <c r="M45" s="53">
        <v>40848</v>
      </c>
      <c r="N45" s="52">
        <v>1.32</v>
      </c>
      <c r="O45" s="52">
        <v>3.6999999999999998E-2</v>
      </c>
      <c r="Q45" s="52" t="s">
        <v>23</v>
      </c>
      <c r="R45" s="53">
        <v>40848</v>
      </c>
      <c r="S45" s="52">
        <v>1.65</v>
      </c>
      <c r="T45" s="52">
        <v>5.6000000000000001E-2</v>
      </c>
      <c r="V45" s="52" t="s">
        <v>25</v>
      </c>
      <c r="W45" s="53">
        <v>40848</v>
      </c>
      <c r="X45" s="52">
        <v>1.64</v>
      </c>
      <c r="Y45" s="52">
        <v>7.4999999999999997E-2</v>
      </c>
      <c r="AA45" s="52" t="s">
        <v>28</v>
      </c>
      <c r="AB45" s="53">
        <v>40848</v>
      </c>
      <c r="AC45" s="52">
        <v>1.81</v>
      </c>
      <c r="AD45" s="52">
        <v>0.11</v>
      </c>
      <c r="AF45" s="52" t="s">
        <v>29</v>
      </c>
      <c r="AG45" s="53">
        <v>40848</v>
      </c>
      <c r="AH45" s="52">
        <v>1.56</v>
      </c>
      <c r="AI45" s="52">
        <v>4.9000000000000002E-2</v>
      </c>
      <c r="AK45" s="52" t="s">
        <v>32</v>
      </c>
      <c r="AL45" s="53">
        <v>40848</v>
      </c>
      <c r="AM45" s="52">
        <v>1.48</v>
      </c>
      <c r="AN45" s="52">
        <v>0.19</v>
      </c>
      <c r="AP45" s="52" t="s">
        <v>41</v>
      </c>
      <c r="AQ45" s="53">
        <v>40848</v>
      </c>
      <c r="AR45" s="52">
        <v>1.46</v>
      </c>
      <c r="AS45" s="52">
        <v>7.3999999999999996E-2</v>
      </c>
    </row>
    <row r="46" spans="2:45" x14ac:dyDescent="0.25">
      <c r="B46" s="52" t="s">
        <v>19</v>
      </c>
      <c r="C46" s="53">
        <v>40878</v>
      </c>
      <c r="D46" s="52">
        <v>1.1100000000000001</v>
      </c>
      <c r="E46" s="52">
        <v>5.0999999999999997E-2</v>
      </c>
      <c r="G46" s="52" t="s">
        <v>20</v>
      </c>
      <c r="H46" s="53">
        <v>40878</v>
      </c>
      <c r="I46" s="52">
        <v>0.86</v>
      </c>
      <c r="J46" s="52">
        <v>0.14000000000000001</v>
      </c>
      <c r="L46" s="52" t="s">
        <v>22</v>
      </c>
      <c r="M46" s="53">
        <v>40878</v>
      </c>
      <c r="N46" s="52">
        <v>1.1100000000000001</v>
      </c>
      <c r="O46" s="52">
        <v>4.5999999999999999E-2</v>
      </c>
      <c r="Q46" s="52" t="s">
        <v>23</v>
      </c>
      <c r="R46" s="53">
        <v>40878</v>
      </c>
      <c r="S46" s="52">
        <v>1.42</v>
      </c>
      <c r="T46" s="52">
        <v>0.08</v>
      </c>
      <c r="V46" s="52" t="s">
        <v>25</v>
      </c>
      <c r="W46" s="53">
        <v>40878</v>
      </c>
      <c r="X46" s="52">
        <v>1.41</v>
      </c>
      <c r="Y46" s="52">
        <v>0.15</v>
      </c>
      <c r="AA46" s="52" t="s">
        <v>28</v>
      </c>
      <c r="AB46" s="53">
        <v>40878</v>
      </c>
      <c r="AC46" s="52">
        <v>1.1100000000000001</v>
      </c>
      <c r="AD46" s="52">
        <v>8.5000000000000006E-2</v>
      </c>
      <c r="AF46" s="52" t="s">
        <v>29</v>
      </c>
      <c r="AG46" s="53">
        <v>40878</v>
      </c>
      <c r="AH46" s="52">
        <v>0.77</v>
      </c>
      <c r="AI46" s="52">
        <v>6.9000000000000006E-2</v>
      </c>
      <c r="AK46" s="52" t="s">
        <v>32</v>
      </c>
      <c r="AL46" s="53">
        <v>40878</v>
      </c>
      <c r="AM46" s="52">
        <v>1.1100000000000001</v>
      </c>
      <c r="AN46" s="52">
        <v>0.12</v>
      </c>
      <c r="AP46" s="52" t="s">
        <v>41</v>
      </c>
      <c r="AQ46" s="53">
        <v>40878</v>
      </c>
      <c r="AR46" s="52">
        <v>1.1100000000000001</v>
      </c>
      <c r="AS46" s="52">
        <v>9.0999999999999998E-2</v>
      </c>
    </row>
    <row r="47" spans="2:45" x14ac:dyDescent="0.25">
      <c r="B47" s="52" t="s">
        <v>19</v>
      </c>
      <c r="C47" s="53">
        <v>40909</v>
      </c>
      <c r="D47" s="52">
        <v>1.1100000000000001</v>
      </c>
      <c r="E47" s="52">
        <v>7.0999999999999994E-2</v>
      </c>
      <c r="G47" s="52" t="s">
        <v>20</v>
      </c>
      <c r="H47" s="53">
        <v>40909</v>
      </c>
      <c r="I47" s="52">
        <v>1.02</v>
      </c>
      <c r="J47" s="52">
        <v>0.11</v>
      </c>
      <c r="L47" s="52" t="s">
        <v>22</v>
      </c>
      <c r="M47" s="53">
        <v>40909</v>
      </c>
      <c r="N47" s="52">
        <v>0.8</v>
      </c>
      <c r="O47" s="52">
        <v>5.8000000000000003E-2</v>
      </c>
      <c r="Q47" s="52" t="s">
        <v>23</v>
      </c>
      <c r="R47" s="53">
        <v>40909</v>
      </c>
      <c r="S47" s="52">
        <v>1.2</v>
      </c>
      <c r="T47" s="52">
        <v>9.6000000000000002E-2</v>
      </c>
      <c r="V47" s="52" t="s">
        <v>25</v>
      </c>
      <c r="W47" s="53">
        <v>40909</v>
      </c>
      <c r="X47" s="52">
        <v>1.34</v>
      </c>
      <c r="Y47" s="52">
        <v>0.17</v>
      </c>
      <c r="AA47" s="52" t="s">
        <v>28</v>
      </c>
      <c r="AB47" s="53">
        <v>40909</v>
      </c>
      <c r="AC47" s="52">
        <v>1.23</v>
      </c>
      <c r="AD47" s="52">
        <v>5.7000000000000002E-2</v>
      </c>
      <c r="AF47" s="52" t="s">
        <v>29</v>
      </c>
      <c r="AG47" s="53">
        <v>40909</v>
      </c>
      <c r="AH47" s="52">
        <v>0.86</v>
      </c>
      <c r="AI47" s="52">
        <v>2.5000000000000001E-2</v>
      </c>
      <c r="AK47" s="52" t="s">
        <v>32</v>
      </c>
      <c r="AL47" s="53">
        <v>40909</v>
      </c>
      <c r="AM47" s="52">
        <v>1.39</v>
      </c>
      <c r="AN47" s="52">
        <v>0.19</v>
      </c>
      <c r="AP47" s="52" t="s">
        <v>41</v>
      </c>
      <c r="AQ47" s="53">
        <v>40909</v>
      </c>
      <c r="AR47" s="52">
        <v>1.01</v>
      </c>
      <c r="AS47" s="52">
        <v>0.19</v>
      </c>
    </row>
    <row r="48" spans="2:45" x14ac:dyDescent="0.25">
      <c r="B48" s="52" t="s">
        <v>19</v>
      </c>
      <c r="C48" s="53">
        <v>40940</v>
      </c>
      <c r="D48" s="52">
        <v>1.21</v>
      </c>
      <c r="E48" s="52">
        <v>8.7999999999999995E-2</v>
      </c>
      <c r="G48" s="52" t="s">
        <v>20</v>
      </c>
      <c r="H48" s="53">
        <v>40940</v>
      </c>
      <c r="I48" s="52">
        <v>0.99</v>
      </c>
      <c r="J48" s="52">
        <v>8.6999999999999994E-2</v>
      </c>
      <c r="L48" s="52" t="s">
        <v>22</v>
      </c>
      <c r="M48" s="53">
        <v>40940</v>
      </c>
      <c r="N48" s="52">
        <v>0.74</v>
      </c>
      <c r="O48" s="52">
        <v>3.5000000000000003E-2</v>
      </c>
      <c r="Q48" s="52" t="s">
        <v>23</v>
      </c>
      <c r="R48" s="53">
        <v>40940</v>
      </c>
      <c r="S48" s="52">
        <v>1.23</v>
      </c>
      <c r="T48" s="52">
        <v>7.2999999999999995E-2</v>
      </c>
      <c r="V48" s="52" t="s">
        <v>25</v>
      </c>
      <c r="W48" s="53">
        <v>40940</v>
      </c>
      <c r="X48" s="52">
        <v>1.56</v>
      </c>
      <c r="Y48" s="52">
        <v>0.16</v>
      </c>
      <c r="AA48" s="52" t="s">
        <v>28</v>
      </c>
      <c r="AB48" s="53">
        <v>40940</v>
      </c>
      <c r="AC48" s="52">
        <v>1.17</v>
      </c>
      <c r="AD48" s="52">
        <v>8.5000000000000006E-2</v>
      </c>
      <c r="AF48" s="52" t="s">
        <v>29</v>
      </c>
      <c r="AG48" s="53">
        <v>40940</v>
      </c>
      <c r="AH48" s="52">
        <v>0.61</v>
      </c>
      <c r="AI48" s="52">
        <v>2.5000000000000001E-2</v>
      </c>
      <c r="AK48" s="52" t="s">
        <v>32</v>
      </c>
      <c r="AL48" s="53">
        <v>40940</v>
      </c>
      <c r="AM48" s="52">
        <v>1.31</v>
      </c>
      <c r="AN48" s="52">
        <v>0.2</v>
      </c>
      <c r="AP48" s="52" t="s">
        <v>41</v>
      </c>
      <c r="AQ48" s="53">
        <v>40940</v>
      </c>
      <c r="AR48" s="52">
        <v>0.8</v>
      </c>
      <c r="AS48" s="52">
        <v>0.19</v>
      </c>
    </row>
    <row r="49" spans="2:45" x14ac:dyDescent="0.25">
      <c r="B49" s="52" t="s">
        <v>19</v>
      </c>
      <c r="C49" s="53">
        <v>40969</v>
      </c>
      <c r="D49" s="52">
        <v>1.01</v>
      </c>
      <c r="E49" s="52">
        <v>0.14000000000000001</v>
      </c>
      <c r="G49" s="52" t="s">
        <v>20</v>
      </c>
      <c r="H49" s="53">
        <v>40969</v>
      </c>
      <c r="I49" s="52">
        <v>1.1299999999999999</v>
      </c>
      <c r="J49" s="52">
        <v>0.21</v>
      </c>
      <c r="L49" s="52" t="s">
        <v>22</v>
      </c>
      <c r="M49" s="53">
        <v>40969</v>
      </c>
      <c r="N49" s="52">
        <v>0.74</v>
      </c>
      <c r="O49" s="52">
        <v>0.15</v>
      </c>
      <c r="Q49" s="52" t="s">
        <v>23</v>
      </c>
      <c r="R49" s="53">
        <v>40969</v>
      </c>
      <c r="S49" s="52">
        <v>1.05</v>
      </c>
      <c r="T49" s="52">
        <v>8.7999999999999995E-2</v>
      </c>
      <c r="V49" s="52" t="s">
        <v>25</v>
      </c>
      <c r="W49" s="53">
        <v>40969</v>
      </c>
      <c r="X49" s="52">
        <v>1.35</v>
      </c>
      <c r="Y49" s="52">
        <v>0.21</v>
      </c>
      <c r="AA49" s="52" t="s">
        <v>28</v>
      </c>
      <c r="AB49" s="53">
        <v>40969</v>
      </c>
      <c r="AC49" s="52">
        <v>1.54</v>
      </c>
      <c r="AD49" s="52">
        <v>0.05</v>
      </c>
      <c r="AF49" s="52" t="s">
        <v>29</v>
      </c>
      <c r="AG49" s="53">
        <v>40969</v>
      </c>
      <c r="AH49" s="52">
        <v>0.9</v>
      </c>
      <c r="AI49" s="52">
        <v>6.7000000000000004E-2</v>
      </c>
      <c r="AK49" s="52" t="s">
        <v>32</v>
      </c>
      <c r="AL49" s="53">
        <v>40969</v>
      </c>
      <c r="AM49" s="52">
        <v>1.64</v>
      </c>
      <c r="AN49" s="52">
        <v>0.32</v>
      </c>
      <c r="AP49" s="52" t="s">
        <v>41</v>
      </c>
      <c r="AQ49" s="53">
        <v>40969</v>
      </c>
      <c r="AR49" s="52">
        <v>0.86</v>
      </c>
      <c r="AS49" s="52">
        <v>0.2</v>
      </c>
    </row>
    <row r="50" spans="2:45" x14ac:dyDescent="0.25">
      <c r="B50" s="52" t="s">
        <v>19</v>
      </c>
      <c r="C50" s="53">
        <v>41000</v>
      </c>
      <c r="D50" s="52">
        <v>0.83</v>
      </c>
      <c r="E50" s="52">
        <v>6.8000000000000005E-2</v>
      </c>
      <c r="G50" s="52" t="s">
        <v>20</v>
      </c>
      <c r="H50" s="53">
        <v>41000</v>
      </c>
      <c r="I50" s="52">
        <v>1.1100000000000001</v>
      </c>
      <c r="J50" s="52">
        <v>0.18</v>
      </c>
      <c r="L50" s="52" t="s">
        <v>22</v>
      </c>
      <c r="M50" s="53">
        <v>41000</v>
      </c>
      <c r="N50" s="52">
        <v>1.01</v>
      </c>
      <c r="O50" s="52">
        <v>0.24</v>
      </c>
      <c r="Q50" s="52" t="s">
        <v>23</v>
      </c>
      <c r="R50" s="53">
        <v>41000</v>
      </c>
      <c r="S50" s="52">
        <v>1.6</v>
      </c>
      <c r="T50" s="52">
        <v>0.12</v>
      </c>
      <c r="V50" s="52" t="s">
        <v>25</v>
      </c>
      <c r="W50" s="53">
        <v>41000</v>
      </c>
      <c r="X50" s="52">
        <v>1.41</v>
      </c>
      <c r="Y50" s="52">
        <v>0.26</v>
      </c>
      <c r="AA50" s="52" t="s">
        <v>28</v>
      </c>
      <c r="AB50" s="53">
        <v>41000</v>
      </c>
      <c r="AC50" s="52">
        <v>1.1399999999999999</v>
      </c>
      <c r="AD50" s="52">
        <v>3.5999999999999997E-2</v>
      </c>
      <c r="AF50" s="52" t="s">
        <v>29</v>
      </c>
      <c r="AG50" s="53">
        <v>41000</v>
      </c>
      <c r="AH50" s="52">
        <v>0.83</v>
      </c>
      <c r="AI50" s="52">
        <v>7.9000000000000001E-2</v>
      </c>
      <c r="AK50" s="52" t="s">
        <v>32</v>
      </c>
      <c r="AL50" s="53">
        <v>41000</v>
      </c>
      <c r="AM50" s="52">
        <v>1.1100000000000001</v>
      </c>
      <c r="AN50" s="52">
        <v>0.42</v>
      </c>
      <c r="AP50" s="52" t="s">
        <v>41</v>
      </c>
      <c r="AQ50" s="53">
        <v>41000</v>
      </c>
      <c r="AR50" s="52">
        <v>0.98</v>
      </c>
      <c r="AS50" s="52">
        <v>0.27</v>
      </c>
    </row>
    <row r="51" spans="2:45" x14ac:dyDescent="0.25">
      <c r="B51" s="52" t="s">
        <v>19</v>
      </c>
      <c r="C51" s="53">
        <v>41030</v>
      </c>
      <c r="D51" s="52">
        <v>1.21</v>
      </c>
      <c r="E51" s="52">
        <v>0.1</v>
      </c>
      <c r="G51" s="52" t="s">
        <v>20</v>
      </c>
      <c r="H51" s="53">
        <v>41030</v>
      </c>
      <c r="I51" s="52">
        <v>1.31</v>
      </c>
      <c r="J51" s="52">
        <v>0.43</v>
      </c>
      <c r="L51" s="52" t="s">
        <v>22</v>
      </c>
      <c r="M51" s="53">
        <v>41030</v>
      </c>
      <c r="N51" s="52">
        <v>1.21</v>
      </c>
      <c r="O51" s="52">
        <v>0.28999999999999998</v>
      </c>
      <c r="Q51" s="52" t="s">
        <v>23</v>
      </c>
      <c r="R51" s="53">
        <v>41030</v>
      </c>
      <c r="S51" s="52"/>
      <c r="T51" s="52"/>
      <c r="V51" s="52" t="s">
        <v>25</v>
      </c>
      <c r="W51" s="53">
        <v>41030</v>
      </c>
      <c r="X51" s="52">
        <v>1.51</v>
      </c>
      <c r="Y51" s="52">
        <v>0.5</v>
      </c>
      <c r="AA51" s="52" t="s">
        <v>28</v>
      </c>
      <c r="AB51" s="53">
        <v>41030</v>
      </c>
      <c r="AC51" s="52">
        <v>1.51</v>
      </c>
      <c r="AD51" s="52">
        <v>5.5E-2</v>
      </c>
      <c r="AF51" s="52" t="s">
        <v>29</v>
      </c>
      <c r="AG51" s="53">
        <v>41030</v>
      </c>
      <c r="AH51" s="52">
        <v>0.77</v>
      </c>
      <c r="AI51" s="52">
        <v>0.13</v>
      </c>
      <c r="AK51" s="52" t="s">
        <v>32</v>
      </c>
      <c r="AL51" s="53">
        <v>41030</v>
      </c>
      <c r="AM51" s="52">
        <v>1.41</v>
      </c>
      <c r="AN51" s="52">
        <v>0.25</v>
      </c>
      <c r="AP51" s="52" t="s">
        <v>41</v>
      </c>
      <c r="AQ51" s="53">
        <v>41030</v>
      </c>
      <c r="AR51" s="52"/>
      <c r="AS51" s="52"/>
    </row>
    <row r="52" spans="2:45" x14ac:dyDescent="0.25">
      <c r="B52" s="52" t="s">
        <v>19</v>
      </c>
      <c r="C52" s="53">
        <v>41061</v>
      </c>
      <c r="D52" s="52">
        <v>1.31</v>
      </c>
      <c r="E52" s="52">
        <v>0.14000000000000001</v>
      </c>
      <c r="G52" s="52" t="s">
        <v>20</v>
      </c>
      <c r="H52" s="53">
        <v>41061</v>
      </c>
      <c r="I52" s="52">
        <v>1.31</v>
      </c>
      <c r="J52" s="52">
        <v>0.61</v>
      </c>
      <c r="L52" s="52" t="s">
        <v>22</v>
      </c>
      <c r="M52" s="53">
        <v>41061</v>
      </c>
      <c r="N52" s="52">
        <v>1.1100000000000001</v>
      </c>
      <c r="O52" s="52">
        <v>0.25</v>
      </c>
      <c r="Q52" s="52" t="s">
        <v>23</v>
      </c>
      <c r="R52" s="53">
        <v>41061</v>
      </c>
      <c r="S52" s="52">
        <v>1.24</v>
      </c>
      <c r="T52" s="52">
        <v>0.26</v>
      </c>
      <c r="V52" s="52" t="s">
        <v>25</v>
      </c>
      <c r="W52" s="53">
        <v>41061</v>
      </c>
      <c r="X52" s="52">
        <v>1.36</v>
      </c>
      <c r="Y52" s="52">
        <v>0.61</v>
      </c>
      <c r="AA52" s="52" t="s">
        <v>28</v>
      </c>
      <c r="AB52" s="53">
        <v>41061</v>
      </c>
      <c r="AC52" s="52">
        <v>1.41</v>
      </c>
      <c r="AD52" s="52">
        <v>8.7999999999999995E-2</v>
      </c>
      <c r="AF52" s="52" t="s">
        <v>29</v>
      </c>
      <c r="AG52" s="53">
        <v>41061</v>
      </c>
      <c r="AH52" s="52">
        <v>0.95</v>
      </c>
      <c r="AI52" s="52">
        <v>5.8000000000000003E-2</v>
      </c>
      <c r="AK52" s="52" t="s">
        <v>32</v>
      </c>
      <c r="AL52" s="53">
        <v>41061</v>
      </c>
      <c r="AM52" s="52">
        <v>1.54</v>
      </c>
      <c r="AN52" s="52">
        <v>0.28999999999999998</v>
      </c>
      <c r="AP52" s="52" t="s">
        <v>41</v>
      </c>
      <c r="AQ52" s="53">
        <v>41061</v>
      </c>
      <c r="AR52" s="52">
        <v>0.99</v>
      </c>
      <c r="AS52" s="52">
        <v>0.25</v>
      </c>
    </row>
    <row r="53" spans="2:45" x14ac:dyDescent="0.25">
      <c r="B53" s="52" t="s">
        <v>19</v>
      </c>
      <c r="C53" s="53">
        <v>41091</v>
      </c>
      <c r="D53" s="52">
        <v>1.51</v>
      </c>
      <c r="E53" s="52">
        <v>0.15</v>
      </c>
      <c r="G53" s="52" t="s">
        <v>20</v>
      </c>
      <c r="H53" s="53">
        <v>41091</v>
      </c>
      <c r="I53" s="52">
        <v>0.98</v>
      </c>
      <c r="J53" s="52">
        <v>0.18</v>
      </c>
      <c r="L53" s="52" t="s">
        <v>22</v>
      </c>
      <c r="M53" s="53">
        <v>41091</v>
      </c>
      <c r="N53" s="52">
        <v>2.11</v>
      </c>
      <c r="O53" s="52">
        <v>7.6999999999999999E-2</v>
      </c>
      <c r="Q53" s="52" t="s">
        <v>23</v>
      </c>
      <c r="R53" s="53">
        <v>41091</v>
      </c>
      <c r="S53" s="52">
        <v>1.61</v>
      </c>
      <c r="T53" s="52">
        <v>0.16</v>
      </c>
      <c r="V53" s="52" t="s">
        <v>25</v>
      </c>
      <c r="W53" s="53">
        <v>41091</v>
      </c>
      <c r="X53" s="52">
        <v>2.41</v>
      </c>
      <c r="Y53" s="52">
        <v>0.12</v>
      </c>
      <c r="AA53" s="52" t="s">
        <v>28</v>
      </c>
      <c r="AB53" s="53">
        <v>41091</v>
      </c>
      <c r="AC53" s="52">
        <v>1.21</v>
      </c>
      <c r="AD53" s="52">
        <v>9.0999999999999998E-2</v>
      </c>
      <c r="AF53" s="52" t="s">
        <v>29</v>
      </c>
      <c r="AG53" s="53">
        <v>41091</v>
      </c>
      <c r="AH53" s="52">
        <v>2.41</v>
      </c>
      <c r="AI53" s="52">
        <v>8.3000000000000004E-2</v>
      </c>
      <c r="AK53" s="52" t="s">
        <v>32</v>
      </c>
      <c r="AL53" s="53">
        <v>41091</v>
      </c>
      <c r="AM53" s="52">
        <v>0.87</v>
      </c>
      <c r="AN53" s="52">
        <v>0.22</v>
      </c>
      <c r="AP53" s="52" t="s">
        <v>41</v>
      </c>
      <c r="AQ53" s="53">
        <v>41091</v>
      </c>
      <c r="AR53" s="52">
        <v>1.61</v>
      </c>
      <c r="AS53" s="52">
        <v>0.1</v>
      </c>
    </row>
    <row r="54" spans="2:45" x14ac:dyDescent="0.25">
      <c r="B54" s="52" t="s">
        <v>19</v>
      </c>
      <c r="C54" s="53">
        <v>41122</v>
      </c>
      <c r="D54" s="52">
        <v>1.31</v>
      </c>
      <c r="E54" s="52">
        <v>0.16</v>
      </c>
      <c r="G54" s="52" t="s">
        <v>20</v>
      </c>
      <c r="H54" s="53">
        <v>41122</v>
      </c>
      <c r="I54" s="52">
        <v>1.52</v>
      </c>
      <c r="J54" s="52">
        <v>0.11</v>
      </c>
      <c r="L54" s="52" t="s">
        <v>22</v>
      </c>
      <c r="M54" s="53">
        <v>41122</v>
      </c>
      <c r="N54" s="52">
        <v>2.13</v>
      </c>
      <c r="O54" s="52">
        <v>7.0999999999999994E-2</v>
      </c>
      <c r="Q54" s="52" t="s">
        <v>23</v>
      </c>
      <c r="R54" s="53">
        <v>41122</v>
      </c>
      <c r="S54" s="52">
        <v>2.0499999999999998</v>
      </c>
      <c r="T54" s="52">
        <v>0.09</v>
      </c>
      <c r="V54" s="52" t="s">
        <v>25</v>
      </c>
      <c r="W54" s="53">
        <v>41122</v>
      </c>
      <c r="X54" s="52">
        <v>1.86</v>
      </c>
      <c r="Y54" s="52">
        <v>4.7E-2</v>
      </c>
      <c r="AA54" s="52" t="s">
        <v>28</v>
      </c>
      <c r="AB54" s="53">
        <v>41122</v>
      </c>
      <c r="AC54" s="52">
        <v>2.36</v>
      </c>
      <c r="AD54" s="52">
        <v>0.19</v>
      </c>
      <c r="AF54" s="52" t="s">
        <v>29</v>
      </c>
      <c r="AG54" s="53">
        <v>41122</v>
      </c>
      <c r="AH54" s="52">
        <v>2.08</v>
      </c>
      <c r="AI54" s="52">
        <v>3.9E-2</v>
      </c>
      <c r="AK54" s="52" t="s">
        <v>32</v>
      </c>
      <c r="AL54" s="53">
        <v>41122</v>
      </c>
      <c r="AM54" s="52">
        <v>0.95</v>
      </c>
      <c r="AN54" s="52">
        <v>0.33</v>
      </c>
      <c r="AP54" s="52" t="s">
        <v>41</v>
      </c>
      <c r="AQ54" s="53">
        <v>41122</v>
      </c>
      <c r="AR54" s="52">
        <v>2.2400000000000002</v>
      </c>
      <c r="AS54" s="52">
        <v>4.8000000000000001E-2</v>
      </c>
    </row>
    <row r="55" spans="2:45" x14ac:dyDescent="0.25">
      <c r="B55" s="52" t="s">
        <v>19</v>
      </c>
      <c r="C55" s="53">
        <v>41153</v>
      </c>
      <c r="D55" s="52">
        <v>1.4</v>
      </c>
      <c r="E55" s="52">
        <v>0.15</v>
      </c>
      <c r="G55" s="52" t="s">
        <v>20</v>
      </c>
      <c r="H55" s="53">
        <v>41153</v>
      </c>
      <c r="I55" s="52">
        <v>1.1599999999999999</v>
      </c>
      <c r="J55" s="52">
        <v>9.7000000000000003E-2</v>
      </c>
      <c r="L55" s="52" t="s">
        <v>22</v>
      </c>
      <c r="M55" s="53">
        <v>41153</v>
      </c>
      <c r="N55" s="52">
        <v>1.82</v>
      </c>
      <c r="O55" s="52">
        <v>3.7999999999999999E-2</v>
      </c>
      <c r="Q55" s="52" t="s">
        <v>23</v>
      </c>
      <c r="R55" s="53">
        <v>41153</v>
      </c>
      <c r="S55" s="52">
        <v>1.71</v>
      </c>
      <c r="T55" s="52">
        <v>5.2999999999999999E-2</v>
      </c>
      <c r="V55" s="52" t="s">
        <v>25</v>
      </c>
      <c r="W55" s="53">
        <v>41153</v>
      </c>
      <c r="X55" s="52">
        <v>2.11</v>
      </c>
      <c r="Y55" s="52">
        <v>4.4999999999999998E-2</v>
      </c>
      <c r="AA55" s="52" t="s">
        <v>28</v>
      </c>
      <c r="AB55" s="53">
        <v>41153</v>
      </c>
      <c r="AC55" s="52">
        <v>2.0699999999999998</v>
      </c>
      <c r="AD55" s="52">
        <v>9.1999999999999998E-2</v>
      </c>
      <c r="AF55" s="52" t="s">
        <v>29</v>
      </c>
      <c r="AG55" s="53">
        <v>41153</v>
      </c>
      <c r="AH55" s="52">
        <v>1.81</v>
      </c>
      <c r="AI55" s="52">
        <v>6.7000000000000004E-2</v>
      </c>
      <c r="AK55" s="52" t="s">
        <v>32</v>
      </c>
      <c r="AL55" s="53">
        <v>41153</v>
      </c>
      <c r="AM55" s="52">
        <v>1.61</v>
      </c>
      <c r="AN55" s="52">
        <v>0.19</v>
      </c>
      <c r="AP55" s="52" t="s">
        <v>41</v>
      </c>
      <c r="AQ55" s="53">
        <v>41153</v>
      </c>
      <c r="AR55" s="52">
        <v>1.86</v>
      </c>
      <c r="AS55" s="52">
        <v>5.8000000000000003E-2</v>
      </c>
    </row>
    <row r="56" spans="2:45" x14ac:dyDescent="0.25">
      <c r="B56" s="52" t="s">
        <v>19</v>
      </c>
      <c r="C56" s="53">
        <v>41183</v>
      </c>
      <c r="D56" s="52"/>
      <c r="E56" s="52"/>
      <c r="G56" s="52" t="s">
        <v>20</v>
      </c>
      <c r="H56" s="53">
        <v>41183</v>
      </c>
      <c r="I56" s="52">
        <v>1.81</v>
      </c>
      <c r="J56" s="52">
        <v>0.11</v>
      </c>
      <c r="L56" s="52" t="s">
        <v>22</v>
      </c>
      <c r="M56" s="53">
        <v>41183</v>
      </c>
      <c r="N56" s="52">
        <v>1.91</v>
      </c>
      <c r="O56" s="52">
        <v>4.9000000000000002E-2</v>
      </c>
      <c r="Q56" s="52" t="s">
        <v>23</v>
      </c>
      <c r="R56" s="53">
        <v>41183</v>
      </c>
      <c r="S56" s="52">
        <v>2.21</v>
      </c>
      <c r="T56" s="52">
        <v>0.11</v>
      </c>
      <c r="V56" s="52" t="s">
        <v>25</v>
      </c>
      <c r="W56" s="53">
        <v>41183</v>
      </c>
      <c r="X56" s="52">
        <v>2.11</v>
      </c>
      <c r="Y56" s="52">
        <v>0.11</v>
      </c>
      <c r="AA56" s="52" t="s">
        <v>28</v>
      </c>
      <c r="AB56" s="53">
        <v>41183</v>
      </c>
      <c r="AC56" s="52">
        <v>2.42</v>
      </c>
      <c r="AD56" s="52">
        <v>0.12</v>
      </c>
      <c r="AF56" s="52" t="s">
        <v>29</v>
      </c>
      <c r="AG56" s="53">
        <v>41183</v>
      </c>
      <c r="AH56" s="52">
        <v>1.61</v>
      </c>
      <c r="AI56" s="52">
        <v>0.06</v>
      </c>
      <c r="AK56" s="52" t="s">
        <v>32</v>
      </c>
      <c r="AL56" s="53">
        <v>41183</v>
      </c>
      <c r="AM56" s="52">
        <v>1.94</v>
      </c>
      <c r="AN56" s="52">
        <v>0.24</v>
      </c>
      <c r="AP56" s="52" t="s">
        <v>41</v>
      </c>
      <c r="AQ56" s="53">
        <v>41183</v>
      </c>
      <c r="AR56" s="52">
        <v>1.81</v>
      </c>
      <c r="AS56" s="52">
        <v>4.4999999999999998E-2</v>
      </c>
    </row>
    <row r="57" spans="2:45" x14ac:dyDescent="0.25">
      <c r="B57" s="52" t="s">
        <v>19</v>
      </c>
      <c r="C57" s="53">
        <v>41214</v>
      </c>
      <c r="D57" s="52">
        <v>1.51</v>
      </c>
      <c r="E57" s="52">
        <v>0.11</v>
      </c>
      <c r="G57" s="52" t="s">
        <v>20</v>
      </c>
      <c r="H57" s="53">
        <v>41214</v>
      </c>
      <c r="I57" s="52">
        <v>1.01</v>
      </c>
      <c r="J57" s="52">
        <v>6.6000000000000003E-2</v>
      </c>
      <c r="L57" s="52" t="s">
        <v>22</v>
      </c>
      <c r="M57" s="53">
        <v>41214</v>
      </c>
      <c r="N57" s="52">
        <v>1.65</v>
      </c>
      <c r="O57" s="52">
        <v>4.4999999999999998E-2</v>
      </c>
      <c r="Q57" s="52" t="s">
        <v>23</v>
      </c>
      <c r="R57" s="53">
        <v>41214</v>
      </c>
      <c r="S57" s="52">
        <v>1.81</v>
      </c>
      <c r="T57" s="52">
        <v>7.0000000000000007E-2</v>
      </c>
      <c r="V57" s="52" t="s">
        <v>25</v>
      </c>
      <c r="W57" s="53">
        <v>41214</v>
      </c>
      <c r="X57" s="52">
        <v>2.0099999999999998</v>
      </c>
      <c r="Y57" s="52">
        <v>0.19</v>
      </c>
      <c r="AA57" s="52" t="s">
        <v>28</v>
      </c>
      <c r="AB57" s="53">
        <v>41214</v>
      </c>
      <c r="AC57" s="52">
        <v>1.33</v>
      </c>
      <c r="AD57" s="52">
        <v>5.6000000000000001E-2</v>
      </c>
      <c r="AF57" s="52" t="s">
        <v>29</v>
      </c>
      <c r="AG57" s="53">
        <v>41214</v>
      </c>
      <c r="AH57" s="52">
        <v>0.96</v>
      </c>
      <c r="AI57" s="52">
        <v>4.8000000000000001E-2</v>
      </c>
      <c r="AK57" s="52" t="s">
        <v>32</v>
      </c>
      <c r="AL57" s="53">
        <v>41214</v>
      </c>
      <c r="AM57" s="52">
        <v>1.64</v>
      </c>
      <c r="AN57" s="52">
        <v>0.14000000000000001</v>
      </c>
      <c r="AP57" s="52" t="s">
        <v>41</v>
      </c>
      <c r="AQ57" s="53">
        <v>41214</v>
      </c>
      <c r="AR57" s="52">
        <v>1.41</v>
      </c>
      <c r="AS57" s="52">
        <v>5.8999999999999997E-2</v>
      </c>
    </row>
    <row r="58" spans="2:45" x14ac:dyDescent="0.25">
      <c r="B58" s="52" t="s">
        <v>19</v>
      </c>
      <c r="C58" s="53">
        <v>41244</v>
      </c>
      <c r="D58" s="52">
        <v>1.41</v>
      </c>
      <c r="E58" s="52">
        <v>0.13</v>
      </c>
      <c r="G58" s="52" t="s">
        <v>20</v>
      </c>
      <c r="H58" s="53">
        <v>41244</v>
      </c>
      <c r="I58" s="52">
        <v>1.34</v>
      </c>
      <c r="J58" s="52">
        <v>9.2999999999999999E-2</v>
      </c>
      <c r="L58" s="52" t="s">
        <v>22</v>
      </c>
      <c r="M58" s="53">
        <v>41244</v>
      </c>
      <c r="N58" s="52">
        <v>1.03</v>
      </c>
      <c r="O58" s="52">
        <v>5.6000000000000001E-2</v>
      </c>
      <c r="Q58" s="52" t="s">
        <v>23</v>
      </c>
      <c r="R58" s="53">
        <v>41244</v>
      </c>
      <c r="S58" s="52">
        <v>1.77</v>
      </c>
      <c r="T58" s="52">
        <v>7.8E-2</v>
      </c>
      <c r="V58" s="52" t="s">
        <v>25</v>
      </c>
      <c r="W58" s="53">
        <v>41244</v>
      </c>
      <c r="X58" s="52">
        <v>1.75</v>
      </c>
      <c r="Y58" s="52">
        <v>0.2</v>
      </c>
      <c r="AA58" s="52" t="s">
        <v>28</v>
      </c>
      <c r="AB58" s="53">
        <v>41244</v>
      </c>
      <c r="AC58" s="52">
        <v>1.52</v>
      </c>
      <c r="AD58" s="52">
        <v>5.8000000000000003E-2</v>
      </c>
      <c r="AF58" s="52" t="s">
        <v>29</v>
      </c>
      <c r="AG58" s="53">
        <v>41244</v>
      </c>
      <c r="AH58" s="52">
        <v>1.03</v>
      </c>
      <c r="AI58" s="52">
        <v>2.7E-2</v>
      </c>
      <c r="AK58" s="52" t="s">
        <v>32</v>
      </c>
      <c r="AL58" s="53">
        <v>41244</v>
      </c>
      <c r="AM58" s="52">
        <v>1.82</v>
      </c>
      <c r="AN58" s="52">
        <v>0.2</v>
      </c>
      <c r="AP58" s="52" t="s">
        <v>41</v>
      </c>
      <c r="AQ58" s="53">
        <v>41244</v>
      </c>
      <c r="AR58" s="52">
        <v>1.52</v>
      </c>
      <c r="AS58" s="52">
        <v>0.17</v>
      </c>
    </row>
    <row r="59" spans="2:45" x14ac:dyDescent="0.25">
      <c r="B59" s="52" t="s">
        <v>19</v>
      </c>
      <c r="C59" s="53">
        <v>41275</v>
      </c>
      <c r="D59" s="52">
        <v>1.62</v>
      </c>
      <c r="E59" s="52">
        <v>7.6999999999999999E-2</v>
      </c>
      <c r="G59" s="52" t="s">
        <v>20</v>
      </c>
      <c r="H59" s="53">
        <v>41275</v>
      </c>
      <c r="I59" s="52">
        <v>1.32</v>
      </c>
      <c r="J59" s="52">
        <v>0.11</v>
      </c>
      <c r="L59" s="52" t="s">
        <v>22</v>
      </c>
      <c r="M59" s="53">
        <v>41275</v>
      </c>
      <c r="N59" s="52">
        <v>0.81</v>
      </c>
      <c r="O59" s="52">
        <v>5.5E-2</v>
      </c>
      <c r="Q59" s="52" t="s">
        <v>23</v>
      </c>
      <c r="R59" s="53">
        <v>41275</v>
      </c>
      <c r="S59" s="52">
        <v>1.24</v>
      </c>
      <c r="T59" s="52">
        <v>8.1000000000000003E-2</v>
      </c>
      <c r="V59" s="52" t="s">
        <v>25</v>
      </c>
      <c r="W59" s="53">
        <v>41275</v>
      </c>
      <c r="X59" s="52">
        <v>1.6</v>
      </c>
      <c r="Y59" s="52">
        <v>9.0999999999999998E-2</v>
      </c>
      <c r="AA59" s="52" t="s">
        <v>28</v>
      </c>
      <c r="AB59" s="53">
        <v>41275</v>
      </c>
      <c r="AC59" s="52">
        <v>1.31</v>
      </c>
      <c r="AD59" s="52">
        <v>7.4999999999999997E-2</v>
      </c>
      <c r="AF59" s="52" t="s">
        <v>29</v>
      </c>
      <c r="AG59" s="53">
        <v>41275</v>
      </c>
      <c r="AH59" s="52">
        <v>1.08</v>
      </c>
      <c r="AI59" s="52">
        <v>4.7E-2</v>
      </c>
      <c r="AK59" s="52" t="s">
        <v>32</v>
      </c>
      <c r="AL59" s="53">
        <v>41275</v>
      </c>
      <c r="AM59" s="52">
        <v>1.75</v>
      </c>
      <c r="AN59" s="52">
        <v>0.24</v>
      </c>
      <c r="AP59" s="52" t="s">
        <v>41</v>
      </c>
      <c r="AQ59" s="53">
        <v>41275</v>
      </c>
      <c r="AR59" s="52">
        <v>1.03</v>
      </c>
      <c r="AS59" s="52">
        <v>0.2</v>
      </c>
    </row>
    <row r="60" spans="2:45" x14ac:dyDescent="0.25">
      <c r="B60" s="52" t="s">
        <v>19</v>
      </c>
      <c r="C60" s="53">
        <v>41306</v>
      </c>
      <c r="D60" s="52">
        <v>1.51</v>
      </c>
      <c r="E60" s="52">
        <v>9.1999999999999998E-2</v>
      </c>
      <c r="G60" s="52" t="s">
        <v>20</v>
      </c>
      <c r="H60" s="53">
        <v>41306</v>
      </c>
      <c r="I60" s="52">
        <v>1.21</v>
      </c>
      <c r="J60" s="52">
        <v>0.1</v>
      </c>
      <c r="L60" s="52" t="s">
        <v>22</v>
      </c>
      <c r="M60" s="53">
        <v>41306</v>
      </c>
      <c r="N60" s="52">
        <v>0.88</v>
      </c>
      <c r="O60" s="52">
        <v>7.6999999999999999E-2</v>
      </c>
      <c r="Q60" s="52" t="s">
        <v>23</v>
      </c>
      <c r="R60" s="53">
        <v>41306</v>
      </c>
      <c r="S60" s="52">
        <v>1.21</v>
      </c>
      <c r="T60" s="52">
        <v>9.1999999999999998E-2</v>
      </c>
      <c r="V60" s="52" t="s">
        <v>25</v>
      </c>
      <c r="W60" s="53">
        <v>41306</v>
      </c>
      <c r="X60" s="52">
        <v>1.71</v>
      </c>
      <c r="Y60" s="52">
        <v>0.28000000000000003</v>
      </c>
      <c r="AA60" s="52" t="s">
        <v>28</v>
      </c>
      <c r="AB60" s="53">
        <v>41306</v>
      </c>
      <c r="AC60" s="52">
        <v>1.27</v>
      </c>
      <c r="AD60" s="52">
        <v>6.5000000000000002E-2</v>
      </c>
      <c r="AF60" s="52" t="s">
        <v>29</v>
      </c>
      <c r="AG60" s="53">
        <v>41306</v>
      </c>
      <c r="AH60" s="52">
        <v>0.81</v>
      </c>
      <c r="AI60" s="52">
        <v>5.1999999999999998E-2</v>
      </c>
      <c r="AK60" s="52" t="s">
        <v>32</v>
      </c>
      <c r="AL60" s="53">
        <v>41306</v>
      </c>
      <c r="AM60" s="52">
        <v>1.67</v>
      </c>
      <c r="AN60" s="52">
        <v>0.4</v>
      </c>
      <c r="AP60" s="52" t="s">
        <v>41</v>
      </c>
      <c r="AQ60" s="53">
        <v>41306</v>
      </c>
      <c r="AR60" s="52">
        <v>0.87</v>
      </c>
      <c r="AS60" s="52">
        <v>0.26</v>
      </c>
    </row>
    <row r="61" spans="2:45" x14ac:dyDescent="0.25">
      <c r="B61" s="52" t="s">
        <v>19</v>
      </c>
      <c r="C61" s="53">
        <v>41334</v>
      </c>
      <c r="D61" s="52">
        <v>1.21</v>
      </c>
      <c r="E61" s="52">
        <v>0.12</v>
      </c>
      <c r="G61" s="52" t="s">
        <v>20</v>
      </c>
      <c r="H61" s="53">
        <v>41334</v>
      </c>
      <c r="I61" s="52">
        <v>1</v>
      </c>
      <c r="J61" s="52">
        <v>0.1</v>
      </c>
      <c r="L61" s="52" t="s">
        <v>22</v>
      </c>
      <c r="M61" s="53">
        <v>41334</v>
      </c>
      <c r="N61" s="52">
        <v>0.65</v>
      </c>
      <c r="O61" s="52">
        <v>5.7000000000000002E-2</v>
      </c>
      <c r="Q61" s="52" t="s">
        <v>23</v>
      </c>
      <c r="R61" s="53">
        <v>41334</v>
      </c>
      <c r="S61" s="52">
        <v>1.26</v>
      </c>
      <c r="T61" s="52">
        <v>0.11</v>
      </c>
      <c r="V61" s="52" t="s">
        <v>25</v>
      </c>
      <c r="W61" s="53">
        <v>41334</v>
      </c>
      <c r="X61" s="52">
        <v>1.28</v>
      </c>
      <c r="Y61" s="52">
        <v>0.21</v>
      </c>
      <c r="AA61" s="52" t="s">
        <v>28</v>
      </c>
      <c r="AB61" s="53">
        <v>41334</v>
      </c>
      <c r="AC61" s="52">
        <v>0.87</v>
      </c>
      <c r="AD61" s="52">
        <v>4.9000000000000002E-2</v>
      </c>
      <c r="AF61" s="52" t="s">
        <v>29</v>
      </c>
      <c r="AG61" s="53">
        <v>41334</v>
      </c>
      <c r="AH61" s="52">
        <v>0.73</v>
      </c>
      <c r="AI61" s="52">
        <v>6.4000000000000001E-2</v>
      </c>
      <c r="AK61" s="52" t="s">
        <v>32</v>
      </c>
      <c r="AL61" s="53">
        <v>41334</v>
      </c>
      <c r="AM61" s="52">
        <v>1.34</v>
      </c>
      <c r="AN61" s="52">
        <v>0.34</v>
      </c>
      <c r="AP61" s="52" t="s">
        <v>41</v>
      </c>
      <c r="AQ61" s="53">
        <v>41334</v>
      </c>
      <c r="AR61" s="52">
        <v>0.88</v>
      </c>
      <c r="AS61" s="52">
        <v>0.23</v>
      </c>
    </row>
    <row r="62" spans="2:45" x14ac:dyDescent="0.25">
      <c r="B62" s="52" t="s">
        <v>19</v>
      </c>
      <c r="C62" s="53">
        <v>41365</v>
      </c>
      <c r="D62" s="52">
        <v>1.31</v>
      </c>
      <c r="E62" s="52">
        <v>0.12</v>
      </c>
      <c r="G62" s="52" t="s">
        <v>20</v>
      </c>
      <c r="H62" s="53">
        <v>41365</v>
      </c>
      <c r="I62" s="52">
        <v>1.61</v>
      </c>
      <c r="J62" s="52">
        <v>0.38</v>
      </c>
      <c r="L62" s="52" t="s">
        <v>22</v>
      </c>
      <c r="M62" s="53">
        <v>41365</v>
      </c>
      <c r="N62" s="52">
        <v>0.75</v>
      </c>
      <c r="O62" s="52">
        <v>0.13</v>
      </c>
      <c r="Q62" s="52" t="s">
        <v>23</v>
      </c>
      <c r="R62" s="53">
        <v>41365</v>
      </c>
      <c r="S62" s="52">
        <v>1.21</v>
      </c>
      <c r="T62" s="52">
        <v>0.15</v>
      </c>
      <c r="V62" s="52" t="s">
        <v>25</v>
      </c>
      <c r="W62" s="53">
        <v>41365</v>
      </c>
      <c r="X62" s="52">
        <v>1.48</v>
      </c>
      <c r="Y62" s="52">
        <v>0.39</v>
      </c>
      <c r="AA62" s="52" t="s">
        <v>28</v>
      </c>
      <c r="AB62" s="53">
        <v>41365</v>
      </c>
      <c r="AC62" s="52">
        <v>1.34</v>
      </c>
      <c r="AD62" s="52">
        <v>5.7000000000000002E-2</v>
      </c>
      <c r="AF62" s="52" t="s">
        <v>29</v>
      </c>
      <c r="AG62" s="53">
        <v>41365</v>
      </c>
      <c r="AH62" s="52">
        <v>1.1499999999999999</v>
      </c>
      <c r="AI62" s="52">
        <v>4.3999999999999997E-2</v>
      </c>
      <c r="AK62" s="52" t="s">
        <v>32</v>
      </c>
      <c r="AL62" s="53">
        <v>41365</v>
      </c>
      <c r="AM62" s="52">
        <v>1.25</v>
      </c>
      <c r="AN62" s="52">
        <v>0.27</v>
      </c>
      <c r="AP62" s="52" t="s">
        <v>41</v>
      </c>
      <c r="AQ62" s="53">
        <v>41365</v>
      </c>
      <c r="AR62" s="52">
        <v>0.57999999999999996</v>
      </c>
      <c r="AS62" s="52">
        <v>0.34</v>
      </c>
    </row>
    <row r="63" spans="2:45" x14ac:dyDescent="0.25">
      <c r="B63" s="52" t="s">
        <v>19</v>
      </c>
      <c r="C63" s="53">
        <v>41395</v>
      </c>
      <c r="D63" s="52">
        <v>1.63</v>
      </c>
      <c r="E63" s="52">
        <v>0.1</v>
      </c>
      <c r="G63" s="52" t="s">
        <v>20</v>
      </c>
      <c r="H63" s="53">
        <v>41395</v>
      </c>
      <c r="I63" s="52">
        <v>1.21</v>
      </c>
      <c r="J63" s="52">
        <v>0.14000000000000001</v>
      </c>
      <c r="L63" s="52" t="s">
        <v>22</v>
      </c>
      <c r="M63" s="53">
        <v>41395</v>
      </c>
      <c r="N63" s="52">
        <v>1.21</v>
      </c>
      <c r="O63" s="52">
        <v>6.7000000000000004E-2</v>
      </c>
      <c r="Q63" s="52" t="s">
        <v>23</v>
      </c>
      <c r="R63" s="53">
        <v>41395</v>
      </c>
      <c r="S63" s="52">
        <v>1.51</v>
      </c>
      <c r="T63" s="52">
        <v>5.6000000000000001E-2</v>
      </c>
      <c r="V63" s="52" t="s">
        <v>25</v>
      </c>
      <c r="W63" s="53">
        <v>41395</v>
      </c>
      <c r="X63" s="52">
        <v>1.41</v>
      </c>
      <c r="Y63" s="52">
        <v>0.16</v>
      </c>
      <c r="AA63" s="52" t="s">
        <v>28</v>
      </c>
      <c r="AB63" s="53">
        <v>41395</v>
      </c>
      <c r="AC63" s="52">
        <v>1.71</v>
      </c>
      <c r="AD63" s="52">
        <v>4.1000000000000002E-2</v>
      </c>
      <c r="AF63" s="52" t="s">
        <v>29</v>
      </c>
      <c r="AG63" s="53">
        <v>41395</v>
      </c>
      <c r="AH63" s="52">
        <v>1.05</v>
      </c>
      <c r="AI63" s="52">
        <v>2.9000000000000001E-2</v>
      </c>
      <c r="AK63" s="52" t="s">
        <v>32</v>
      </c>
      <c r="AL63" s="53">
        <v>41395</v>
      </c>
      <c r="AM63" s="52">
        <v>1.22</v>
      </c>
      <c r="AN63" s="52">
        <v>0.41</v>
      </c>
      <c r="AP63" s="52" t="s">
        <v>41</v>
      </c>
      <c r="AQ63" s="53">
        <v>41395</v>
      </c>
      <c r="AR63" s="52">
        <v>1.61</v>
      </c>
      <c r="AS63" s="52">
        <v>6.3E-2</v>
      </c>
    </row>
    <row r="64" spans="2:45" x14ac:dyDescent="0.25">
      <c r="B64" s="52" t="s">
        <v>19</v>
      </c>
      <c r="C64" s="53">
        <v>41426</v>
      </c>
      <c r="D64" s="52">
        <v>1.51</v>
      </c>
      <c r="E64" s="52">
        <v>0.14000000000000001</v>
      </c>
      <c r="G64" s="52" t="s">
        <v>20</v>
      </c>
      <c r="H64" s="53">
        <v>41426</v>
      </c>
      <c r="I64" s="52">
        <v>1.24</v>
      </c>
      <c r="J64" s="52">
        <v>0.27</v>
      </c>
      <c r="L64" s="52" t="s">
        <v>22</v>
      </c>
      <c r="M64" s="53">
        <v>41426</v>
      </c>
      <c r="N64" s="52">
        <v>0.77</v>
      </c>
      <c r="O64" s="52">
        <v>0.1</v>
      </c>
      <c r="Q64" s="52" t="s">
        <v>23</v>
      </c>
      <c r="R64" s="53">
        <v>41426</v>
      </c>
      <c r="S64" s="52">
        <v>1.33</v>
      </c>
      <c r="T64" s="52">
        <v>9.2999999999999999E-2</v>
      </c>
      <c r="V64" s="52" t="s">
        <v>25</v>
      </c>
      <c r="W64" s="53">
        <v>41426</v>
      </c>
      <c r="X64" s="52">
        <v>1.36</v>
      </c>
      <c r="Y64" s="52">
        <v>0.17</v>
      </c>
      <c r="AA64" s="52" t="s">
        <v>28</v>
      </c>
      <c r="AB64" s="53">
        <v>41426</v>
      </c>
      <c r="AC64" s="52">
        <v>1.47</v>
      </c>
      <c r="AD64" s="52">
        <v>4.7E-2</v>
      </c>
      <c r="AF64" s="52" t="s">
        <v>29</v>
      </c>
      <c r="AG64" s="53">
        <v>41426</v>
      </c>
      <c r="AH64" s="52">
        <v>2.41</v>
      </c>
      <c r="AI64" s="52">
        <v>0.14000000000000001</v>
      </c>
      <c r="AK64" s="52" t="s">
        <v>32</v>
      </c>
      <c r="AL64" s="53">
        <v>41426</v>
      </c>
      <c r="AM64" s="52">
        <v>1.42</v>
      </c>
      <c r="AN64" s="52">
        <v>0.27</v>
      </c>
      <c r="AP64" s="52" t="s">
        <v>41</v>
      </c>
      <c r="AQ64" s="53">
        <v>41426</v>
      </c>
      <c r="AR64" s="52">
        <v>0.77</v>
      </c>
      <c r="AS64" s="52">
        <v>0.23</v>
      </c>
    </row>
    <row r="65" spans="2:45" x14ac:dyDescent="0.25">
      <c r="B65" s="52" t="s">
        <v>19</v>
      </c>
      <c r="C65" s="53">
        <v>41456</v>
      </c>
      <c r="D65" s="52">
        <v>1.8</v>
      </c>
      <c r="E65" s="52">
        <v>0.13</v>
      </c>
      <c r="G65" s="52" t="s">
        <v>20</v>
      </c>
      <c r="H65" s="53">
        <v>41456</v>
      </c>
      <c r="I65" s="52">
        <v>1.01</v>
      </c>
      <c r="J65" s="52">
        <v>0.12</v>
      </c>
      <c r="L65" s="52" t="s">
        <v>22</v>
      </c>
      <c r="M65" s="53">
        <v>41456</v>
      </c>
      <c r="N65" s="52">
        <v>1.73</v>
      </c>
      <c r="O65" s="52">
        <v>5.5E-2</v>
      </c>
      <c r="Q65" s="52" t="s">
        <v>23</v>
      </c>
      <c r="R65" s="53">
        <v>41456</v>
      </c>
      <c r="S65" s="52">
        <v>1.72</v>
      </c>
      <c r="T65" s="52">
        <v>7.5999999999999998E-2</v>
      </c>
      <c r="V65" s="52" t="s">
        <v>25</v>
      </c>
      <c r="W65" s="53">
        <v>41456</v>
      </c>
      <c r="X65" s="52">
        <v>1.71</v>
      </c>
      <c r="Y65" s="52">
        <v>0.06</v>
      </c>
      <c r="AA65" s="52" t="s">
        <v>28</v>
      </c>
      <c r="AB65" s="53">
        <v>41456</v>
      </c>
      <c r="AC65" s="52">
        <v>2.04</v>
      </c>
      <c r="AD65" s="52">
        <v>0.2</v>
      </c>
      <c r="AF65" s="52" t="s">
        <v>29</v>
      </c>
      <c r="AG65" s="53">
        <v>41456</v>
      </c>
      <c r="AH65" s="52">
        <v>2.2200000000000002</v>
      </c>
      <c r="AI65" s="52">
        <v>5.0999999999999997E-2</v>
      </c>
      <c r="AK65" s="52" t="s">
        <v>32</v>
      </c>
      <c r="AL65" s="53">
        <v>41456</v>
      </c>
      <c r="AM65" s="52">
        <v>1.61</v>
      </c>
      <c r="AN65" s="52">
        <v>0.3</v>
      </c>
      <c r="AP65" s="52" t="s">
        <v>41</v>
      </c>
      <c r="AQ65" s="53">
        <v>41456</v>
      </c>
      <c r="AR65" s="52">
        <v>1.7</v>
      </c>
      <c r="AS65" s="52">
        <v>0.1</v>
      </c>
    </row>
    <row r="66" spans="2:45" x14ac:dyDescent="0.25">
      <c r="B66" s="52" t="s">
        <v>19</v>
      </c>
      <c r="C66" s="53">
        <v>41487</v>
      </c>
      <c r="D66" s="52">
        <v>1.41</v>
      </c>
      <c r="E66" s="52">
        <v>0.17</v>
      </c>
      <c r="G66" s="52" t="s">
        <v>20</v>
      </c>
      <c r="H66" s="53">
        <v>41487</v>
      </c>
      <c r="I66" s="52">
        <v>1.2</v>
      </c>
      <c r="J66" s="52">
        <v>0.13</v>
      </c>
      <c r="L66" s="52" t="s">
        <v>22</v>
      </c>
      <c r="M66" s="53">
        <v>41487</v>
      </c>
      <c r="N66" s="52">
        <v>1.32</v>
      </c>
      <c r="O66" s="52">
        <v>0.04</v>
      </c>
      <c r="Q66" s="52" t="s">
        <v>23</v>
      </c>
      <c r="R66" s="53">
        <v>41487</v>
      </c>
      <c r="S66" s="52">
        <v>1.62</v>
      </c>
      <c r="T66" s="52">
        <v>7.0000000000000007E-2</v>
      </c>
      <c r="V66" s="52" t="s">
        <v>25</v>
      </c>
      <c r="W66" s="53">
        <v>41487</v>
      </c>
      <c r="X66" s="52">
        <v>1.51</v>
      </c>
      <c r="Y66" s="52">
        <v>9.8000000000000004E-2</v>
      </c>
      <c r="AA66" s="52" t="s">
        <v>28</v>
      </c>
      <c r="AB66" s="53">
        <v>41487</v>
      </c>
      <c r="AC66" s="52">
        <v>1.62</v>
      </c>
      <c r="AD66" s="52">
        <v>0.15</v>
      </c>
      <c r="AF66" s="52" t="s">
        <v>29</v>
      </c>
      <c r="AG66" s="53">
        <v>41487</v>
      </c>
      <c r="AH66" s="52">
        <v>1.65</v>
      </c>
      <c r="AI66" s="52">
        <v>2.9000000000000001E-2</v>
      </c>
      <c r="AK66" s="52" t="s">
        <v>32</v>
      </c>
      <c r="AL66" s="53">
        <v>41487</v>
      </c>
      <c r="AM66" s="52">
        <v>1.61</v>
      </c>
      <c r="AN66" s="52">
        <v>0.32</v>
      </c>
      <c r="AP66" s="52" t="s">
        <v>41</v>
      </c>
      <c r="AQ66" s="53">
        <v>41487</v>
      </c>
      <c r="AR66" s="52">
        <v>1.57</v>
      </c>
      <c r="AS66" s="52">
        <v>4.9000000000000002E-2</v>
      </c>
    </row>
    <row r="67" spans="2:45" x14ac:dyDescent="0.25">
      <c r="B67" s="52" t="s">
        <v>19</v>
      </c>
      <c r="C67" s="53">
        <v>41518</v>
      </c>
      <c r="D67" s="52">
        <v>1.47</v>
      </c>
      <c r="E67" s="52">
        <v>0.17</v>
      </c>
      <c r="G67" s="52" t="s">
        <v>20</v>
      </c>
      <c r="H67" s="53">
        <v>41518</v>
      </c>
      <c r="I67" s="52">
        <v>1.1100000000000001</v>
      </c>
      <c r="J67" s="52">
        <v>0.12</v>
      </c>
      <c r="L67" s="52" t="s">
        <v>22</v>
      </c>
      <c r="M67" s="53">
        <v>41518</v>
      </c>
      <c r="N67" s="52">
        <v>1.41</v>
      </c>
      <c r="O67" s="52">
        <v>7.0000000000000007E-2</v>
      </c>
      <c r="Q67" s="52" t="s">
        <v>23</v>
      </c>
      <c r="R67" s="53">
        <v>41518</v>
      </c>
      <c r="S67" s="52">
        <v>1.21</v>
      </c>
      <c r="T67" s="52">
        <v>0.12</v>
      </c>
      <c r="V67" s="52" t="s">
        <v>25</v>
      </c>
      <c r="W67" s="53">
        <v>41518</v>
      </c>
      <c r="X67" s="52">
        <v>1.31</v>
      </c>
      <c r="Y67" s="52">
        <v>7.9000000000000001E-2</v>
      </c>
      <c r="AA67" s="52" t="s">
        <v>28</v>
      </c>
      <c r="AB67" s="53">
        <v>41518</v>
      </c>
      <c r="AC67" s="52">
        <v>1.51</v>
      </c>
      <c r="AD67" s="52">
        <v>0.15</v>
      </c>
      <c r="AF67" s="52" t="s">
        <v>29</v>
      </c>
      <c r="AG67" s="53">
        <v>41518</v>
      </c>
      <c r="AH67" s="52">
        <v>2.21</v>
      </c>
      <c r="AI67" s="52">
        <v>4.2000000000000003E-2</v>
      </c>
      <c r="AK67" s="52" t="s">
        <v>32</v>
      </c>
      <c r="AL67" s="53">
        <v>41518</v>
      </c>
      <c r="AM67" s="52">
        <v>1.52</v>
      </c>
      <c r="AN67" s="52">
        <v>0.23</v>
      </c>
      <c r="AP67" s="52" t="s">
        <v>41</v>
      </c>
      <c r="AQ67" s="53">
        <v>41518</v>
      </c>
      <c r="AR67" s="52">
        <v>2.0099999999999998</v>
      </c>
      <c r="AS67" s="52">
        <v>0.15</v>
      </c>
    </row>
    <row r="68" spans="2:45" x14ac:dyDescent="0.25">
      <c r="B68" s="52" t="s">
        <v>19</v>
      </c>
      <c r="C68" s="53">
        <v>41548</v>
      </c>
      <c r="D68" s="52">
        <v>1.58</v>
      </c>
      <c r="E68" s="52">
        <v>8.5000000000000006E-2</v>
      </c>
      <c r="G68" s="52" t="s">
        <v>20</v>
      </c>
      <c r="H68" s="53">
        <v>41548</v>
      </c>
      <c r="I68" s="52">
        <v>1.55</v>
      </c>
      <c r="J68" s="52">
        <v>0.12</v>
      </c>
      <c r="L68" s="52" t="s">
        <v>22</v>
      </c>
      <c r="M68" s="53">
        <v>41548</v>
      </c>
      <c r="N68" s="52">
        <v>1.81</v>
      </c>
      <c r="O68" s="52">
        <v>5.7000000000000002E-2</v>
      </c>
      <c r="Q68" s="52" t="s">
        <v>23</v>
      </c>
      <c r="R68" s="53">
        <v>41548</v>
      </c>
      <c r="S68" s="52">
        <v>1.51</v>
      </c>
      <c r="T68" s="52">
        <v>5.3999999999999999E-2</v>
      </c>
      <c r="V68" s="52" t="s">
        <v>25</v>
      </c>
      <c r="W68" s="53">
        <v>41548</v>
      </c>
      <c r="X68" s="52">
        <v>1.81</v>
      </c>
      <c r="Y68" s="52">
        <v>5.8000000000000003E-2</v>
      </c>
      <c r="AA68" s="52" t="s">
        <v>28</v>
      </c>
      <c r="AB68" s="53">
        <v>41548</v>
      </c>
      <c r="AC68" s="52">
        <v>1.67</v>
      </c>
      <c r="AD68" s="52">
        <v>9.6000000000000002E-2</v>
      </c>
      <c r="AF68" s="52" t="s">
        <v>29</v>
      </c>
      <c r="AG68" s="53">
        <v>41548</v>
      </c>
      <c r="AH68" s="52">
        <v>1.51</v>
      </c>
      <c r="AI68" s="52">
        <v>5.0999999999999997E-2</v>
      </c>
      <c r="AK68" s="52" t="s">
        <v>32</v>
      </c>
      <c r="AL68" s="53">
        <v>41548</v>
      </c>
      <c r="AM68" s="52">
        <v>1.3</v>
      </c>
      <c r="AN68" s="52">
        <v>9.0999999999999998E-2</v>
      </c>
      <c r="AP68" s="52" t="s">
        <v>41</v>
      </c>
      <c r="AQ68" s="53">
        <v>41548</v>
      </c>
      <c r="AR68" s="52">
        <v>0.63</v>
      </c>
      <c r="AS68" s="52">
        <v>8.2000000000000003E-2</v>
      </c>
    </row>
    <row r="69" spans="2:45" x14ac:dyDescent="0.25">
      <c r="B69" s="52" t="s">
        <v>19</v>
      </c>
      <c r="C69" s="53">
        <v>41579</v>
      </c>
      <c r="D69" s="52">
        <v>1.1399999999999999</v>
      </c>
      <c r="E69" s="52">
        <v>0.12</v>
      </c>
      <c r="G69" s="52" t="s">
        <v>20</v>
      </c>
      <c r="H69" s="53">
        <v>41579</v>
      </c>
      <c r="I69" s="52">
        <v>1.03</v>
      </c>
      <c r="J69" s="52">
        <v>0.14000000000000001</v>
      </c>
      <c r="L69" s="52" t="s">
        <v>22</v>
      </c>
      <c r="M69" s="53">
        <v>41579</v>
      </c>
      <c r="N69" s="52">
        <v>1.49</v>
      </c>
      <c r="O69" s="52">
        <v>7.3999999999999996E-2</v>
      </c>
      <c r="Q69" s="52" t="s">
        <v>23</v>
      </c>
      <c r="R69" s="53">
        <v>41579</v>
      </c>
      <c r="S69" s="52">
        <v>1.66</v>
      </c>
      <c r="T69" s="52">
        <v>0.1</v>
      </c>
      <c r="V69" s="52" t="s">
        <v>25</v>
      </c>
      <c r="W69" s="53">
        <v>41579</v>
      </c>
      <c r="X69" s="52">
        <v>1.38</v>
      </c>
      <c r="Y69" s="52">
        <v>0.16</v>
      </c>
      <c r="AA69" s="52" t="s">
        <v>28</v>
      </c>
      <c r="AB69" s="53">
        <v>41579</v>
      </c>
      <c r="AC69" s="52">
        <v>1.27</v>
      </c>
      <c r="AD69" s="52">
        <v>7.6999999999999999E-2</v>
      </c>
      <c r="AF69" s="52" t="s">
        <v>29</v>
      </c>
      <c r="AG69" s="53">
        <v>41579</v>
      </c>
      <c r="AH69" s="52">
        <v>0.87</v>
      </c>
      <c r="AI69" s="52">
        <v>4.8000000000000001E-2</v>
      </c>
      <c r="AK69" s="52" t="s">
        <v>32</v>
      </c>
      <c r="AL69" s="53">
        <v>41579</v>
      </c>
      <c r="AM69" s="52">
        <v>1.28</v>
      </c>
      <c r="AN69" s="52">
        <v>0.19</v>
      </c>
      <c r="AP69" s="52" t="s">
        <v>41</v>
      </c>
      <c r="AQ69" s="53">
        <v>41579</v>
      </c>
      <c r="AR69" s="52">
        <v>1.1399999999999999</v>
      </c>
      <c r="AS69" s="52">
        <v>8.3000000000000004E-2</v>
      </c>
    </row>
    <row r="70" spans="2:45" x14ac:dyDescent="0.25">
      <c r="B70" s="52" t="s">
        <v>19</v>
      </c>
      <c r="C70" s="53">
        <v>41609</v>
      </c>
      <c r="D70" s="52">
        <v>0.94</v>
      </c>
      <c r="E70" s="52">
        <v>0.16</v>
      </c>
      <c r="G70" s="52" t="s">
        <v>20</v>
      </c>
      <c r="H70" s="53">
        <v>41609</v>
      </c>
      <c r="I70" s="52">
        <v>1.02</v>
      </c>
      <c r="J70" s="52">
        <v>0.13</v>
      </c>
      <c r="L70" s="52" t="s">
        <v>22</v>
      </c>
      <c r="M70" s="53">
        <v>41609</v>
      </c>
      <c r="N70" s="52">
        <v>0.83</v>
      </c>
      <c r="O70" s="52">
        <v>7.2999999999999995E-2</v>
      </c>
      <c r="Q70" s="52" t="s">
        <v>23</v>
      </c>
      <c r="R70" s="53">
        <v>41609</v>
      </c>
      <c r="S70" s="52">
        <v>1.55</v>
      </c>
      <c r="T70" s="52">
        <v>8.8999999999999996E-2</v>
      </c>
      <c r="V70" s="52" t="s">
        <v>25</v>
      </c>
      <c r="W70" s="53">
        <v>41609</v>
      </c>
      <c r="X70" s="52">
        <v>1.46</v>
      </c>
      <c r="Y70" s="52">
        <v>0.16</v>
      </c>
      <c r="AA70" s="52" t="s">
        <v>28</v>
      </c>
      <c r="AB70" s="53">
        <v>41609</v>
      </c>
      <c r="AC70" s="52">
        <v>1.2</v>
      </c>
      <c r="AD70" s="52">
        <v>6.4000000000000001E-2</v>
      </c>
      <c r="AF70" s="52" t="s">
        <v>29</v>
      </c>
      <c r="AG70" s="53">
        <v>41609</v>
      </c>
      <c r="AH70" s="52">
        <v>0.99</v>
      </c>
      <c r="AI70" s="52">
        <v>6.4000000000000001E-2</v>
      </c>
      <c r="AK70" s="52" t="s">
        <v>32</v>
      </c>
      <c r="AL70" s="53">
        <v>41609</v>
      </c>
      <c r="AM70" s="52">
        <v>1.03</v>
      </c>
      <c r="AN70" s="52">
        <v>0.28999999999999998</v>
      </c>
      <c r="AP70" s="52" t="s">
        <v>41</v>
      </c>
      <c r="AQ70" s="53">
        <v>41609</v>
      </c>
      <c r="AR70" s="52">
        <v>0.88</v>
      </c>
      <c r="AS70" s="52">
        <v>0.16</v>
      </c>
    </row>
    <row r="71" spans="2:45" x14ac:dyDescent="0.25">
      <c r="B71" s="52" t="s">
        <v>19</v>
      </c>
      <c r="C71" s="53">
        <v>41640</v>
      </c>
      <c r="D71" s="52">
        <v>0.86</v>
      </c>
      <c r="E71" s="52">
        <v>9.1999999999999998E-2</v>
      </c>
      <c r="G71" s="52" t="s">
        <v>20</v>
      </c>
      <c r="H71" s="53">
        <v>41640</v>
      </c>
      <c r="I71" s="52">
        <v>0.97</v>
      </c>
      <c r="J71" s="52">
        <v>0.11</v>
      </c>
      <c r="L71" s="52" t="s">
        <v>22</v>
      </c>
      <c r="M71" s="53">
        <v>41640</v>
      </c>
      <c r="N71" s="52">
        <v>0.71</v>
      </c>
      <c r="O71" s="52">
        <v>8.5999999999999993E-2</v>
      </c>
      <c r="Q71" s="52" t="s">
        <v>23</v>
      </c>
      <c r="R71" s="53">
        <v>41640</v>
      </c>
      <c r="S71" s="52">
        <v>1.27</v>
      </c>
      <c r="T71" s="52">
        <v>8.5999999999999993E-2</v>
      </c>
      <c r="V71" s="52" t="s">
        <v>25</v>
      </c>
      <c r="W71" s="53">
        <v>41640</v>
      </c>
      <c r="X71" s="52">
        <v>1.79</v>
      </c>
      <c r="Y71" s="52">
        <v>0.22</v>
      </c>
      <c r="AA71" s="52" t="s">
        <v>28</v>
      </c>
      <c r="AB71" s="53">
        <v>41640</v>
      </c>
      <c r="AC71" s="52">
        <v>1.48</v>
      </c>
      <c r="AD71" s="52">
        <v>5.6000000000000001E-2</v>
      </c>
      <c r="AF71" s="52" t="s">
        <v>29</v>
      </c>
      <c r="AG71" s="53">
        <v>41640</v>
      </c>
      <c r="AH71" s="52">
        <v>0.99</v>
      </c>
      <c r="AI71" s="52">
        <v>5.0999999999999997E-2</v>
      </c>
      <c r="AK71" s="52" t="s">
        <v>32</v>
      </c>
      <c r="AL71" s="53">
        <v>41640</v>
      </c>
      <c r="AM71" s="52">
        <v>1.47</v>
      </c>
      <c r="AN71" s="52">
        <v>0.18</v>
      </c>
      <c r="AP71" s="52" t="s">
        <v>41</v>
      </c>
      <c r="AQ71" s="53">
        <v>41640</v>
      </c>
      <c r="AR71" s="52">
        <v>0.91</v>
      </c>
      <c r="AS71" s="52">
        <v>0.23</v>
      </c>
    </row>
    <row r="72" spans="2:45" x14ac:dyDescent="0.25">
      <c r="B72" s="52" t="s">
        <v>19</v>
      </c>
      <c r="C72" s="53">
        <v>41671</v>
      </c>
      <c r="D72" s="52">
        <v>1.31</v>
      </c>
      <c r="E72" s="52">
        <v>7.3999999999999996E-2</v>
      </c>
      <c r="G72" s="52" t="s">
        <v>20</v>
      </c>
      <c r="H72" s="53">
        <v>41671</v>
      </c>
      <c r="I72" s="52">
        <v>1.07</v>
      </c>
      <c r="J72" s="52">
        <v>0.15</v>
      </c>
      <c r="L72" s="52" t="s">
        <v>22</v>
      </c>
      <c r="M72" s="53">
        <v>41671</v>
      </c>
      <c r="N72" s="52">
        <v>0.79</v>
      </c>
      <c r="O72" s="52">
        <v>7.5999999999999998E-2</v>
      </c>
      <c r="Q72" s="52" t="s">
        <v>23</v>
      </c>
      <c r="R72" s="53">
        <v>41671</v>
      </c>
      <c r="S72" s="52">
        <v>1.29</v>
      </c>
      <c r="T72" s="52">
        <v>0.15</v>
      </c>
      <c r="V72" s="52" t="s">
        <v>25</v>
      </c>
      <c r="W72" s="53">
        <v>41671</v>
      </c>
      <c r="X72" s="52">
        <v>1.28</v>
      </c>
      <c r="Y72" s="52">
        <v>0.17</v>
      </c>
      <c r="AA72" s="52" t="s">
        <v>28</v>
      </c>
      <c r="AB72" s="53">
        <v>41671</v>
      </c>
      <c r="AC72" s="52">
        <v>1.47</v>
      </c>
      <c r="AD72" s="52">
        <v>4.5999999999999999E-2</v>
      </c>
      <c r="AF72" s="52" t="s">
        <v>29</v>
      </c>
      <c r="AG72" s="53">
        <v>41671</v>
      </c>
      <c r="AH72" s="52">
        <v>0.83</v>
      </c>
      <c r="AI72" s="52">
        <v>7.6999999999999999E-2</v>
      </c>
      <c r="AK72" s="52" t="s">
        <v>32</v>
      </c>
      <c r="AL72" s="53">
        <v>41671</v>
      </c>
      <c r="AM72" s="52">
        <v>1.72</v>
      </c>
      <c r="AN72" s="52">
        <v>0.28999999999999998</v>
      </c>
      <c r="AP72" s="52" t="s">
        <v>41</v>
      </c>
      <c r="AQ72" s="53">
        <v>41671</v>
      </c>
      <c r="AR72" s="52">
        <v>0.88</v>
      </c>
      <c r="AS72" s="52">
        <v>0.14000000000000001</v>
      </c>
    </row>
    <row r="73" spans="2:45" x14ac:dyDescent="0.25">
      <c r="B73" s="52" t="s">
        <v>19</v>
      </c>
      <c r="C73" s="53">
        <v>41699</v>
      </c>
      <c r="D73" s="52">
        <v>1.41</v>
      </c>
      <c r="E73" s="52">
        <v>0.18</v>
      </c>
      <c r="G73" s="52" t="s">
        <v>20</v>
      </c>
      <c r="H73" s="53">
        <v>41699</v>
      </c>
      <c r="I73" s="52">
        <v>1.1200000000000001</v>
      </c>
      <c r="J73" s="52">
        <v>0.12</v>
      </c>
      <c r="L73" s="52" t="s">
        <v>22</v>
      </c>
      <c r="M73" s="53">
        <v>41699</v>
      </c>
      <c r="N73" s="52">
        <v>0.72</v>
      </c>
      <c r="O73" s="52">
        <v>9.6000000000000002E-2</v>
      </c>
      <c r="Q73" s="52" t="s">
        <v>23</v>
      </c>
      <c r="R73" s="53">
        <v>41699</v>
      </c>
      <c r="S73" s="52">
        <v>1.43</v>
      </c>
      <c r="T73" s="52">
        <v>0.12</v>
      </c>
      <c r="V73" s="52" t="s">
        <v>25</v>
      </c>
      <c r="W73" s="53">
        <v>41699</v>
      </c>
      <c r="X73" s="52">
        <v>1.93</v>
      </c>
      <c r="Y73" s="52">
        <v>0.25</v>
      </c>
      <c r="AA73" s="52" t="s">
        <v>28</v>
      </c>
      <c r="AB73" s="53">
        <v>41699</v>
      </c>
      <c r="AC73" s="52">
        <v>1.55</v>
      </c>
      <c r="AD73" s="52">
        <v>4.7E-2</v>
      </c>
      <c r="AF73" s="52" t="s">
        <v>29</v>
      </c>
      <c r="AG73" s="53">
        <v>41699</v>
      </c>
      <c r="AH73" s="52">
        <v>1.0900000000000001</v>
      </c>
      <c r="AI73" s="52">
        <v>7.4999999999999997E-2</v>
      </c>
      <c r="AK73" s="52" t="s">
        <v>32</v>
      </c>
      <c r="AL73" s="53">
        <v>41699</v>
      </c>
      <c r="AM73" s="52">
        <v>1.24</v>
      </c>
      <c r="AN73" s="52">
        <v>0.3</v>
      </c>
      <c r="AP73" s="52" t="s">
        <v>41</v>
      </c>
      <c r="AQ73" s="53">
        <v>41699</v>
      </c>
      <c r="AR73" s="52">
        <v>1.01</v>
      </c>
      <c r="AS73" s="52">
        <v>0.24</v>
      </c>
    </row>
    <row r="74" spans="2:45" x14ac:dyDescent="0.25">
      <c r="B74" s="52" t="s">
        <v>19</v>
      </c>
      <c r="C74" s="53">
        <v>41730</v>
      </c>
      <c r="D74" s="52">
        <v>0.62</v>
      </c>
      <c r="E74" s="52">
        <v>0.11</v>
      </c>
      <c r="G74" s="52" t="s">
        <v>20</v>
      </c>
      <c r="H74" s="53">
        <v>41730</v>
      </c>
      <c r="I74" s="52">
        <v>1.1399999999999999</v>
      </c>
      <c r="J74" s="52">
        <v>0.17</v>
      </c>
      <c r="L74" s="52" t="s">
        <v>22</v>
      </c>
      <c r="M74" s="53">
        <v>41730</v>
      </c>
      <c r="N74" s="52">
        <v>0.96</v>
      </c>
      <c r="O74" s="52">
        <v>9.7000000000000003E-2</v>
      </c>
      <c r="Q74" s="52" t="s">
        <v>23</v>
      </c>
      <c r="R74" s="53">
        <v>41730</v>
      </c>
      <c r="S74" s="52">
        <v>1.18</v>
      </c>
      <c r="T74" s="52">
        <v>0.1</v>
      </c>
      <c r="V74" s="52" t="s">
        <v>25</v>
      </c>
      <c r="W74" s="53">
        <v>41730</v>
      </c>
      <c r="X74" s="52">
        <v>1.3</v>
      </c>
      <c r="Y74" s="52">
        <v>0.25</v>
      </c>
      <c r="AA74" s="52" t="s">
        <v>28</v>
      </c>
      <c r="AB74" s="53">
        <v>41730</v>
      </c>
      <c r="AC74" s="52">
        <v>1.05</v>
      </c>
      <c r="AD74" s="52">
        <v>3.4000000000000002E-2</v>
      </c>
      <c r="AF74" s="52" t="s">
        <v>29</v>
      </c>
      <c r="AG74" s="53">
        <v>41730</v>
      </c>
      <c r="AH74" s="52">
        <v>0.79</v>
      </c>
      <c r="AI74" s="52">
        <v>5.5E-2</v>
      </c>
      <c r="AK74" s="52" t="s">
        <v>32</v>
      </c>
      <c r="AL74" s="53">
        <v>41730</v>
      </c>
      <c r="AM74" s="52">
        <v>1.1200000000000001</v>
      </c>
      <c r="AN74" s="52">
        <v>0.26</v>
      </c>
      <c r="AP74" s="52" t="s">
        <v>41</v>
      </c>
      <c r="AQ74" s="53">
        <v>41730</v>
      </c>
      <c r="AR74" s="52">
        <v>1.04</v>
      </c>
      <c r="AS74" s="52">
        <v>0.16</v>
      </c>
    </row>
    <row r="75" spans="2:45" x14ac:dyDescent="0.25">
      <c r="B75" s="52" t="s">
        <v>19</v>
      </c>
      <c r="C75" s="53">
        <v>41760</v>
      </c>
      <c r="D75" s="52">
        <v>0.64</v>
      </c>
      <c r="E75" s="52">
        <v>0.12</v>
      </c>
      <c r="G75" s="52" t="s">
        <v>20</v>
      </c>
      <c r="H75" s="53">
        <v>41760</v>
      </c>
      <c r="I75" s="52">
        <v>0.4</v>
      </c>
      <c r="J75" s="52">
        <v>0.24</v>
      </c>
      <c r="L75" s="52" t="s">
        <v>22</v>
      </c>
      <c r="M75" s="53">
        <v>41760</v>
      </c>
      <c r="N75" s="52">
        <v>0.36</v>
      </c>
      <c r="O75" s="52">
        <v>0.17</v>
      </c>
      <c r="Q75" s="52" t="s">
        <v>23</v>
      </c>
      <c r="R75" s="53">
        <v>41760</v>
      </c>
      <c r="S75" s="52">
        <v>0.77</v>
      </c>
      <c r="T75" s="52">
        <v>0.13</v>
      </c>
      <c r="V75" s="52" t="s">
        <v>25</v>
      </c>
      <c r="W75" s="53">
        <v>41760</v>
      </c>
      <c r="X75" s="52">
        <v>1.34</v>
      </c>
      <c r="Y75" s="52">
        <v>0.4</v>
      </c>
      <c r="AA75" s="52" t="s">
        <v>28</v>
      </c>
      <c r="AB75" s="53">
        <v>41760</v>
      </c>
      <c r="AC75" s="52">
        <v>0.56000000000000005</v>
      </c>
      <c r="AD75" s="52">
        <v>5.8000000000000003E-2</v>
      </c>
      <c r="AF75" s="52" t="s">
        <v>29</v>
      </c>
      <c r="AG75" s="53">
        <v>41760</v>
      </c>
      <c r="AH75" s="52">
        <v>0.28000000000000003</v>
      </c>
      <c r="AI75" s="52">
        <v>6.9000000000000006E-2</v>
      </c>
      <c r="AK75" s="52" t="s">
        <v>32</v>
      </c>
      <c r="AL75" s="53">
        <v>41760</v>
      </c>
      <c r="AM75" s="52">
        <v>1.05</v>
      </c>
      <c r="AN75" s="52">
        <v>0.31</v>
      </c>
      <c r="AP75" s="52" t="s">
        <v>41</v>
      </c>
      <c r="AQ75" s="53">
        <v>41760</v>
      </c>
      <c r="AR75" s="52">
        <v>0.25</v>
      </c>
      <c r="AS75" s="52">
        <v>0.16</v>
      </c>
    </row>
    <row r="76" spans="2:45" x14ac:dyDescent="0.25">
      <c r="B76" s="52" t="s">
        <v>19</v>
      </c>
      <c r="C76" s="53">
        <v>41791</v>
      </c>
      <c r="D76" s="52">
        <v>0.89</v>
      </c>
      <c r="E76" s="52">
        <v>0.17</v>
      </c>
      <c r="G76" s="52" t="s">
        <v>20</v>
      </c>
      <c r="H76" s="53">
        <v>41791</v>
      </c>
      <c r="I76" s="52">
        <v>0.5</v>
      </c>
      <c r="J76" s="52">
        <v>0.37</v>
      </c>
      <c r="L76" s="52" t="s">
        <v>22</v>
      </c>
      <c r="M76" s="53">
        <v>41791</v>
      </c>
      <c r="N76" s="52">
        <v>0.23</v>
      </c>
      <c r="O76" s="52">
        <v>0.24</v>
      </c>
      <c r="Q76" s="52" t="s">
        <v>23</v>
      </c>
      <c r="R76" s="53">
        <v>41791</v>
      </c>
      <c r="S76" s="52">
        <v>0.62</v>
      </c>
      <c r="T76" s="52">
        <v>0.14000000000000001</v>
      </c>
      <c r="V76" s="52" t="s">
        <v>25</v>
      </c>
      <c r="W76" s="53">
        <v>41791</v>
      </c>
      <c r="X76" s="52">
        <v>0.72</v>
      </c>
      <c r="Y76" s="52">
        <v>0.42</v>
      </c>
      <c r="AA76" s="52" t="s">
        <v>28</v>
      </c>
      <c r="AB76" s="53">
        <v>41791</v>
      </c>
      <c r="AC76" s="52">
        <v>0.4</v>
      </c>
      <c r="AD76" s="52">
        <v>9.5000000000000001E-2</v>
      </c>
      <c r="AF76" s="52" t="s">
        <v>29</v>
      </c>
      <c r="AG76" s="53">
        <v>41791</v>
      </c>
      <c r="AH76" s="52">
        <v>0.75</v>
      </c>
      <c r="AI76" s="52">
        <v>0.06</v>
      </c>
      <c r="AK76" s="52" t="s">
        <v>32</v>
      </c>
      <c r="AL76" s="53">
        <v>41791</v>
      </c>
      <c r="AM76" s="52">
        <v>0.77</v>
      </c>
      <c r="AN76" s="52">
        <v>0.23</v>
      </c>
      <c r="AP76" s="52" t="s">
        <v>41</v>
      </c>
      <c r="AQ76" s="53">
        <v>41791</v>
      </c>
      <c r="AR76" s="52">
        <v>0.32</v>
      </c>
      <c r="AS76" s="52">
        <v>0.27</v>
      </c>
    </row>
    <row r="77" spans="2:45" x14ac:dyDescent="0.25">
      <c r="B77" s="52" t="s">
        <v>19</v>
      </c>
      <c r="C77" s="53">
        <v>41821</v>
      </c>
      <c r="D77" s="52">
        <v>0.83</v>
      </c>
      <c r="E77" s="52">
        <v>0.19</v>
      </c>
      <c r="G77" s="52" t="s">
        <v>20</v>
      </c>
      <c r="H77" s="53">
        <v>41821</v>
      </c>
      <c r="I77" s="52">
        <v>0.52</v>
      </c>
      <c r="J77" s="52">
        <v>0.2</v>
      </c>
      <c r="L77" s="52" t="s">
        <v>22</v>
      </c>
      <c r="M77" s="53">
        <v>41821</v>
      </c>
      <c r="N77" s="52">
        <v>0.19</v>
      </c>
      <c r="O77" s="52">
        <v>0.2</v>
      </c>
      <c r="Q77" s="52" t="s">
        <v>23</v>
      </c>
      <c r="R77" s="53">
        <v>41821</v>
      </c>
      <c r="S77" s="52">
        <v>0.71</v>
      </c>
      <c r="T77" s="52">
        <v>0.16</v>
      </c>
      <c r="V77" s="52" t="s">
        <v>25</v>
      </c>
      <c r="W77" s="53">
        <v>41821</v>
      </c>
      <c r="X77" s="52">
        <v>0.62</v>
      </c>
      <c r="Y77" s="52">
        <v>0.32</v>
      </c>
      <c r="AA77" s="52" t="s">
        <v>28</v>
      </c>
      <c r="AB77" s="53">
        <v>41821</v>
      </c>
      <c r="AC77" s="52">
        <v>0.81</v>
      </c>
      <c r="AD77" s="52">
        <v>7.5999999999999998E-2</v>
      </c>
      <c r="AF77" s="52" t="s">
        <v>29</v>
      </c>
      <c r="AG77" s="53">
        <v>41821</v>
      </c>
      <c r="AH77" s="52">
        <v>0.76</v>
      </c>
      <c r="AI77" s="52">
        <v>4.2000000000000003E-2</v>
      </c>
      <c r="AK77" s="52" t="s">
        <v>32</v>
      </c>
      <c r="AL77" s="53">
        <v>41821</v>
      </c>
      <c r="AM77" s="52">
        <v>0.48</v>
      </c>
      <c r="AN77" s="52">
        <v>0.25</v>
      </c>
      <c r="AP77" s="52" t="s">
        <v>41</v>
      </c>
      <c r="AQ77" s="53">
        <v>41821</v>
      </c>
      <c r="AR77" s="52">
        <v>0.37</v>
      </c>
      <c r="AS77" s="52">
        <v>0.18</v>
      </c>
    </row>
    <row r="78" spans="2:45" x14ac:dyDescent="0.25">
      <c r="B78" s="52" t="s">
        <v>19</v>
      </c>
      <c r="C78" s="53">
        <v>41852</v>
      </c>
      <c r="D78" s="52">
        <v>0.8</v>
      </c>
      <c r="E78" s="52">
        <v>0.21</v>
      </c>
      <c r="G78" s="52" t="s">
        <v>20</v>
      </c>
      <c r="H78" s="53">
        <v>41852</v>
      </c>
      <c r="I78" s="52">
        <v>0.49</v>
      </c>
      <c r="J78" s="52">
        <v>0.16</v>
      </c>
      <c r="L78" s="52" t="s">
        <v>22</v>
      </c>
      <c r="M78" s="53">
        <v>41852</v>
      </c>
      <c r="N78" s="52">
        <v>0.66</v>
      </c>
      <c r="O78" s="52">
        <v>0.12</v>
      </c>
      <c r="Q78" s="52" t="s">
        <v>23</v>
      </c>
      <c r="R78" s="53">
        <v>41852</v>
      </c>
      <c r="S78" s="52">
        <v>0.88</v>
      </c>
      <c r="T78" s="52">
        <v>0.12</v>
      </c>
      <c r="V78" s="52" t="s">
        <v>25</v>
      </c>
      <c r="W78" s="53">
        <v>41852</v>
      </c>
      <c r="X78" s="52">
        <v>1.08</v>
      </c>
      <c r="Y78" s="52">
        <v>0.31</v>
      </c>
      <c r="AA78" s="52" t="s">
        <v>28</v>
      </c>
      <c r="AB78" s="53">
        <v>41852</v>
      </c>
      <c r="AC78" s="52">
        <v>0.94</v>
      </c>
      <c r="AD78" s="52">
        <v>6.6000000000000003E-2</v>
      </c>
      <c r="AF78" s="52" t="s">
        <v>29</v>
      </c>
      <c r="AG78" s="53">
        <v>41852</v>
      </c>
      <c r="AH78" s="52">
        <v>1.02</v>
      </c>
      <c r="AI78" s="52">
        <v>7.0000000000000007E-2</v>
      </c>
      <c r="AK78" s="52" t="s">
        <v>32</v>
      </c>
      <c r="AL78" s="53">
        <v>41852</v>
      </c>
      <c r="AM78" s="52">
        <v>0.59</v>
      </c>
      <c r="AN78" s="52">
        <v>0.31</v>
      </c>
      <c r="AP78" s="52" t="s">
        <v>41</v>
      </c>
      <c r="AQ78" s="53">
        <v>41852</v>
      </c>
      <c r="AR78" s="52">
        <v>1.08</v>
      </c>
      <c r="AS78" s="52">
        <v>9.8000000000000004E-2</v>
      </c>
    </row>
    <row r="79" spans="2:45" x14ac:dyDescent="0.25">
      <c r="B79" s="52" t="s">
        <v>19</v>
      </c>
      <c r="C79" s="53">
        <v>41883</v>
      </c>
      <c r="D79" s="52">
        <v>0.69</v>
      </c>
      <c r="E79" s="52">
        <v>0.21</v>
      </c>
      <c r="G79" s="52" t="s">
        <v>20</v>
      </c>
      <c r="H79" s="53">
        <v>41883</v>
      </c>
      <c r="I79" s="52">
        <v>0.47</v>
      </c>
      <c r="J79" s="52">
        <v>0.21</v>
      </c>
      <c r="L79" s="52" t="s">
        <v>22</v>
      </c>
      <c r="M79" s="53">
        <v>41883</v>
      </c>
      <c r="N79" s="52">
        <v>1.17</v>
      </c>
      <c r="O79" s="52">
        <v>6.8000000000000005E-2</v>
      </c>
      <c r="Q79" s="52" t="s">
        <v>23</v>
      </c>
      <c r="R79" s="53">
        <v>41883</v>
      </c>
      <c r="S79" s="52">
        <v>1.1299999999999999</v>
      </c>
      <c r="T79" s="52">
        <v>0.16</v>
      </c>
      <c r="V79" s="52" t="s">
        <v>25</v>
      </c>
      <c r="W79" s="53">
        <v>41883</v>
      </c>
      <c r="X79" s="52">
        <v>0.71</v>
      </c>
      <c r="Y79" s="52">
        <v>0.23</v>
      </c>
      <c r="AA79" s="52" t="s">
        <v>28</v>
      </c>
      <c r="AB79" s="53">
        <v>41883</v>
      </c>
      <c r="AC79" s="52">
        <v>0.84</v>
      </c>
      <c r="AD79" s="52">
        <v>7.6999999999999999E-2</v>
      </c>
      <c r="AF79" s="52" t="s">
        <v>29</v>
      </c>
      <c r="AG79" s="53">
        <v>41883</v>
      </c>
      <c r="AH79" s="52">
        <v>0.49</v>
      </c>
      <c r="AI79" s="52">
        <v>4.2000000000000003E-2</v>
      </c>
      <c r="AK79" s="52" t="s">
        <v>32</v>
      </c>
      <c r="AL79" s="53">
        <v>41883</v>
      </c>
      <c r="AM79" s="52">
        <v>0.65</v>
      </c>
      <c r="AN79" s="52">
        <v>0.3</v>
      </c>
      <c r="AP79" s="52" t="s">
        <v>41</v>
      </c>
      <c r="AQ79" s="53">
        <v>41883</v>
      </c>
      <c r="AR79" s="52">
        <v>1.04</v>
      </c>
      <c r="AS79" s="52">
        <v>0.16</v>
      </c>
    </row>
    <row r="80" spans="2:45" x14ac:dyDescent="0.25">
      <c r="B80" s="52" t="s">
        <v>19</v>
      </c>
      <c r="C80" s="53">
        <v>41913</v>
      </c>
      <c r="D80" s="52">
        <v>0.52</v>
      </c>
      <c r="E80" s="52">
        <v>0.1</v>
      </c>
      <c r="G80" s="52" t="s">
        <v>20</v>
      </c>
      <c r="H80" s="53">
        <v>41913</v>
      </c>
      <c r="I80" s="52">
        <v>0.81</v>
      </c>
      <c r="J80" s="52">
        <v>0.17</v>
      </c>
      <c r="L80" s="52" t="s">
        <v>22</v>
      </c>
      <c r="M80" s="53">
        <v>41913</v>
      </c>
      <c r="N80" s="52">
        <v>1.36</v>
      </c>
      <c r="O80" s="52">
        <v>0.06</v>
      </c>
      <c r="Q80" s="52" t="s">
        <v>23</v>
      </c>
      <c r="R80" s="53">
        <v>41913</v>
      </c>
      <c r="S80" s="52">
        <v>1.31</v>
      </c>
      <c r="T80" s="52">
        <v>0.14000000000000001</v>
      </c>
      <c r="V80" s="52" t="s">
        <v>25</v>
      </c>
      <c r="W80" s="53">
        <v>41913</v>
      </c>
      <c r="X80" s="52">
        <v>1.2</v>
      </c>
      <c r="Y80" s="52">
        <v>0.18</v>
      </c>
      <c r="AA80" s="52" t="s">
        <v>28</v>
      </c>
      <c r="AB80" s="53">
        <v>41913</v>
      </c>
      <c r="AC80" s="52">
        <v>1.51</v>
      </c>
      <c r="AD80" s="52">
        <v>0.16</v>
      </c>
      <c r="AF80" s="52" t="s">
        <v>29</v>
      </c>
      <c r="AG80" s="53">
        <v>41913</v>
      </c>
      <c r="AH80" s="52">
        <v>0.56000000000000005</v>
      </c>
      <c r="AI80" s="52">
        <v>0.04</v>
      </c>
      <c r="AK80" s="52" t="s">
        <v>32</v>
      </c>
      <c r="AL80" s="53">
        <v>41913</v>
      </c>
      <c r="AM80" s="52">
        <v>0.74</v>
      </c>
      <c r="AN80" s="52">
        <v>0.28999999999999998</v>
      </c>
      <c r="AP80" s="52" t="s">
        <v>41</v>
      </c>
      <c r="AQ80" s="53">
        <v>41913</v>
      </c>
      <c r="AR80" s="52">
        <v>1.18</v>
      </c>
      <c r="AS80" s="52">
        <v>8.3000000000000004E-2</v>
      </c>
    </row>
    <row r="81" spans="2:45" x14ac:dyDescent="0.25">
      <c r="B81" s="52" t="s">
        <v>19</v>
      </c>
      <c r="C81" s="53">
        <v>41944</v>
      </c>
      <c r="D81" s="52">
        <v>0.56999999999999995</v>
      </c>
      <c r="E81" s="52">
        <v>0.12</v>
      </c>
      <c r="G81" s="52" t="s">
        <v>20</v>
      </c>
      <c r="H81" s="53">
        <v>41944</v>
      </c>
      <c r="I81" s="52">
        <v>0.49</v>
      </c>
      <c r="J81" s="52">
        <v>0.11</v>
      </c>
      <c r="L81" s="52" t="s">
        <v>22</v>
      </c>
      <c r="M81" s="53">
        <v>41944</v>
      </c>
      <c r="N81" s="52">
        <v>0.75</v>
      </c>
      <c r="O81" s="52">
        <v>6.6000000000000003E-2</v>
      </c>
      <c r="Q81" s="52" t="s">
        <v>23</v>
      </c>
      <c r="R81" s="53">
        <v>41944</v>
      </c>
      <c r="S81" s="52">
        <v>1.21</v>
      </c>
      <c r="T81" s="52">
        <v>0.12</v>
      </c>
      <c r="V81" s="52" t="s">
        <v>25</v>
      </c>
      <c r="W81" s="53">
        <v>41944</v>
      </c>
      <c r="X81" s="52">
        <v>1</v>
      </c>
      <c r="Y81" s="52">
        <v>0.17</v>
      </c>
      <c r="AA81" s="52" t="s">
        <v>28</v>
      </c>
      <c r="AB81" s="53">
        <v>41944</v>
      </c>
      <c r="AC81" s="52"/>
      <c r="AD81" s="52"/>
      <c r="AF81" s="52" t="s">
        <v>29</v>
      </c>
      <c r="AG81" s="53">
        <v>41944</v>
      </c>
      <c r="AH81" s="52">
        <v>0.6</v>
      </c>
      <c r="AI81" s="52">
        <v>3.2000000000000001E-2</v>
      </c>
      <c r="AK81" s="52" t="s">
        <v>32</v>
      </c>
      <c r="AL81" s="53">
        <v>41944</v>
      </c>
      <c r="AM81" s="52">
        <v>0.84</v>
      </c>
      <c r="AN81" s="52">
        <v>0.42</v>
      </c>
      <c r="AP81" s="52" t="s">
        <v>41</v>
      </c>
      <c r="AQ81" s="53">
        <v>41944</v>
      </c>
      <c r="AR81" s="52">
        <v>0.65</v>
      </c>
      <c r="AS81" s="52">
        <v>9.4E-2</v>
      </c>
    </row>
    <row r="82" spans="2:45" x14ac:dyDescent="0.25">
      <c r="B82" s="52" t="s">
        <v>19</v>
      </c>
      <c r="C82" s="53">
        <v>41974</v>
      </c>
      <c r="D82" s="52">
        <v>0.82</v>
      </c>
      <c r="E82" s="52">
        <v>8.5999999999999993E-2</v>
      </c>
      <c r="G82" s="52" t="s">
        <v>20</v>
      </c>
      <c r="H82" s="53">
        <v>41974</v>
      </c>
      <c r="I82" s="52"/>
      <c r="J82" s="52"/>
      <c r="L82" s="52" t="s">
        <v>22</v>
      </c>
      <c r="M82" s="53">
        <v>41974</v>
      </c>
      <c r="N82" s="52"/>
      <c r="O82" s="52"/>
      <c r="Q82" s="52" t="s">
        <v>23</v>
      </c>
      <c r="R82" s="53">
        <v>41974</v>
      </c>
      <c r="S82" s="52"/>
      <c r="T82" s="52"/>
      <c r="V82" s="52" t="s">
        <v>25</v>
      </c>
      <c r="W82" s="53">
        <v>41974</v>
      </c>
      <c r="X82" s="52"/>
      <c r="Y82" s="52"/>
      <c r="AA82" s="52" t="s">
        <v>28</v>
      </c>
      <c r="AB82" s="53">
        <v>41974</v>
      </c>
      <c r="AC82" s="52"/>
      <c r="AD82" s="52"/>
      <c r="AF82" s="52" t="s">
        <v>29</v>
      </c>
      <c r="AG82" s="53">
        <v>41974</v>
      </c>
      <c r="AH82" s="52">
        <v>0.19</v>
      </c>
      <c r="AI82" s="52">
        <v>0.03</v>
      </c>
      <c r="AK82" s="52" t="s">
        <v>32</v>
      </c>
      <c r="AL82" s="53">
        <v>41974</v>
      </c>
      <c r="AM82" s="52">
        <v>0.69</v>
      </c>
      <c r="AN82" s="52">
        <v>0.18</v>
      </c>
      <c r="AP82" s="52" t="s">
        <v>42</v>
      </c>
      <c r="AQ82" s="53">
        <v>41974</v>
      </c>
      <c r="AR82" s="52"/>
      <c r="AS82" s="52"/>
    </row>
    <row r="83" spans="2:45" x14ac:dyDescent="0.25">
      <c r="B83" s="52" t="s">
        <v>19</v>
      </c>
      <c r="C83" s="53">
        <v>42005</v>
      </c>
      <c r="D83" s="52">
        <v>0.91</v>
      </c>
      <c r="E83" s="52">
        <v>0.1</v>
      </c>
      <c r="G83" s="52" t="s">
        <v>20</v>
      </c>
      <c r="H83" s="53">
        <v>42005</v>
      </c>
      <c r="I83" s="52"/>
      <c r="J83" s="52"/>
      <c r="L83" s="52" t="s">
        <v>22</v>
      </c>
      <c r="M83" s="53">
        <v>42005</v>
      </c>
      <c r="N83" s="52">
        <v>0.57999999999999996</v>
      </c>
      <c r="O83" s="52">
        <v>0.11</v>
      </c>
      <c r="Q83" s="52" t="s">
        <v>23</v>
      </c>
      <c r="R83" s="53">
        <v>42005</v>
      </c>
      <c r="S83" s="52">
        <v>1.1100000000000001</v>
      </c>
      <c r="T83" s="52">
        <v>0.19</v>
      </c>
      <c r="V83" s="52" t="s">
        <v>25</v>
      </c>
      <c r="W83" s="53">
        <v>42005</v>
      </c>
      <c r="X83" s="52">
        <v>1.22</v>
      </c>
      <c r="Y83" s="52">
        <v>0.23</v>
      </c>
      <c r="AA83" s="52" t="s">
        <v>28</v>
      </c>
      <c r="AB83" s="53">
        <v>42005</v>
      </c>
      <c r="AC83" s="52"/>
      <c r="AD83" s="52"/>
      <c r="AF83" s="52" t="s">
        <v>29</v>
      </c>
      <c r="AG83" s="53">
        <v>42005</v>
      </c>
      <c r="AH83" s="52">
        <v>0.62</v>
      </c>
      <c r="AI83" s="52">
        <v>3.5000000000000003E-2</v>
      </c>
      <c r="AK83" s="52" t="s">
        <v>32</v>
      </c>
      <c r="AL83" s="53">
        <v>42005</v>
      </c>
      <c r="AM83" s="52">
        <v>0.74</v>
      </c>
      <c r="AN83" s="52">
        <v>0.25</v>
      </c>
      <c r="AP83" s="52" t="s">
        <v>41</v>
      </c>
      <c r="AQ83" s="53">
        <v>42005</v>
      </c>
      <c r="AR83" s="52">
        <v>0.68</v>
      </c>
      <c r="AS83" s="52">
        <v>0.18</v>
      </c>
    </row>
    <row r="84" spans="2:45" x14ac:dyDescent="0.25">
      <c r="B84" s="52" t="s">
        <v>19</v>
      </c>
      <c r="C84" s="53">
        <v>42036</v>
      </c>
      <c r="D84" s="52">
        <v>0.86</v>
      </c>
      <c r="E84" s="52">
        <v>6.5000000000000002E-2</v>
      </c>
      <c r="G84" s="52" t="s">
        <v>20</v>
      </c>
      <c r="H84" s="53">
        <v>42036</v>
      </c>
      <c r="I84" s="52"/>
      <c r="J84" s="52"/>
      <c r="L84" s="52" t="s">
        <v>22</v>
      </c>
      <c r="M84" s="53">
        <v>42036</v>
      </c>
      <c r="N84" s="52">
        <v>0.37</v>
      </c>
      <c r="O84" s="52">
        <v>5.7000000000000002E-2</v>
      </c>
      <c r="Q84" s="52" t="s">
        <v>23</v>
      </c>
      <c r="R84" s="53">
        <v>42036</v>
      </c>
      <c r="S84" s="52">
        <v>0.7</v>
      </c>
      <c r="T84" s="52">
        <v>0.14000000000000001</v>
      </c>
      <c r="V84" s="52" t="s">
        <v>25</v>
      </c>
      <c r="W84" s="53">
        <v>42036</v>
      </c>
      <c r="X84" s="52">
        <v>0.99</v>
      </c>
      <c r="Y84" s="52">
        <v>0.18</v>
      </c>
      <c r="AA84" s="52" t="s">
        <v>28</v>
      </c>
      <c r="AB84" s="53">
        <v>42036</v>
      </c>
      <c r="AC84" s="52"/>
      <c r="AD84" s="52"/>
      <c r="AF84" s="52" t="s">
        <v>29</v>
      </c>
      <c r="AG84" s="53">
        <v>42036</v>
      </c>
      <c r="AH84" s="52">
        <v>0.47</v>
      </c>
      <c r="AI84" s="52">
        <v>3.6999999999999998E-2</v>
      </c>
      <c r="AK84" s="52" t="s">
        <v>32</v>
      </c>
      <c r="AL84" s="53">
        <v>42036</v>
      </c>
      <c r="AM84" s="52">
        <v>0.76</v>
      </c>
      <c r="AN84" s="52">
        <v>0.24</v>
      </c>
      <c r="AP84" s="52" t="s">
        <v>41</v>
      </c>
      <c r="AQ84" s="53">
        <v>42036</v>
      </c>
      <c r="AR84" s="52">
        <v>0.59</v>
      </c>
      <c r="AS84" s="52">
        <v>0.21</v>
      </c>
    </row>
    <row r="85" spans="2:45" x14ac:dyDescent="0.25">
      <c r="B85" s="52" t="s">
        <v>19</v>
      </c>
      <c r="C85" s="53">
        <v>42064</v>
      </c>
      <c r="D85" s="52">
        <v>0.9</v>
      </c>
      <c r="E85" s="52">
        <v>0.16</v>
      </c>
      <c r="G85" s="52" t="s">
        <v>20</v>
      </c>
      <c r="H85" s="53">
        <v>42064</v>
      </c>
      <c r="I85" s="52"/>
      <c r="J85" s="52"/>
      <c r="L85" s="52" t="s">
        <v>22</v>
      </c>
      <c r="M85" s="53">
        <v>42064</v>
      </c>
      <c r="N85" s="52">
        <v>0.22</v>
      </c>
      <c r="O85" s="52">
        <v>0.18</v>
      </c>
      <c r="Q85" s="52" t="s">
        <v>23</v>
      </c>
      <c r="R85" s="53">
        <v>42064</v>
      </c>
      <c r="S85" s="52">
        <v>0.9</v>
      </c>
      <c r="T85" s="52">
        <v>0.11</v>
      </c>
      <c r="V85" s="52" t="s">
        <v>25</v>
      </c>
      <c r="W85" s="53">
        <v>42064</v>
      </c>
      <c r="X85" s="52">
        <v>0.84</v>
      </c>
      <c r="Y85" s="52">
        <v>0.28999999999999998</v>
      </c>
      <c r="AA85" s="52" t="s">
        <v>28</v>
      </c>
      <c r="AB85" s="53">
        <v>42064</v>
      </c>
      <c r="AC85" s="52"/>
      <c r="AD85" s="52"/>
      <c r="AF85" s="52" t="s">
        <v>29</v>
      </c>
      <c r="AG85" s="53">
        <v>42064</v>
      </c>
      <c r="AH85" s="52">
        <v>0.55000000000000004</v>
      </c>
      <c r="AI85" s="52">
        <v>6.9000000000000006E-2</v>
      </c>
      <c r="AK85" s="52" t="s">
        <v>32</v>
      </c>
      <c r="AL85" s="53">
        <v>42064</v>
      </c>
      <c r="AM85" s="52">
        <v>0.8</v>
      </c>
      <c r="AN85" s="52">
        <v>0.45</v>
      </c>
      <c r="AP85" s="52" t="s">
        <v>41</v>
      </c>
      <c r="AQ85" s="53">
        <v>42064</v>
      </c>
      <c r="AR85" s="52">
        <v>0.69</v>
      </c>
      <c r="AS85" s="52">
        <v>0.23</v>
      </c>
    </row>
    <row r="86" spans="2:45" x14ac:dyDescent="0.25">
      <c r="B86" s="52" t="s">
        <v>19</v>
      </c>
      <c r="C86" s="53">
        <v>42095</v>
      </c>
      <c r="D86" s="52">
        <v>0.83</v>
      </c>
      <c r="E86" s="52">
        <v>0.16</v>
      </c>
      <c r="G86" s="52" t="s">
        <v>20</v>
      </c>
      <c r="H86" s="53">
        <v>42095</v>
      </c>
      <c r="I86" s="52"/>
      <c r="J86" s="52"/>
      <c r="L86" s="52" t="s">
        <v>22</v>
      </c>
      <c r="M86" s="53">
        <v>42095</v>
      </c>
      <c r="N86" s="52">
        <v>0.16</v>
      </c>
      <c r="O86" s="52">
        <v>0.22</v>
      </c>
      <c r="Q86" s="52" t="s">
        <v>23</v>
      </c>
      <c r="R86" s="53">
        <v>42095</v>
      </c>
      <c r="S86" s="52">
        <v>1.1100000000000001</v>
      </c>
      <c r="T86" s="52">
        <v>1</v>
      </c>
      <c r="V86" s="52" t="s">
        <v>25</v>
      </c>
      <c r="W86" s="53">
        <v>42095</v>
      </c>
      <c r="X86" s="52">
        <v>0.79</v>
      </c>
      <c r="Y86" s="52">
        <v>0.38</v>
      </c>
      <c r="AA86" s="52" t="s">
        <v>28</v>
      </c>
      <c r="AB86" s="53">
        <v>42095</v>
      </c>
      <c r="AC86" s="52"/>
      <c r="AD86" s="52"/>
      <c r="AF86" s="52" t="s">
        <v>29</v>
      </c>
      <c r="AG86" s="53">
        <v>42095</v>
      </c>
      <c r="AH86" s="52">
        <v>0.33</v>
      </c>
      <c r="AI86" s="52">
        <v>8.5999999999999993E-2</v>
      </c>
      <c r="AK86" s="52" t="s">
        <v>32</v>
      </c>
      <c r="AL86" s="53">
        <v>42095</v>
      </c>
      <c r="AM86" s="52">
        <v>0.77</v>
      </c>
      <c r="AN86" s="52">
        <v>0.45</v>
      </c>
      <c r="AP86" s="52" t="s">
        <v>41</v>
      </c>
      <c r="AQ86" s="53">
        <v>42095</v>
      </c>
      <c r="AR86" s="52">
        <v>0.55000000000000004</v>
      </c>
      <c r="AS86" s="52">
        <v>0.37</v>
      </c>
    </row>
    <row r="87" spans="2:45" x14ac:dyDescent="0.25">
      <c r="B87" s="52" t="s">
        <v>19</v>
      </c>
      <c r="C87" s="53">
        <v>42125</v>
      </c>
      <c r="D87" s="52">
        <v>0.83</v>
      </c>
      <c r="E87" s="52">
        <v>0.13</v>
      </c>
      <c r="G87" s="52" t="s">
        <v>20</v>
      </c>
      <c r="H87" s="53">
        <v>42125</v>
      </c>
      <c r="I87" s="52"/>
      <c r="J87" s="52"/>
      <c r="L87" s="52" t="s">
        <v>22</v>
      </c>
      <c r="M87" s="53">
        <v>42125</v>
      </c>
      <c r="N87" s="52">
        <v>0.36</v>
      </c>
      <c r="O87" s="52">
        <v>0.18</v>
      </c>
      <c r="Q87" s="52" t="s">
        <v>23</v>
      </c>
      <c r="R87" s="53">
        <v>42125</v>
      </c>
      <c r="S87" s="52"/>
      <c r="T87" s="52"/>
      <c r="V87" s="52" t="s">
        <v>25</v>
      </c>
      <c r="W87" s="53">
        <v>42125</v>
      </c>
      <c r="X87" s="52">
        <v>0.89</v>
      </c>
      <c r="Y87" s="52">
        <v>0.22</v>
      </c>
      <c r="AA87" s="52" t="s">
        <v>28</v>
      </c>
      <c r="AB87" s="53">
        <v>42125</v>
      </c>
      <c r="AC87" s="52"/>
      <c r="AD87" s="52"/>
      <c r="AF87" s="52" t="s">
        <v>29</v>
      </c>
      <c r="AG87" s="53">
        <v>42125</v>
      </c>
      <c r="AH87" s="52">
        <v>0.42</v>
      </c>
      <c r="AI87" s="52">
        <v>9.8000000000000004E-2</v>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    <v>41</v>
      </c>
      <c r="AQ87" s="53">
        <v>42125</v>
      </c>
      <c r="AR87" s="52">
        <v>0.38</v>
      </c>
      <c r="AS87" s="52">
        <v>0.3</v>
      </c>
    </row>
    <row r="88" spans="2:45" x14ac:dyDescent="0.25">
      <c r="B88" s="52" t="s">
        <v>19</v>
      </c>
      <c r="C88" s="53">
        <v>42156</v>
      </c>
      <c r="D88" s="52">
        <v>0.82</v>
      </c>
      <c r="E88" s="52">
        <v>0.15</v>
      </c>
      <c r="G88" s="52" t="s">
        <v>20</v>
      </c>
      <c r="H88" s="53">
        <v>42156</v>
      </c>
      <c r="I88" s="52"/>
      <c r="J88" s="52"/>
      <c r="L88" s="52" t="s">
        <v>22</v>
      </c>
      <c r="M88" s="53">
        <v>42156</v>
      </c>
      <c r="N88" s="52">
        <v>0.6</v>
      </c>
      <c r="O88" s="52">
        <v>0.26</v>
      </c>
      <c r="Q88" s="52" t="s">
        <v>23</v>
      </c>
      <c r="R88" s="53">
        <v>42156</v>
      </c>
      <c r="S88" s="52"/>
      <c r="T88" s="52"/>
      <c r="V88" s="52" t="s">
        <v>25</v>
      </c>
      <c r="W88" s="53">
        <v>42156</v>
      </c>
      <c r="X88" s="52">
        <v>0.99</v>
      </c>
      <c r="Y88" s="52">
        <v>0.4</v>
      </c>
      <c r="AA88" s="52" t="s">
        <v>28</v>
      </c>
      <c r="AB88" s="53">
        <v>42156</v>
      </c>
      <c r="AC88" s="52"/>
      <c r="AD88" s="52"/>
      <c r="AF88" s="52" t="s">
        <v>29</v>
      </c>
      <c r="AG88" s="53">
        <v>42156</v>
      </c>
      <c r="AH88" s="52">
        <v>0.98</v>
      </c>
      <c r="AI88" s="52">
        <v>6.7000000000000004E-2</v>
      </c>
      <c r="AK88" s="52" t="s">
        <v>32</v>
      </c>
      <c r="AL88" s="53">
        <v>42156</v>
      </c>
      <c r="AM88" s="52">
        <v>0.84</v>
      </c>
      <c r="AN88" s="52">
        <v>0.34</v>
      </c>
      <c r="AP88" s="52" t="s">
        <v>41</v>
      </c>
      <c r="AQ88" s="53">
        <v>42156</v>
      </c>
      <c r="AR88" s="52">
        <v>0.46</v>
      </c>
      <c r="AS88" s="52">
        <v>0.32</v>
      </c>
    </row>
    <row r="89" spans="2:45" x14ac:dyDescent="0.25">
      <c r="B89" s="52" t="s">
        <v>19</v>
      </c>
      <c r="C89" s="53">
        <v>42186</v>
      </c>
      <c r="D89" s="52">
        <v>1.19</v>
      </c>
      <c r="E89" s="52">
        <v>0.22</v>
      </c>
      <c r="G89" s="52" t="s">
        <v>20</v>
      </c>
      <c r="H89" s="53">
        <v>42186</v>
      </c>
      <c r="I89" s="52"/>
      <c r="J89" s="52"/>
      <c r="L89" s="52" t="s">
        <v>22</v>
      </c>
      <c r="M89" s="53">
        <v>42186</v>
      </c>
      <c r="N89" s="52">
        <v>0.91</v>
      </c>
      <c r="O89" s="52">
        <v>9.7000000000000003E-2</v>
      </c>
      <c r="Q89" s="52" t="s">
        <v>23</v>
      </c>
      <c r="R89" s="53">
        <v>42186</v>
      </c>
      <c r="S89" s="52">
        <v>1</v>
      </c>
      <c r="T89" s="52">
        <v>0.11</v>
      </c>
      <c r="V89" s="52" t="s">
        <v>25</v>
      </c>
      <c r="W89" s="53">
        <v>42186</v>
      </c>
      <c r="X89" s="52">
        <v>1.17</v>
      </c>
      <c r="Y89" s="52">
        <v>0.17</v>
      </c>
      <c r="AA89" s="52" t="s">
        <v>28</v>
      </c>
      <c r="AB89" s="53">
        <v>42186</v>
      </c>
      <c r="AC89" s="52"/>
      <c r="AD89" s="52"/>
      <c r="AF89" s="52" t="s">
        <v>29</v>
      </c>
      <c r="AG89" s="53">
        <v>42186</v>
      </c>
      <c r="AH89" s="52">
        <v>0.68</v>
      </c>
      <c r="AI89" s="52">
        <v>5.0999999999999997E-2</v>
      </c>
      <c r="AK89" s="52" t="s">
        <v>32</v>
      </c>
      <c r="AL89" s="53">
        <v>42186</v>
      </c>
      <c r="AM89" s="52">
        <v>1.1100000000000001</v>
      </c>
      <c r="AN89" s="52">
        <v>0.31</v>
      </c>
      <c r="AP89" s="52" t="s">
        <v>41</v>
      </c>
      <c r="AQ89" s="53">
        <v>42186</v>
      </c>
      <c r="AR89" s="52">
        <v>0.56000000000000005</v>
      </c>
      <c r="AS89" s="52">
        <v>0.18</v>
      </c>
    </row>
    <row r="90" spans="2:45" x14ac:dyDescent="0.25">
      <c r="B90" s="52" t="s">
        <v>19</v>
      </c>
      <c r="C90" s="53">
        <v>42217</v>
      </c>
      <c r="D90" s="52">
        <v>1.07</v>
      </c>
      <c r="E90" s="52">
        <v>0.17</v>
      </c>
      <c r="G90" s="52" t="s">
        <v>20</v>
      </c>
      <c r="H90" s="53">
        <v>42217</v>
      </c>
      <c r="I90" s="52"/>
      <c r="J90" s="52"/>
      <c r="L90" s="52" t="s">
        <v>22</v>
      </c>
      <c r="M90" s="53">
        <v>42217</v>
      </c>
      <c r="N90" s="52">
        <v>1.54</v>
      </c>
      <c r="O90" s="52">
        <v>0.1</v>
      </c>
      <c r="Q90" s="52" t="s">
        <v>23</v>
      </c>
      <c r="R90" s="53">
        <v>42217</v>
      </c>
      <c r="S90" s="52">
        <v>1.95</v>
      </c>
      <c r="T90" s="52">
        <v>0.18</v>
      </c>
      <c r="V90" s="52" t="s">
        <v>25</v>
      </c>
      <c r="W90" s="53">
        <v>42217</v>
      </c>
      <c r="X90" s="52">
        <v>1.54</v>
      </c>
      <c r="Y90" s="52">
        <v>0.13</v>
      </c>
      <c r="AA90" s="52" t="s">
        <v>28</v>
      </c>
      <c r="AB90" s="53">
        <v>42217</v>
      </c>
      <c r="AC90" s="52"/>
      <c r="AD90" s="52"/>
      <c r="AF90" s="52" t="s">
        <v>29</v>
      </c>
      <c r="AG90" s="53">
        <v>42217</v>
      </c>
      <c r="AH90" s="52">
        <v>1.71</v>
      </c>
      <c r="AI90" s="52">
        <v>0.2</v>
      </c>
      <c r="AK90" s="52" t="s">
        <v>32</v>
      </c>
      <c r="AL90" s="53">
        <v>42217</v>
      </c>
      <c r="AM90" s="52">
        <v>0.8</v>
      </c>
      <c r="AN90" s="52">
        <v>0.12</v>
      </c>
      <c r="AP90" s="52" t="s">
        <v>41</v>
      </c>
      <c r="AQ90" s="53">
        <v>42217</v>
      </c>
      <c r="AR90" s="52">
        <v>1.63</v>
      </c>
      <c r="AS90" s="52">
        <v>0.11</v>
      </c>
    </row>
    <row r="91" spans="2:45" x14ac:dyDescent="0.25">
      <c r="B91" s="52" t="s">
        <v>19</v>
      </c>
      <c r="C91" s="53">
        <v>42248</v>
      </c>
      <c r="D91" s="52">
        <v>0.77</v>
      </c>
      <c r="E91" s="52">
        <v>0.23</v>
      </c>
      <c r="G91" s="52" t="s">
        <v>20</v>
      </c>
      <c r="H91" s="53">
        <v>42248</v>
      </c>
      <c r="I91" s="52"/>
      <c r="J91" s="52"/>
      <c r="L91" s="52" t="s">
        <v>22</v>
      </c>
      <c r="M91" s="53">
        <v>42248</v>
      </c>
      <c r="N91" s="52">
        <v>1.82</v>
      </c>
      <c r="O91" s="52">
        <v>8.3000000000000004E-2</v>
      </c>
      <c r="Q91" s="52" t="s">
        <v>23</v>
      </c>
      <c r="R91" s="53">
        <v>42248</v>
      </c>
      <c r="S91" s="52">
        <v>1.42</v>
      </c>
      <c r="T91" s="52">
        <v>0.12</v>
      </c>
      <c r="V91" s="52" t="s">
        <v>25</v>
      </c>
      <c r="W91" s="53">
        <v>42248</v>
      </c>
      <c r="X91" s="52">
        <v>0.85</v>
      </c>
      <c r="Y91" s="52">
        <v>0.13</v>
      </c>
      <c r="AA91" s="52" t="s">
        <v>28</v>
      </c>
      <c r="AB91" s="53">
        <v>42248</v>
      </c>
      <c r="AC91" s="52"/>
      <c r="AD91" s="52"/>
      <c r="AF91" s="52" t="s">
        <v>29</v>
      </c>
      <c r="AG91" s="53">
        <v>42248</v>
      </c>
      <c r="AH91" s="52">
        <v>1.25</v>
      </c>
      <c r="AI91" s="52">
        <v>4.8000000000000001E-2</v>
      </c>
      <c r="AK91" s="52" t="s">
        <v>32</v>
      </c>
      <c r="AL91" s="53">
        <v>42248</v>
      </c>
      <c r="AM91" s="52">
        <v>1.3</v>
      </c>
      <c r="AN91" s="52">
        <v>0.22</v>
      </c>
      <c r="AP91" s="52" t="s">
        <v>41</v>
      </c>
      <c r="AQ91" s="53">
        <v>42248</v>
      </c>
      <c r="AR91" s="52">
        <v>0.83</v>
      </c>
      <c r="AS91" s="52">
        <v>6.6000000000000003E-2</v>
      </c>
    </row>
    <row r="92" spans="2:45" x14ac:dyDescent="0.25">
      <c r="B92" s="52" t="s">
        <v>19</v>
      </c>
      <c r="C92" s="53">
        <v>42278</v>
      </c>
      <c r="D92" s="52">
        <v>0.83</v>
      </c>
      <c r="E92" s="52">
        <v>0.14000000000000001</v>
      </c>
      <c r="G92" s="52" t="s">
        <v>20</v>
      </c>
      <c r="H92" s="53">
        <v>42278</v>
      </c>
      <c r="I92" s="52"/>
      <c r="J92" s="52"/>
      <c r="L92" s="52" t="s">
        <v>22</v>
      </c>
      <c r="M92" s="53">
        <v>42278</v>
      </c>
      <c r="N92" s="52">
        <v>0.88</v>
      </c>
      <c r="O92" s="52">
        <v>9.7000000000000003E-2</v>
      </c>
      <c r="Q92" s="52" t="s">
        <v>23</v>
      </c>
      <c r="R92" s="53">
        <v>42278</v>
      </c>
      <c r="S92" s="52">
        <v>0.89</v>
      </c>
      <c r="T92" s="52">
        <v>8.3000000000000004E-2</v>
      </c>
      <c r="V92" s="52" t="s">
        <v>25</v>
      </c>
      <c r="W92" s="53">
        <v>42278</v>
      </c>
      <c r="X92" s="52">
        <v>1.03</v>
      </c>
      <c r="Y92" s="52">
        <v>0.12</v>
      </c>
      <c r="AA92" s="52" t="s">
        <v>28</v>
      </c>
      <c r="AB92" s="53">
        <v>42278</v>
      </c>
      <c r="AC92" s="52"/>
      <c r="AD92" s="52"/>
      <c r="AF92" s="52" t="s">
        <v>29</v>
      </c>
      <c r="AG92" s="53">
        <v>42278</v>
      </c>
      <c r="AH92" s="52">
        <v>0.88</v>
      </c>
      <c r="AI92" s="52">
        <v>8.3000000000000004E-2</v>
      </c>
      <c r="AK92" s="52" t="s">
        <v>32</v>
      </c>
      <c r="AL92" s="53">
        <v>42278</v>
      </c>
      <c r="AM92" s="52">
        <v>0.77</v>
      </c>
      <c r="AN92" s="52">
        <v>0.16</v>
      </c>
      <c r="AP92" s="52" t="s">
        <v>41</v>
      </c>
      <c r="AQ92" s="53">
        <v>42278</v>
      </c>
      <c r="AR92" s="52">
        <v>0.88</v>
      </c>
      <c r="AS92" s="52">
        <v>9.1999999999999998E-2</v>
      </c>
    </row>
    <row r="93" spans="2:45" x14ac:dyDescent="0.25">
      <c r="B93" s="52" t="s">
        <v>19</v>
      </c>
      <c r="C93" s="53">
        <v>42309</v>
      </c>
      <c r="D93" s="52">
        <v>0.57999999999999996</v>
      </c>
      <c r="E93" s="52">
        <v>0.19</v>
      </c>
      <c r="G93" s="52" t="s">
        <v>20</v>
      </c>
      <c r="H93" s="53">
        <v>42309</v>
      </c>
      <c r="I93" s="52"/>
      <c r="J93" s="52"/>
      <c r="L93" s="52" t="s">
        <v>22</v>
      </c>
      <c r="M93" s="53">
        <v>42309</v>
      </c>
      <c r="N93" s="52">
        <v>0.9</v>
      </c>
      <c r="O93" s="52">
        <v>9.6000000000000002E-2</v>
      </c>
      <c r="Q93" s="52" t="s">
        <v>23</v>
      </c>
      <c r="R93" s="53">
        <v>42309</v>
      </c>
      <c r="S93" s="52">
        <v>1.57</v>
      </c>
      <c r="T93" s="52">
        <v>0.13</v>
      </c>
      <c r="V93" s="52" t="s">
        <v>25</v>
      </c>
      <c r="W93" s="53">
        <v>42309</v>
      </c>
      <c r="X93" s="52">
        <v>1.4</v>
      </c>
      <c r="Y93" s="52">
        <v>0.16</v>
      </c>
      <c r="AA93" s="52" t="s">
        <v>28</v>
      </c>
      <c r="AB93" s="53">
        <v>42309</v>
      </c>
      <c r="AC93" s="52"/>
      <c r="AD93" s="52"/>
      <c r="AF93" s="52" t="s">
        <v>29</v>
      </c>
      <c r="AG93" s="53">
        <v>42309</v>
      </c>
      <c r="AH93" s="52">
        <v>0.73</v>
      </c>
      <c r="AI93" s="52">
        <v>8.5000000000000006E-2</v>
      </c>
      <c r="AK93" s="52" t="s">
        <v>32</v>
      </c>
      <c r="AL93" s="53">
        <v>42309</v>
      </c>
      <c r="AM93" s="52">
        <v>0.89</v>
      </c>
      <c r="AN93" s="52">
        <v>0.22</v>
      </c>
      <c r="AP93" s="52" t="s">
        <v>41</v>
      </c>
      <c r="AQ93" s="53">
        <v>42309</v>
      </c>
      <c r="AR93" s="52">
        <v>1.5</v>
      </c>
      <c r="AS93" s="52">
        <v>8.5000000000000006E-2</v>
      </c>
    </row>
    <row r="94" spans="2:45" x14ac:dyDescent="0.25">
      <c r="B94" s="52" t="s">
        <v>19</v>
      </c>
      <c r="C94" s="53">
        <v>42339</v>
      </c>
      <c r="D94" s="52">
        <v>1.02</v>
      </c>
      <c r="E94" s="52">
        <v>0.11</v>
      </c>
      <c r="G94" s="52" t="s">
        <v>20</v>
      </c>
      <c r="H94" s="53">
        <v>42339</v>
      </c>
      <c r="I94" s="52"/>
      <c r="J94" s="52"/>
      <c r="L94" s="52" t="s">
        <v>22</v>
      </c>
      <c r="M94" s="53">
        <v>42339</v>
      </c>
      <c r="N94" s="52">
        <v>0.82</v>
      </c>
      <c r="O94" s="52">
        <v>6.6000000000000003E-2</v>
      </c>
      <c r="Q94" s="52" t="s">
        <v>23</v>
      </c>
      <c r="R94" s="53">
        <v>42339</v>
      </c>
      <c r="S94" s="52">
        <v>1.1499999999999999</v>
      </c>
      <c r="T94" s="52">
        <v>0.12</v>
      </c>
      <c r="V94" s="52" t="s">
        <v>25</v>
      </c>
      <c r="W94" s="53">
        <v>42339</v>
      </c>
      <c r="X94" s="52">
        <v>1.07</v>
      </c>
      <c r="Y94" s="52">
        <v>0.17</v>
      </c>
      <c r="AA94" s="52" t="s">
        <v>28</v>
      </c>
      <c r="AB94" s="53">
        <v>42339</v>
      </c>
      <c r="AC94" s="52"/>
      <c r="AD94" s="52"/>
      <c r="AF94" s="52" t="s">
        <v>29</v>
      </c>
      <c r="AG94" s="53">
        <v>42339</v>
      </c>
      <c r="AH94" s="52">
        <v>0.72</v>
      </c>
      <c r="AI94" s="52">
        <v>0.05</v>
      </c>
      <c r="AK94" s="52" t="s">
        <v>32</v>
      </c>
      <c r="AL94" s="53">
        <v>42339</v>
      </c>
      <c r="AM94" s="52">
        <v>0.84</v>
      </c>
      <c r="AN94" s="52">
        <v>0.44</v>
      </c>
      <c r="AP94" s="52" t="s">
        <v>41</v>
      </c>
      <c r="AQ94" s="53">
        <v>42339</v>
      </c>
      <c r="AR94" s="52">
        <v>0.89</v>
      </c>
      <c r="AS94" s="52">
        <v>6.5000000000000002E-2</v>
      </c>
    </row>
    <row r="95" spans="2:45" x14ac:dyDescent="0.25">
      <c r="B95" s="52" t="s">
        <v>19</v>
      </c>
      <c r="C95" s="53">
        <v>42370</v>
      </c>
      <c r="D95" s="52">
        <v>0.57999999999999996</v>
      </c>
      <c r="E95" s="52">
        <v>0.14000000000000001</v>
      </c>
      <c r="G95" s="52" t="s">
        <v>20</v>
      </c>
      <c r="H95" s="53">
        <v>42370</v>
      </c>
      <c r="I95" s="52"/>
      <c r="J95" s="52"/>
      <c r="L95" s="52" t="s">
        <v>22</v>
      </c>
      <c r="M95" s="53">
        <v>42370</v>
      </c>
      <c r="N95" s="52">
        <v>0.7</v>
      </c>
      <c r="O95" s="52">
        <v>5.0999999999999997E-2</v>
      </c>
      <c r="Q95" s="52" t="s">
        <v>23</v>
      </c>
      <c r="R95" s="53">
        <v>42370</v>
      </c>
      <c r="S95" s="52">
        <v>0.85</v>
      </c>
      <c r="T95" s="52">
        <v>7.9000000000000001E-2</v>
      </c>
      <c r="V95" s="52" t="s">
        <v>25</v>
      </c>
      <c r="W95" s="53">
        <v>42370</v>
      </c>
      <c r="X95" s="52">
        <v>0.78</v>
      </c>
      <c r="Y95" s="52">
        <v>0.12</v>
      </c>
      <c r="AA95" s="52" t="s">
        <v>28</v>
      </c>
      <c r="AB95" s="53">
        <v>42370</v>
      </c>
      <c r="AC95" s="52"/>
      <c r="AD95" s="52"/>
      <c r="AF95" s="52" t="s">
        <v>29</v>
      </c>
      <c r="AG95" s="53">
        <v>42370</v>
      </c>
      <c r="AH95" s="52">
        <v>0.8</v>
      </c>
      <c r="AI95" s="52">
        <v>4.1000000000000002E-2</v>
      </c>
      <c r="AK95" s="52" t="s">
        <v>32</v>
      </c>
      <c r="AL95" s="53">
        <v>42370</v>
      </c>
      <c r="AM95" s="52">
        <v>0.56999999999999995</v>
      </c>
      <c r="AN95" s="52">
        <v>0.28999999999999998</v>
      </c>
      <c r="AP95" s="52" t="s">
        <v>41</v>
      </c>
      <c r="AQ95" s="53">
        <v>42370</v>
      </c>
      <c r="AR95" s="52">
        <v>0.59</v>
      </c>
      <c r="AS95" s="52">
        <v>5.7000000000000002E-2</v>
      </c>
    </row>
    <row r="96" spans="2:45" x14ac:dyDescent="0.25">
      <c r="B96" s="52" t="s">
        <v>19</v>
      </c>
      <c r="C96" s="53">
        <v>42401</v>
      </c>
      <c r="D96" s="52">
        <v>0.65</v>
      </c>
      <c r="E96" s="52">
        <v>9.4E-2</v>
      </c>
      <c r="G96" s="52" t="s">
        <v>20</v>
      </c>
      <c r="H96" s="53">
        <v>42401</v>
      </c>
      <c r="I96" s="52"/>
      <c r="J96" s="52"/>
      <c r="L96" s="52" t="s">
        <v>22</v>
      </c>
      <c r="M96" s="53">
        <v>42401</v>
      </c>
      <c r="N96" s="52">
        <v>0.63</v>
      </c>
      <c r="O96" s="52">
        <v>4.9000000000000002E-2</v>
      </c>
      <c r="Q96" s="52" t="s">
        <v>23</v>
      </c>
      <c r="R96" s="53">
        <v>42401</v>
      </c>
      <c r="S96" s="52">
        <v>0.79</v>
      </c>
      <c r="T96" s="52">
        <v>6.4000000000000001E-2</v>
      </c>
      <c r="V96" s="52" t="s">
        <v>25</v>
      </c>
      <c r="W96" s="53">
        <v>42401</v>
      </c>
      <c r="X96" s="52">
        <v>0.62</v>
      </c>
      <c r="Y96" s="52">
        <v>0.04</v>
      </c>
      <c r="AA96" s="52" t="s">
        <v>28</v>
      </c>
      <c r="AB96" s="53">
        <v>42401</v>
      </c>
      <c r="AC96" s="52"/>
      <c r="AD96" s="52"/>
      <c r="AF96" s="52" t="s">
        <v>29</v>
      </c>
      <c r="AG96" s="53">
        <v>42401</v>
      </c>
      <c r="AH96" s="52">
        <v>0.68</v>
      </c>
      <c r="AI96" s="52">
        <v>4.4999999999999998E-2</v>
      </c>
      <c r="AK96" s="52" t="s">
        <v>32</v>
      </c>
      <c r="AL96" s="53">
        <v>42401</v>
      </c>
      <c r="AM96" s="52">
        <v>0.99</v>
      </c>
      <c r="AN96" s="52">
        <v>0.12</v>
      </c>
      <c r="AP96" s="52" t="s">
        <v>41</v>
      </c>
      <c r="AQ96" s="53">
        <v>42401</v>
      </c>
      <c r="AR96" s="52">
        <v>0.6</v>
      </c>
      <c r="AS96" s="52">
        <v>9.4E-2</v>
      </c>
    </row>
    <row r="97" spans="2:45" x14ac:dyDescent="0.25">
      <c r="B97" s="52" t="s">
        <v>19</v>
      </c>
      <c r="C97" s="53">
        <v>42430</v>
      </c>
      <c r="D97" s="52">
        <v>0.7</v>
      </c>
      <c r="E97" s="52">
        <v>0.2</v>
      </c>
      <c r="G97" s="52" t="s">
        <v>20</v>
      </c>
      <c r="H97" s="53">
        <v>42430</v>
      </c>
      <c r="I97" s="52"/>
      <c r="J97" s="52"/>
      <c r="L97" s="52" t="s">
        <v>22</v>
      </c>
      <c r="M97" s="53">
        <v>42430</v>
      </c>
      <c r="N97" s="52">
        <v>0.57999999999999996</v>
      </c>
      <c r="O97" s="52">
        <v>5.0999999999999997E-2</v>
      </c>
      <c r="Q97" s="52" t="s">
        <v>23</v>
      </c>
      <c r="R97" s="53">
        <v>42430</v>
      </c>
      <c r="S97" s="52">
        <v>0.68</v>
      </c>
      <c r="T97" s="52">
        <v>8.6999999999999994E-2</v>
      </c>
      <c r="V97" s="52" t="s">
        <v>25</v>
      </c>
      <c r="W97" s="53">
        <v>42430</v>
      </c>
      <c r="X97" s="52">
        <v>0.53</v>
      </c>
      <c r="Y97" s="52">
        <v>7.5999999999999998E-2</v>
      </c>
      <c r="AA97" s="52" t="s">
        <v>28</v>
      </c>
      <c r="AB97" s="53">
        <v>42430</v>
      </c>
      <c r="AC97" s="52"/>
      <c r="AD97" s="52"/>
      <c r="AF97" s="52" t="s">
        <v>29</v>
      </c>
      <c r="AG97" s="53">
        <v>42430</v>
      </c>
      <c r="AH97" s="52">
        <v>0.91</v>
      </c>
      <c r="AI97" s="52">
        <v>0.03</v>
      </c>
      <c r="AK97" s="52" t="s">
        <v>32</v>
      </c>
      <c r="AL97" s="53">
        <v>42430</v>
      </c>
      <c r="AM97" s="52">
        <v>0.68</v>
      </c>
      <c r="AN97" s="52">
        <v>0.41</v>
      </c>
      <c r="AP97" s="52" t="s">
        <v>41</v>
      </c>
      <c r="AQ97" s="53">
        <v>42430</v>
      </c>
      <c r="AR97" s="52">
        <v>0.51</v>
      </c>
      <c r="AS97" s="52">
        <v>5.7000000000000002E-2</v>
      </c>
    </row>
    <row r="98" spans="2:45" x14ac:dyDescent="0.25">
      <c r="B98" s="52" t="s">
        <v>19</v>
      </c>
      <c r="C98" s="53">
        <v>42461</v>
      </c>
      <c r="D98" s="52">
        <v>0.71</v>
      </c>
      <c r="E98" s="52">
        <v>0.19</v>
      </c>
      <c r="G98" s="52" t="s">
        <v>20</v>
      </c>
      <c r="H98" s="53">
        <v>42461</v>
      </c>
      <c r="I98" s="52"/>
      <c r="J98" s="52"/>
      <c r="L98" s="52" t="s">
        <v>22</v>
      </c>
      <c r="M98" s="53">
        <v>42461</v>
      </c>
      <c r="N98" s="52">
        <v>0.56000000000000005</v>
      </c>
      <c r="O98" s="52">
        <v>6.0999999999999999E-2</v>
      </c>
      <c r="Q98" s="52" t="s">
        <v>23</v>
      </c>
      <c r="R98" s="53">
        <v>42461</v>
      </c>
      <c r="S98" s="52">
        <v>0.98</v>
      </c>
      <c r="T98" s="52">
        <v>0.1</v>
      </c>
      <c r="V98" s="52" t="s">
        <v>25</v>
      </c>
      <c r="W98" s="53">
        <v>42461</v>
      </c>
      <c r="X98" s="52">
        <v>0.88</v>
      </c>
      <c r="Y98" s="52">
        <v>0.18</v>
      </c>
      <c r="AA98" s="52" t="s">
        <v>28</v>
      </c>
      <c r="AB98" s="53">
        <v>42461</v>
      </c>
      <c r="AC98" s="52"/>
      <c r="AD98" s="52"/>
      <c r="AF98" s="52" t="s">
        <v>29</v>
      </c>
      <c r="AG98" s="53">
        <v>42461</v>
      </c>
      <c r="AH98" s="52">
        <v>0.53</v>
      </c>
      <c r="AI98" s="52">
        <v>3.1E-2</v>
      </c>
      <c r="AK98" s="52" t="s">
        <v>32</v>
      </c>
      <c r="AL98" s="53">
        <v>42461</v>
      </c>
      <c r="AM98" s="52">
        <v>0.93</v>
      </c>
      <c r="AN98" s="52">
        <v>0.28999999999999998</v>
      </c>
      <c r="AP98" s="52" t="s">
        <v>41</v>
      </c>
      <c r="AQ98" s="53">
        <v>42461</v>
      </c>
      <c r="AR98" s="52">
        <v>0.68</v>
      </c>
      <c r="AS98" s="52">
        <v>9.2999999999999999E-2</v>
      </c>
    </row>
    <row r="99" spans="2:45" x14ac:dyDescent="0.25">
      <c r="B99" s="52" t="s">
        <v>19</v>
      </c>
      <c r="C99" s="53">
        <v>42491</v>
      </c>
      <c r="D99" s="52">
        <v>0.69</v>
      </c>
      <c r="E99" s="52">
        <v>0.18</v>
      </c>
      <c r="G99" s="52" t="s">
        <v>20</v>
      </c>
      <c r="H99" s="53">
        <v>42491</v>
      </c>
      <c r="I99" s="52"/>
      <c r="J99" s="52"/>
      <c r="L99" s="52" t="s">
        <v>22</v>
      </c>
      <c r="M99" s="53">
        <v>42491</v>
      </c>
      <c r="N99" s="52">
        <v>0.52</v>
      </c>
      <c r="O99" s="52">
        <v>9.1999999999999998E-2</v>
      </c>
      <c r="Q99" s="52" t="s">
        <v>23</v>
      </c>
      <c r="R99" s="53">
        <v>42491</v>
      </c>
      <c r="S99" s="52">
        <v>1.5</v>
      </c>
      <c r="T99" s="52">
        <v>0.31</v>
      </c>
      <c r="V99" s="52" t="s">
        <v>25</v>
      </c>
      <c r="W99" s="53">
        <v>42491</v>
      </c>
      <c r="X99" s="52">
        <v>1.54</v>
      </c>
      <c r="Y99" s="52">
        <v>0.23</v>
      </c>
      <c r="AA99" s="52" t="s">
        <v>28</v>
      </c>
      <c r="AB99" s="53">
        <v>42491</v>
      </c>
      <c r="AC99" s="52"/>
      <c r="AD99" s="52"/>
      <c r="AF99" s="52" t="s">
        <v>29</v>
      </c>
      <c r="AG99" s="53">
        <v>42491</v>
      </c>
      <c r="AH99" s="52">
        <v>1.02</v>
      </c>
      <c r="AI99" s="52">
        <v>6.2E-2</v>
      </c>
      <c r="AK99" s="52" t="s">
        <v>32</v>
      </c>
      <c r="AL99" s="53">
        <v>42491</v>
      </c>
      <c r="AM99" s="52">
        <v>0.83</v>
      </c>
      <c r="AN99" s="52">
        <v>0.38</v>
      </c>
      <c r="AP99" s="52" t="s">
        <v>41</v>
      </c>
      <c r="AQ99" s="53">
        <v>42491</v>
      </c>
      <c r="AR99" s="52">
        <v>0.73</v>
      </c>
      <c r="AS99" s="52">
        <v>0.21</v>
      </c>
    </row>
    <row r="100" spans="2:45" x14ac:dyDescent="0.25">
      <c r="B100" s="52" t="s">
        <v>19</v>
      </c>
      <c r="C100" s="53">
        <v>42522</v>
      </c>
      <c r="D100" s="52">
        <v>0.96</v>
      </c>
      <c r="E100" s="52">
        <v>0.24</v>
      </c>
      <c r="G100" s="52" t="s">
        <v>20</v>
      </c>
      <c r="H100" s="53">
        <v>42522</v>
      </c>
      <c r="I100" s="52"/>
      <c r="J100" s="52"/>
      <c r="L100" s="52" t="s">
        <v>22</v>
      </c>
      <c r="M100" s="53">
        <v>42522</v>
      </c>
      <c r="N100" s="52">
        <v>0.84</v>
      </c>
      <c r="O100" s="52">
        <v>0.13</v>
      </c>
      <c r="Q100" s="52" t="s">
        <v>23</v>
      </c>
      <c r="R100" s="53">
        <v>42522</v>
      </c>
      <c r="S100" s="52">
        <v>1.18</v>
      </c>
      <c r="T100" s="52">
        <v>0.12</v>
      </c>
      <c r="V100" s="52" t="s">
        <v>25</v>
      </c>
      <c r="W100" s="53">
        <v>42522</v>
      </c>
      <c r="X100" s="52">
        <v>1.77</v>
      </c>
      <c r="Y100" s="52">
        <v>0.31</v>
      </c>
      <c r="AA100" s="52" t="s">
        <v>28</v>
      </c>
      <c r="AB100" s="53">
        <v>42522</v>
      </c>
      <c r="AC100" s="52"/>
      <c r="AD100" s="52"/>
      <c r="AF100" s="52" t="s">
        <v>29</v>
      </c>
      <c r="AG100" s="53">
        <v>42522</v>
      </c>
      <c r="AH100" s="52">
        <v>0.9</v>
      </c>
      <c r="AI100" s="52">
        <v>4.7E-2</v>
      </c>
      <c r="AK100" s="52" t="s">
        <v>32</v>
      </c>
      <c r="AL100" s="53">
        <v>42522</v>
      </c>
      <c r="AM100" s="52">
        <v>1.07</v>
      </c>
      <c r="AN100" s="52">
        <v>0.28999999999999998</v>
      </c>
      <c r="AP100" s="52" t="s">
        <v>41</v>
      </c>
      <c r="AQ100" s="53">
        <v>42522</v>
      </c>
      <c r="AR100" s="52">
        <v>0.72</v>
      </c>
      <c r="AS100" s="52">
        <v>0.24</v>
      </c>
    </row>
    <row r="101" spans="2:45" x14ac:dyDescent="0.25">
      <c r="B101" s="52" t="s">
        <v>19</v>
      </c>
      <c r="C101" s="53">
        <v>42552</v>
      </c>
      <c r="D101" s="52">
        <v>1.04</v>
      </c>
      <c r="E101" s="52">
        <v>0.17</v>
      </c>
      <c r="G101" s="52" t="s">
        <v>20</v>
      </c>
      <c r="H101" s="53">
        <v>42552</v>
      </c>
      <c r="I101" s="52"/>
      <c r="J101" s="52"/>
      <c r="L101" s="52" t="s">
        <v>22</v>
      </c>
      <c r="M101" s="53">
        <v>42552</v>
      </c>
      <c r="N101" s="52">
        <v>0.9</v>
      </c>
      <c r="O101" s="52">
        <v>6.0999999999999999E-2</v>
      </c>
      <c r="Q101" s="52" t="s">
        <v>23</v>
      </c>
      <c r="R101" s="53">
        <v>42552</v>
      </c>
      <c r="S101" s="52">
        <v>1.1200000000000001</v>
      </c>
      <c r="T101" s="52">
        <v>0.11</v>
      </c>
      <c r="V101" s="52" t="s">
        <v>25</v>
      </c>
      <c r="W101" s="53">
        <v>42552</v>
      </c>
      <c r="X101" s="52">
        <v>1.03</v>
      </c>
      <c r="Y101" s="52">
        <v>0.13</v>
      </c>
      <c r="AA101" s="52" t="s">
        <v>28</v>
      </c>
      <c r="AB101" s="53">
        <v>42552</v>
      </c>
      <c r="AC101" s="52"/>
      <c r="AD101" s="52"/>
      <c r="AF101" s="52" t="s">
        <v>29</v>
      </c>
      <c r="AG101" s="53">
        <v>42552</v>
      </c>
      <c r="AH101" s="52">
        <v>0.97</v>
      </c>
      <c r="AI101" s="52">
        <v>6.5000000000000002E-2</v>
      </c>
      <c r="AK101" s="52" t="s">
        <v>32</v>
      </c>
      <c r="AL101" s="53">
        <v>42552</v>
      </c>
      <c r="AM101" s="52">
        <v>0.94</v>
      </c>
      <c r="AN101" s="52">
        <v>0.28000000000000003</v>
      </c>
      <c r="AP101" s="52" t="s">
        <v>41</v>
      </c>
      <c r="AQ101" s="53">
        <v>42552</v>
      </c>
      <c r="AR101" s="52">
        <v>0.85</v>
      </c>
      <c r="AS101" s="52">
        <v>5.2999999999999999E-2</v>
      </c>
    </row>
    <row r="102" spans="2:45" x14ac:dyDescent="0.25">
      <c r="B102" s="52" t="s">
        <v>19</v>
      </c>
      <c r="C102" s="53">
        <v>42583</v>
      </c>
      <c r="D102" s="52">
        <v>1.04</v>
      </c>
      <c r="E102" s="52">
        <v>0.14000000000000001</v>
      </c>
      <c r="G102" s="52" t="s">
        <v>20</v>
      </c>
      <c r="H102" s="53">
        <v>42583</v>
      </c>
      <c r="I102" s="52"/>
      <c r="J102" s="52"/>
      <c r="L102" s="52" t="s">
        <v>22</v>
      </c>
      <c r="M102" s="53">
        <v>42583</v>
      </c>
      <c r="N102" s="52">
        <v>1.23</v>
      </c>
      <c r="O102" s="52">
        <v>5.7000000000000002E-2</v>
      </c>
      <c r="Q102" s="52" t="s">
        <v>23</v>
      </c>
      <c r="R102" s="53">
        <v>42583</v>
      </c>
      <c r="S102" s="52">
        <v>0.98</v>
      </c>
      <c r="T102" s="52">
        <v>9.4E-2</v>
      </c>
      <c r="V102" s="52" t="s">
        <v>25</v>
      </c>
      <c r="W102" s="53">
        <v>42583</v>
      </c>
      <c r="X102" s="52">
        <v>0.92</v>
      </c>
      <c r="Y102" s="52">
        <v>0.11</v>
      </c>
      <c r="AA102" s="52" t="s">
        <v>28</v>
      </c>
      <c r="AB102" s="53">
        <v>42583</v>
      </c>
      <c r="AC102" s="52"/>
      <c r="AD102" s="52"/>
      <c r="AF102" s="52" t="s">
        <v>29</v>
      </c>
      <c r="AG102" s="53">
        <v>42583</v>
      </c>
      <c r="AH102" s="52">
        <v>0.71</v>
      </c>
      <c r="AI102" s="52">
        <v>2.7E-2</v>
      </c>
      <c r="AK102" s="52" t="s">
        <v>32</v>
      </c>
      <c r="AL102" s="53">
        <v>42583</v>
      </c>
      <c r="AM102" s="52">
        <v>0.65</v>
      </c>
      <c r="AN102" s="52">
        <v>8.8999999999999996E-2</v>
      </c>
      <c r="AP102" s="52" t="s">
        <v>41</v>
      </c>
      <c r="AQ102" s="53">
        <v>42583</v>
      </c>
      <c r="AR102" s="52">
        <v>0.84</v>
      </c>
      <c r="AS102" s="52">
        <v>6.7000000000000004E-2</v>
      </c>
    </row>
    <row r="103" spans="2:45" x14ac:dyDescent="0.25">
      <c r="B103" s="52" t="s">
        <v>19</v>
      </c>
      <c r="C103" s="53">
        <v>42614</v>
      </c>
      <c r="D103" s="52">
        <v>0.81</v>
      </c>
      <c r="E103" s="52">
        <v>0.16</v>
      </c>
      <c r="G103" s="52" t="s">
        <v>20</v>
      </c>
      <c r="H103" s="53">
        <v>42614</v>
      </c>
      <c r="I103" s="52"/>
      <c r="J103" s="52"/>
      <c r="L103" s="52" t="s">
        <v>22</v>
      </c>
      <c r="M103" s="53">
        <v>42614</v>
      </c>
      <c r="N103" s="52">
        <v>0.91</v>
      </c>
      <c r="O103" s="52">
        <v>7.5999999999999998E-2</v>
      </c>
      <c r="Q103" s="52" t="s">
        <v>23</v>
      </c>
      <c r="R103" s="53">
        <v>42614</v>
      </c>
      <c r="S103" s="52">
        <v>1.01</v>
      </c>
      <c r="T103" s="52">
        <v>0.12</v>
      </c>
      <c r="V103" s="52" t="s">
        <v>25</v>
      </c>
      <c r="W103" s="53">
        <v>42614</v>
      </c>
      <c r="X103" s="52">
        <v>0.87</v>
      </c>
      <c r="Y103" s="52">
        <v>0.11</v>
      </c>
      <c r="AA103" s="52" t="s">
        <v>28</v>
      </c>
      <c r="AB103" s="53">
        <v>42614</v>
      </c>
      <c r="AC103" s="52"/>
      <c r="AD103" s="52"/>
      <c r="AF103" s="52" t="s">
        <v>29</v>
      </c>
      <c r="AG103" s="53">
        <v>42614</v>
      </c>
      <c r="AH103" s="52">
        <v>0.83</v>
      </c>
      <c r="AI103" s="52">
        <v>4.2999999999999997E-2</v>
      </c>
      <c r="AK103" s="52" t="s">
        <v>32</v>
      </c>
      <c r="AL103" s="53">
        <v>42614</v>
      </c>
      <c r="AM103" s="52">
        <v>0.7</v>
      </c>
      <c r="AN103" s="52">
        <v>0.11</v>
      </c>
      <c r="AP103" s="52" t="s">
        <v>41</v>
      </c>
      <c r="AQ103" s="53">
        <v>42614</v>
      </c>
      <c r="AR103" s="52">
        <v>0.89</v>
      </c>
      <c r="AS103" s="52">
        <v>0.11</v>
      </c>
    </row>
    <row r="104" spans="2:45" x14ac:dyDescent="0.25">
      <c r="B104" s="52" t="s">
        <v>19</v>
      </c>
      <c r="C104" s="53">
        <v>42644</v>
      </c>
      <c r="D104" s="52">
        <v>0.91</v>
      </c>
      <c r="E104" s="52">
        <v>0.11</v>
      </c>
      <c r="G104" s="52" t="s">
        <v>20</v>
      </c>
      <c r="H104" s="53">
        <v>42644</v>
      </c>
      <c r="I104" s="52">
        <v>0.74</v>
      </c>
      <c r="J104" s="52">
        <v>0.23</v>
      </c>
      <c r="L104" s="52" t="s">
        <v>22</v>
      </c>
      <c r="M104" s="53">
        <v>42644</v>
      </c>
      <c r="N104" s="52">
        <v>0.9</v>
      </c>
      <c r="O104" s="52">
        <v>7.3999999999999996E-2</v>
      </c>
      <c r="Q104" s="52" t="s">
        <v>23</v>
      </c>
      <c r="R104" s="53">
        <v>42644</v>
      </c>
      <c r="S104" s="52">
        <v>0.89</v>
      </c>
      <c r="T104" s="52">
        <v>8.1000000000000003E-2</v>
      </c>
      <c r="V104" s="52" t="s">
        <v>25</v>
      </c>
      <c r="W104" s="53">
        <v>42644</v>
      </c>
      <c r="X104" s="52">
        <v>0.68</v>
      </c>
      <c r="Y104" s="52">
        <v>7.9000000000000001E-2</v>
      </c>
      <c r="AA104" s="52" t="s">
        <v>28</v>
      </c>
      <c r="AB104" s="53">
        <v>42644</v>
      </c>
      <c r="AC104" s="52"/>
      <c r="AD104" s="52"/>
      <c r="AF104" s="52" t="s">
        <v>29</v>
      </c>
      <c r="AG104" s="53">
        <v>42644</v>
      </c>
      <c r="AH104" s="52">
        <v>0.77</v>
      </c>
      <c r="AI104" s="52">
        <v>0.04</v>
      </c>
      <c r="AK104" s="52" t="s">
        <v>32</v>
      </c>
      <c r="AL104" s="53">
        <v>42644</v>
      </c>
      <c r="AM104" s="52">
        <v>0.78</v>
      </c>
      <c r="AN104" s="52">
        <v>0.12</v>
      </c>
      <c r="AP104" s="52" t="s">
        <v>41</v>
      </c>
      <c r="AQ104" s="53">
        <v>42644</v>
      </c>
      <c r="AR104" s="52">
        <v>0.66</v>
      </c>
      <c r="AS104" s="52">
        <v>5.7000000000000002E-2</v>
      </c>
    </row>
    <row r="105" spans="2:45" x14ac:dyDescent="0.25">
      <c r="B105" s="52" t="s">
        <v>19</v>
      </c>
      <c r="C105" s="53">
        <v>42675</v>
      </c>
      <c r="D105" s="52">
        <v>0.66</v>
      </c>
      <c r="E105" s="52">
        <v>7.5999999999999998E-2</v>
      </c>
      <c r="G105" s="52" t="s">
        <v>20</v>
      </c>
      <c r="H105" s="53">
        <v>42675</v>
      </c>
      <c r="I105" s="52">
        <v>0.79</v>
      </c>
      <c r="J105" s="52">
        <v>0.15</v>
      </c>
      <c r="L105" s="52" t="s">
        <v>22</v>
      </c>
      <c r="M105" s="53">
        <v>42675</v>
      </c>
      <c r="N105" s="52">
        <v>0.78</v>
      </c>
      <c r="O105" s="52">
        <v>6.0999999999999999E-2</v>
      </c>
      <c r="Q105" s="52" t="s">
        <v>23</v>
      </c>
      <c r="R105" s="53">
        <v>42675</v>
      </c>
      <c r="S105" s="52">
        <v>1.1499999999999999</v>
      </c>
      <c r="T105" s="52">
        <v>9.6000000000000002E-2</v>
      </c>
      <c r="V105" s="52" t="s">
        <v>25</v>
      </c>
      <c r="W105" s="53">
        <v>42675</v>
      </c>
      <c r="X105" s="52">
        <v>0.97</v>
      </c>
      <c r="Y105" s="52">
        <v>0.15</v>
      </c>
      <c r="AA105" s="52" t="s">
        <v>28</v>
      </c>
      <c r="AB105" s="53">
        <v>42675</v>
      </c>
      <c r="AC105" s="52"/>
      <c r="AD105" s="52"/>
      <c r="AF105" s="52" t="s">
        <v>29</v>
      </c>
      <c r="AG105" s="53">
        <v>42675</v>
      </c>
      <c r="AH105" s="52">
        <v>0.59</v>
      </c>
      <c r="AI105" s="52">
        <v>4.9000000000000002E-2</v>
      </c>
      <c r="AK105" s="52" t="s">
        <v>32</v>
      </c>
      <c r="AL105" s="53">
        <v>42675</v>
      </c>
      <c r="AM105" s="52">
        <v>0.6</v>
      </c>
      <c r="AN105" s="52">
        <v>0.13</v>
      </c>
      <c r="AP105" s="52" t="s">
        <v>41</v>
      </c>
      <c r="AQ105" s="53">
        <v>42675</v>
      </c>
      <c r="AR105" s="52">
        <v>0.62</v>
      </c>
      <c r="AS105" s="52">
        <v>0.13</v>
      </c>
    </row>
    <row r="106" spans="2:45" x14ac:dyDescent="0.25">
      <c r="B106" s="52" t="s">
        <v>19</v>
      </c>
      <c r="C106" s="53">
        <v>42705</v>
      </c>
      <c r="D106" s="52">
        <v>0.88</v>
      </c>
      <c r="E106" s="52">
        <v>0.15</v>
      </c>
      <c r="G106" s="52" t="s">
        <v>20</v>
      </c>
      <c r="H106" s="53">
        <v>42705</v>
      </c>
      <c r="I106" s="52">
        <v>0.78</v>
      </c>
      <c r="J106" s="52">
        <v>0.16</v>
      </c>
      <c r="L106" s="52" t="s">
        <v>22</v>
      </c>
      <c r="M106" s="53">
        <v>42705</v>
      </c>
      <c r="N106" s="52">
        <v>0.63</v>
      </c>
      <c r="O106" s="52">
        <v>9.7000000000000003E-2</v>
      </c>
      <c r="Q106" s="52" t="s">
        <v>23</v>
      </c>
      <c r="R106" s="53">
        <v>42705</v>
      </c>
      <c r="S106" s="52">
        <v>1.1599999999999999</v>
      </c>
      <c r="T106" s="52">
        <v>9.5000000000000001E-2</v>
      </c>
      <c r="V106" s="52" t="s">
        <v>25</v>
      </c>
      <c r="W106" s="53">
        <v>42705</v>
      </c>
      <c r="X106" s="52">
        <v>1.37</v>
      </c>
      <c r="Y106" s="52">
        <v>0.28999999999999998</v>
      </c>
      <c r="AA106" s="52" t="s">
        <v>28</v>
      </c>
      <c r="AB106" s="53">
        <v>42705</v>
      </c>
      <c r="AC106" s="52"/>
      <c r="AD106" s="52"/>
      <c r="AF106" s="52" t="s">
        <v>29</v>
      </c>
      <c r="AG106" s="53">
        <v>42705</v>
      </c>
      <c r="AH106" s="52">
        <v>0.57999999999999996</v>
      </c>
      <c r="AI106" s="52">
        <v>4.9000000000000002E-2</v>
      </c>
      <c r="AK106" s="52" t="s">
        <v>32</v>
      </c>
      <c r="AL106" s="53">
        <v>42705</v>
      </c>
      <c r="AM106" s="52">
        <v>0.78</v>
      </c>
      <c r="AN106" s="52">
        <v>0.35</v>
      </c>
      <c r="AP106" s="52" t="s">
        <v>42</v>
      </c>
      <c r="AQ106" s="53">
        <v>42705</v>
      </c>
      <c r="AR106" s="52"/>
      <c r="AS106" s="52"/>
    </row>
    <row r="107" spans="2:45" x14ac:dyDescent="0.25">
      <c r="B107" s="52" t="s">
        <v>19</v>
      </c>
      <c r="C107" s="53">
        <v>42736</v>
      </c>
      <c r="D107" s="52">
        <v>0.77</v>
      </c>
      <c r="E107" s="52">
        <v>0.12</v>
      </c>
      <c r="G107" s="52" t="s">
        <v>20</v>
      </c>
      <c r="H107" s="53">
        <v>42736</v>
      </c>
      <c r="I107" s="52">
        <v>0.78</v>
      </c>
      <c r="J107" s="52">
        <v>0.19</v>
      </c>
      <c r="L107" s="52" t="s">
        <v>22</v>
      </c>
      <c r="M107" s="53">
        <v>42736</v>
      </c>
      <c r="N107" s="52">
        <v>0.4</v>
      </c>
      <c r="O107" s="52">
        <v>8.1000000000000003E-2</v>
      </c>
      <c r="Q107" s="52" t="s">
        <v>23</v>
      </c>
      <c r="R107" s="53">
        <v>42736</v>
      </c>
      <c r="S107" s="52">
        <v>0.71</v>
      </c>
      <c r="T107" s="52">
        <v>6.2E-2</v>
      </c>
      <c r="V107" s="52" t="s">
        <v>25</v>
      </c>
      <c r="W107" s="53">
        <v>42736</v>
      </c>
      <c r="X107" s="52">
        <v>1.0900000000000001</v>
      </c>
      <c r="Y107" s="52">
        <v>0.2</v>
      </c>
      <c r="AA107" s="52" t="s">
        <v>28</v>
      </c>
      <c r="AB107" s="53">
        <v>42736</v>
      </c>
      <c r="AC107" s="52"/>
      <c r="AD107" s="52"/>
      <c r="AF107" s="52" t="s">
        <v>29</v>
      </c>
      <c r="AG107" s="53">
        <v>42736</v>
      </c>
      <c r="AH107" s="52">
        <v>0.55000000000000004</v>
      </c>
      <c r="AI107" s="52">
        <v>9.4E-2</v>
      </c>
      <c r="AK107" s="52" t="s">
        <v>32</v>
      </c>
      <c r="AL107" s="53">
        <v>42736</v>
      </c>
      <c r="AM107" s="52">
        <v>0.57999999999999996</v>
      </c>
      <c r="AN107" s="52">
        <v>0.15</v>
      </c>
      <c r="AP107" s="52" t="s">
        <v>41</v>
      </c>
      <c r="AQ107" s="53">
        <v>42736</v>
      </c>
      <c r="AR107" s="52">
        <v>0.4</v>
      </c>
      <c r="AS107" s="52">
        <v>0.25</v>
      </c>
    </row>
    <row r="108" spans="2:45" x14ac:dyDescent="0.25">
      <c r="B108" s="52" t="s">
        <v>19</v>
      </c>
      <c r="C108" s="53">
        <v>42767</v>
      </c>
      <c r="D108" s="52"/>
      <c r="E108" s="52"/>
      <c r="G108" s="52" t="s">
        <v>20</v>
      </c>
      <c r="H108" s="53">
        <v>42767</v>
      </c>
      <c r="I108" s="52">
        <v>0.75</v>
      </c>
      <c r="J108" s="52">
        <v>0.23</v>
      </c>
      <c r="L108" s="52" t="s">
        <v>22</v>
      </c>
      <c r="M108" s="53">
        <v>42767</v>
      </c>
      <c r="N108" s="52">
        <v>0.48</v>
      </c>
      <c r="O108" s="52">
        <v>0.15</v>
      </c>
      <c r="Q108" s="52" t="s">
        <v>23</v>
      </c>
      <c r="R108" s="53">
        <v>42767</v>
      </c>
      <c r="S108" s="52"/>
      <c r="T108" s="52"/>
      <c r="V108" s="52" t="s">
        <v>25</v>
      </c>
      <c r="W108" s="53">
        <v>42767</v>
      </c>
      <c r="X108" s="52">
        <v>1.08</v>
      </c>
      <c r="Y108" s="52">
        <v>0.3</v>
      </c>
      <c r="AA108" s="52" t="s">
        <v>28</v>
      </c>
      <c r="AB108" s="53">
        <v>42767</v>
      </c>
      <c r="AC108" s="52"/>
      <c r="AD108" s="52"/>
      <c r="AF108" s="52" t="s">
        <v>29</v>
      </c>
      <c r="AG108" s="53">
        <v>42767</v>
      </c>
      <c r="AH108" s="52">
        <v>0.5</v>
      </c>
      <c r="AI108" s="52">
        <v>4.8000000000000001E-2</v>
      </c>
      <c r="AK108" s="52" t="s">
        <v>32</v>
      </c>
      <c r="AL108" s="53">
        <v>42767</v>
      </c>
      <c r="AM108" s="52">
        <v>0.85</v>
      </c>
      <c r="AN108" s="52">
        <v>0.45</v>
      </c>
      <c r="AP108" s="52" t="s">
        <v>41</v>
      </c>
      <c r="AQ108" s="53">
        <v>42767</v>
      </c>
      <c r="AR108" s="52">
        <v>0.46</v>
      </c>
      <c r="AS108" s="52">
        <v>0.31</v>
      </c>
    </row>
    <row r="109" spans="2:45" x14ac:dyDescent="0.25">
      <c r="B109" s="52" t="s">
        <v>19</v>
      </c>
      <c r="C109" s="53">
        <v>42795</v>
      </c>
      <c r="D109" s="52">
        <v>0.63</v>
      </c>
      <c r="E109" s="52">
        <v>0.11</v>
      </c>
      <c r="G109" s="52" t="s">
        <v>20</v>
      </c>
      <c r="H109" s="53">
        <v>42795</v>
      </c>
      <c r="I109" s="52">
        <v>0.73</v>
      </c>
      <c r="J109" s="52">
        <v>0.39</v>
      </c>
      <c r="L109" s="52" t="s">
        <v>22</v>
      </c>
      <c r="M109" s="53">
        <v>42795</v>
      </c>
      <c r="N109" s="52">
        <v>0.4</v>
      </c>
      <c r="O109" s="52">
        <v>0.16</v>
      </c>
      <c r="Q109" s="52" t="s">
        <v>23</v>
      </c>
      <c r="R109" s="53">
        <v>42795</v>
      </c>
      <c r="S109" s="52"/>
      <c r="T109" s="52"/>
      <c r="V109" s="52" t="s">
        <v>25</v>
      </c>
      <c r="W109" s="53">
        <v>42795</v>
      </c>
      <c r="X109" s="52">
        <v>0.85</v>
      </c>
      <c r="Y109" s="52">
        <v>0.34</v>
      </c>
      <c r="AA109" s="52" t="s">
        <v>28</v>
      </c>
      <c r="AB109" s="53">
        <v>42795</v>
      </c>
      <c r="AC109" s="52"/>
      <c r="AD109" s="52"/>
      <c r="AF109" s="52" t="s">
        <v>29</v>
      </c>
      <c r="AG109" s="53">
        <v>42795</v>
      </c>
      <c r="AH109" s="52">
        <v>0.55000000000000004</v>
      </c>
      <c r="AI109" s="52">
        <v>0.12</v>
      </c>
      <c r="AK109" s="52" t="s">
        <v>32</v>
      </c>
      <c r="AL109" s="53">
        <v>42795</v>
      </c>
      <c r="AM109" s="52">
        <v>1.03</v>
      </c>
      <c r="AN109" s="52">
        <v>0.53</v>
      </c>
      <c r="AP109" s="52" t="s">
        <v>41</v>
      </c>
      <c r="AQ109" s="53">
        <v>42795</v>
      </c>
      <c r="AR109" s="52">
        <v>0.37</v>
      </c>
      <c r="AS109" s="52">
        <v>0.28000000000000003</v>
      </c>
    </row>
    <row r="110" spans="2:45" x14ac:dyDescent="0.25">
      <c r="B110" s="52" t="s">
        <v>19</v>
      </c>
      <c r="C110" s="53">
        <v>42826</v>
      </c>
      <c r="D110" s="52">
        <v>0.96</v>
      </c>
      <c r="E110" s="52">
        <v>0.13</v>
      </c>
      <c r="G110" s="52" t="s">
        <v>20</v>
      </c>
      <c r="H110" s="53">
        <v>42826</v>
      </c>
      <c r="I110" s="52">
        <v>1.1100000000000001</v>
      </c>
      <c r="J110" s="52">
        <v>0.33</v>
      </c>
      <c r="L110" s="52" t="s">
        <v>22</v>
      </c>
      <c r="M110" s="53">
        <v>42826</v>
      </c>
      <c r="N110" s="52">
        <v>0.77</v>
      </c>
      <c r="O110" s="52">
        <v>0.28999999999999998</v>
      </c>
      <c r="Q110" s="52" t="s">
        <v>23</v>
      </c>
      <c r="R110" s="53">
        <v>42826</v>
      </c>
      <c r="S110" s="52"/>
      <c r="T110" s="52"/>
      <c r="V110" s="52" t="s">
        <v>25</v>
      </c>
      <c r="W110" s="53">
        <v>42826</v>
      </c>
      <c r="X110" s="52">
        <v>1.34</v>
      </c>
      <c r="Y110" s="52">
        <v>0.41</v>
      </c>
      <c r="AA110" s="52" t="s">
        <v>28</v>
      </c>
      <c r="AB110" s="53">
        <v>42826</v>
      </c>
      <c r="AC110" s="52"/>
      <c r="AD110" s="52"/>
      <c r="AF110" s="52" t="s">
        <v>29</v>
      </c>
      <c r="AG110" s="53">
        <v>42826</v>
      </c>
      <c r="AH110" s="52">
        <v>0.53</v>
      </c>
      <c r="AI110" s="52">
        <v>0.11</v>
      </c>
      <c r="AK110" s="52" t="s">
        <v>32</v>
      </c>
      <c r="AL110" s="53">
        <v>42826</v>
      </c>
      <c r="AM110" s="52">
        <v>1.1399999999999999</v>
      </c>
      <c r="AN110" s="52">
        <v>0.59</v>
      </c>
      <c r="AP110" s="52" t="s">
        <v>41</v>
      </c>
      <c r="AQ110" s="53">
        <v>42826</v>
      </c>
      <c r="AR110" s="52">
        <v>0.63</v>
      </c>
      <c r="AS110" s="52">
        <v>0.67</v>
      </c>
    </row>
    <row r="111" spans="2:45" s="136" customFormat="1" x14ac:dyDescent="0.25">
      <c r="C111" s="137"/>
      <c r="H111" s="137"/>
      <c r="M111" s="137"/>
      <c r="R111" s="137"/>
      <c r="W111" s="137"/>
      <c r="AB111" s="137"/>
      <c r="AG111" s="137"/>
      <c r="AL111" s="137"/>
      <c r="AQ111" s="137"/>
    </row>
    <row r="112" spans="2:45" s="136" customFormat="1" x14ac:dyDescent="0.25">
      <c r="B112" s="1" t="s">
        <v>8</v>
      </c>
      <c r="C112" s="137"/>
      <c r="H112" s="137"/>
      <c r="M112" s="137"/>
      <c r="R112" s="137"/>
      <c r="W112" s="137"/>
      <c r="AB112" s="137"/>
      <c r="AG112" s="137"/>
      <c r="AL112" s="137"/>
      <c r="AQ112" s="137"/>
    </row>
    <row r="113" spans="2:45" x14ac:dyDescent="0.25">
      <c r="C113" t="s">
        <v>43</v>
      </c>
      <c r="H113" t="s">
        <v>44</v>
      </c>
      <c r="M113" t="s">
        <v>45</v>
      </c>
      <c r="R113" t="s">
        <v>46</v>
      </c>
      <c r="W113" t="s">
        <v>47</v>
      </c>
      <c r="AB113" t="s">
        <v>48</v>
      </c>
      <c r="AG113" t="s">
        <v>49</v>
      </c>
      <c r="AL113" t="s">
        <v>50</v>
      </c>
      <c r="AQ113" t="s">
        <v>51</v>
      </c>
    </row>
    <row r="114" spans="2:45" s="153" customFormat="1" x14ac:dyDescent="0.25">
      <c r="B114" s="154" t="s">
        <v>19</v>
      </c>
      <c r="C114" s="155">
        <v>43191</v>
      </c>
      <c r="D114" s="156">
        <v>0.95499999999999996</v>
      </c>
      <c r="E114" s="156">
        <v>0.2</v>
      </c>
      <c r="G114" s="154" t="s">
        <v>20</v>
      </c>
      <c r="H114" s="155">
        <v>43252</v>
      </c>
      <c r="I114" s="156">
        <v>0.86199999999999999</v>
      </c>
      <c r="J114" s="156">
        <v>0.18</v>
      </c>
      <c r="L114" s="154" t="s">
        <v>22</v>
      </c>
      <c r="M114" s="155">
        <v>43252</v>
      </c>
      <c r="N114" s="156">
        <v>1.6759999999999999</v>
      </c>
      <c r="O114" s="156">
        <v>0.11</v>
      </c>
      <c r="V114" s="154" t="s">
        <v>25</v>
      </c>
      <c r="W114" s="155">
        <v>43252</v>
      </c>
      <c r="X114" s="156">
        <v>1.101</v>
      </c>
      <c r="Y114" s="156">
        <v>0.19</v>
      </c>
      <c r="AA114" s="154" t="s">
        <v>28</v>
      </c>
      <c r="AB114" s="155">
        <v>43252</v>
      </c>
      <c r="AC114" s="156">
        <v>0.91599999999999993</v>
      </c>
      <c r="AD114" s="156">
        <v>0.13</v>
      </c>
      <c r="AF114" s="154" t="s">
        <v>29</v>
      </c>
      <c r="AG114" s="155">
        <v>43191</v>
      </c>
      <c r="AH114" s="156">
        <v>0.57000000000000006</v>
      </c>
      <c r="AI114" s="156">
        <v>6.4000000000000001E-2</v>
      </c>
      <c r="AK114" s="154" t="s">
        <v>32</v>
      </c>
      <c r="AL114" s="155">
        <v>43191</v>
      </c>
      <c r="AM114" s="156">
        <v>1.105</v>
      </c>
      <c r="AN114" s="156">
        <v>0.82</v>
      </c>
      <c r="AP114" s="154" t="s">
        <v>41</v>
      </c>
      <c r="AQ114" s="155">
        <v>43252</v>
      </c>
      <c r="AR114" s="156">
        <v>1.478</v>
      </c>
      <c r="AS114" s="156">
        <v>0.26</v>
      </c>
    </row>
    <row r="115" spans="2:45" s="57" customFormat="1" x14ac:dyDescent="0.25">
      <c r="B115" s="54"/>
      <c r="C115" s="55"/>
      <c r="D115" s="56"/>
      <c r="E115" s="56"/>
      <c r="G115" s="54"/>
      <c r="H115" s="55"/>
      <c r="I115" s="56"/>
      <c r="J115" s="56"/>
      <c r="L115" s="54"/>
      <c r="M115" s="55"/>
      <c r="N115" s="56"/>
      <c r="O115" s="56"/>
      <c r="Q115" s="54"/>
      <c r="R115" s="55"/>
      <c r="S115" s="56"/>
      <c r="T115" s="56"/>
      <c r="V115" s="54"/>
      <c r="W115" s="55"/>
      <c r="X115" s="56"/>
      <c r="Y115" s="56"/>
      <c r="AA115" s="54"/>
      <c r="AB115" s="55"/>
      <c r="AC115" s="56"/>
      <c r="AD115" s="56"/>
      <c r="AF115" s="157" t="s">
        <v>29</v>
      </c>
      <c r="AG115" s="143">
        <v>43252</v>
      </c>
      <c r="AH115" s="37">
        <v>1.5049999999999999</v>
      </c>
      <c r="AI115" s="37">
        <v>0.15</v>
      </c>
      <c r="AK115" s="157" t="s">
        <v>32</v>
      </c>
      <c r="AL115" s="143">
        <v>43252</v>
      </c>
      <c r="AM115" s="37">
        <v>1.0369999999999999</v>
      </c>
      <c r="AN115" s="37">
        <v>0.21</v>
      </c>
      <c r="AP115" s="54"/>
      <c r="AQ115" s="55"/>
      <c r="AR115" s="56"/>
      <c r="AS115" s="56"/>
    </row>
    <row r="116" spans="2:45" s="57" customFormat="1" x14ac:dyDescent="0.25">
      <c r="B116" s="54"/>
      <c r="C116" s="55"/>
      <c r="D116" s="56"/>
      <c r="E116" s="56"/>
      <c r="G116" s="54"/>
      <c r="H116" s="55"/>
      <c r="I116" s="56"/>
      <c r="J116" s="56"/>
      <c r="L116" s="54"/>
      <c r="M116" s="55"/>
      <c r="N116" s="56"/>
      <c r="O116" s="56"/>
      <c r="Q116" s="54"/>
      <c r="R116" s="55"/>
      <c r="S116" s="56"/>
      <c r="T116" s="56"/>
      <c r="V116" s="54"/>
      <c r="W116" s="55"/>
      <c r="X116" s="56"/>
      <c r="Y116" s="56"/>
      <c r="AA116" s="54"/>
      <c r="AB116" s="55"/>
      <c r="AC116" s="56"/>
      <c r="AD116" s="56"/>
      <c r="AF116" s="54"/>
      <c r="AG116" s="55"/>
      <c r="AH116" s="56"/>
      <c r="AI116" s="56"/>
      <c r="AK116" s="54"/>
      <c r="AL116" s="55"/>
      <c r="AM116" s="56"/>
      <c r="AN116" s="56"/>
      <c r="AP116" s="54"/>
      <c r="AQ116" s="55"/>
      <c r="AR116" s="56"/>
      <c r="AS116" s="56"/>
    </row>
    <row r="117" spans="2:45" s="57" customFormat="1" x14ac:dyDescent="0.25">
      <c r="B117" s="54"/>
      <c r="C117" s="55"/>
      <c r="D117" s="56"/>
      <c r="E117" s="56"/>
      <c r="G117" s="54"/>
      <c r="H117" s="55"/>
      <c r="I117" s="56"/>
      <c r="J117" s="56"/>
      <c r="L117" s="54"/>
      <c r="M117" s="55"/>
      <c r="N117" s="56"/>
      <c r="O117" s="56"/>
      <c r="Q117" s="54"/>
      <c r="R117" s="55"/>
      <c r="S117" s="56"/>
      <c r="T117" s="56"/>
      <c r="V117" s="54"/>
      <c r="W117" s="55"/>
      <c r="X117" s="56"/>
      <c r="Y117" s="56"/>
      <c r="AA117" s="54"/>
      <c r="AB117" s="55"/>
      <c r="AC117" s="56"/>
      <c r="AD117" s="56"/>
      <c r="AF117" s="54"/>
      <c r="AG117" s="55"/>
      <c r="AH117" s="56"/>
      <c r="AI117" s="56"/>
      <c r="AK117" s="54"/>
      <c r="AL117" s="55"/>
      <c r="AM117" s="56"/>
      <c r="AN117" s="56"/>
      <c r="AP117" s="54"/>
      <c r="AQ117" s="55"/>
      <c r="AR117" s="56"/>
      <c r="AS117" s="56"/>
    </row>
    <row r="118" spans="2:45" s="57" customFormat="1" x14ac:dyDescent="0.25">
      <c r="B118" s="54"/>
      <c r="C118" s="55"/>
      <c r="D118" s="56"/>
      <c r="E118" s="56"/>
      <c r="G118" s="54"/>
      <c r="H118" s="55"/>
      <c r="I118" s="56"/>
      <c r="J118" s="56"/>
      <c r="L118" s="54"/>
      <c r="M118" s="55"/>
      <c r="N118" s="56"/>
      <c r="O118" s="56"/>
      <c r="Q118" s="54"/>
      <c r="R118" s="55"/>
      <c r="S118" s="56"/>
      <c r="T118" s="56"/>
      <c r="V118" s="54"/>
      <c r="W118" s="55"/>
      <c r="X118" s="56"/>
      <c r="Y118" s="56"/>
      <c r="AA118" s="54"/>
      <c r="AB118" s="55"/>
      <c r="AC118" s="56"/>
      <c r="AD118" s="56"/>
      <c r="AF118" s="54"/>
      <c r="AG118" s="55"/>
      <c r="AH118" s="56"/>
      <c r="AI118" s="56"/>
      <c r="AK118" s="54"/>
      <c r="AL118" s="55"/>
      <c r="AM118" s="56"/>
      <c r="AN118" s="56"/>
      <c r="AP118" s="54"/>
      <c r="AQ118" s="55"/>
      <c r="AR118" s="56"/>
      <c r="AS118" s="56"/>
    </row>
    <row r="119" spans="2:45" s="57" customFormat="1" x14ac:dyDescent="0.25">
      <c r="B119" s="54"/>
      <c r="C119" s="55"/>
      <c r="D119" s="56"/>
      <c r="E119" s="56"/>
      <c r="G119" s="54"/>
      <c r="H119" s="55"/>
      <c r="I119" s="56"/>
      <c r="J119" s="56"/>
      <c r="L119" s="54"/>
      <c r="M119" s="55"/>
      <c r="N119" s="56"/>
      <c r="O119" s="56"/>
      <c r="Q119" s="54"/>
      <c r="R119" s="55"/>
      <c r="S119" s="56"/>
      <c r="T119" s="56"/>
      <c r="V119" s="54"/>
      <c r="W119" s="55"/>
      <c r="X119" s="56"/>
      <c r="Y119" s="56"/>
      <c r="AA119" s="54"/>
      <c r="AB119" s="55"/>
      <c r="AC119" s="56"/>
      <c r="AD119" s="56"/>
      <c r="AF119" s="54"/>
      <c r="AG119" s="55"/>
      <c r="AH119" s="56"/>
      <c r="AI119" s="56"/>
      <c r="AK119" s="54"/>
      <c r="AL119" s="55"/>
      <c r="AM119" s="56"/>
      <c r="AN119" s="56"/>
      <c r="AP119" s="54"/>
      <c r="AQ119" s="55"/>
      <c r="AR119" s="56"/>
      <c r="AS119" s="56"/>
    </row>
    <row r="120" spans="2:45" s="57" customFormat="1" x14ac:dyDescent="0.25">
      <c r="B120" s="54"/>
      <c r="C120" s="55"/>
      <c r="D120" s="56"/>
      <c r="E120" s="56"/>
      <c r="G120" s="54"/>
      <c r="H120" s="55"/>
      <c r="I120" s="56"/>
      <c r="J120" s="56"/>
      <c r="L120" s="54"/>
      <c r="M120" s="55"/>
      <c r="N120" s="56"/>
      <c r="O120" s="56"/>
      <c r="Q120" s="54"/>
      <c r="R120" s="55"/>
      <c r="S120" s="56"/>
      <c r="T120" s="56"/>
      <c r="V120" s="54"/>
      <c r="W120" s="55"/>
      <c r="X120" s="56"/>
      <c r="Y120" s="56"/>
      <c r="AA120" s="54"/>
      <c r="AB120" s="55"/>
      <c r="AC120" s="56"/>
      <c r="AD120" s="56"/>
      <c r="AF120" s="54"/>
      <c r="AG120" s="55"/>
      <c r="AH120" s="56"/>
      <c r="AI120" s="56"/>
      <c r="AK120" s="54"/>
      <c r="AL120" s="55"/>
      <c r="AM120" s="56"/>
      <c r="AN120" s="56"/>
      <c r="AP120" s="54"/>
      <c r="AQ120" s="55"/>
      <c r="AR120" s="56"/>
      <c r="AS120" s="56"/>
    </row>
    <row r="121" spans="2:45" s="57" customFormat="1" x14ac:dyDescent="0.25">
      <c r="B121" s="54"/>
      <c r="C121" s="55"/>
      <c r="D121" s="56"/>
      <c r="E121" s="56"/>
      <c r="G121" s="54"/>
      <c r="H121" s="55"/>
      <c r="I121" s="56"/>
      <c r="J121" s="56"/>
      <c r="L121" s="54"/>
      <c r="M121" s="55"/>
      <c r="N121" s="56"/>
      <c r="O121" s="56"/>
      <c r="Q121" s="54"/>
      <c r="R121" s="55"/>
      <c r="S121" s="56"/>
      <c r="T121" s="56"/>
      <c r="V121" s="54"/>
      <c r="W121" s="55"/>
      <c r="X121" s="56"/>
      <c r="Y121" s="56"/>
      <c r="AA121" s="54"/>
      <c r="AB121" s="55"/>
      <c r="AC121" s="56"/>
      <c r="AD121" s="56"/>
      <c r="AF121" s="54"/>
      <c r="AG121" s="55"/>
      <c r="AH121" s="56"/>
      <c r="AI121" s="56"/>
      <c r="AK121" s="54"/>
      <c r="AL121" s="55"/>
      <c r="AM121" s="56"/>
      <c r="AN121" s="56"/>
      <c r="AP121" s="54"/>
      <c r="AQ121" s="55"/>
      <c r="AR121" s="56"/>
      <c r="AS121" s="56"/>
    </row>
    <row r="122" spans="2:45" s="57" customFormat="1" x14ac:dyDescent="0.25">
      <c r="B122" s="54"/>
      <c r="C122" s="55"/>
      <c r="D122" s="56"/>
      <c r="E122" s="56"/>
      <c r="G122" s="54"/>
      <c r="H122" s="55"/>
      <c r="I122" s="56"/>
      <c r="J122" s="56"/>
      <c r="L122" s="54"/>
      <c r="M122" s="55"/>
      <c r="N122" s="56"/>
      <c r="O122" s="56"/>
      <c r="Q122" s="54"/>
      <c r="R122" s="55"/>
      <c r="S122" s="56"/>
      <c r="T122" s="56"/>
      <c r="V122" s="54"/>
      <c r="W122" s="55"/>
      <c r="X122" s="56"/>
      <c r="Y122" s="56"/>
      <c r="AA122" s="54"/>
      <c r="AB122" s="55"/>
      <c r="AC122" s="56"/>
      <c r="AD122" s="56"/>
      <c r="AF122" s="54"/>
      <c r="AG122" s="55"/>
      <c r="AH122" s="56"/>
      <c r="AI122" s="56"/>
      <c r="AK122" s="54"/>
      <c r="AL122" s="55"/>
      <c r="AM122" s="56"/>
      <c r="AN122" s="56"/>
      <c r="AP122" s="54"/>
      <c r="AQ122" s="55"/>
      <c r="AR122" s="56"/>
      <c r="AS122" s="56"/>
    </row>
    <row r="123" spans="2:45" s="57" customFormat="1" x14ac:dyDescent="0.25">
      <c r="B123" s="54"/>
      <c r="C123" s="55"/>
      <c r="D123" s="56"/>
      <c r="E123" s="56"/>
      <c r="G123" s="54"/>
      <c r="H123" s="55"/>
      <c r="I123" s="56"/>
      <c r="J123" s="56"/>
      <c r="L123" s="54"/>
      <c r="M123" s="55"/>
      <c r="N123" s="56"/>
      <c r="O123" s="56"/>
      <c r="Q123" s="54"/>
      <c r="R123" s="55"/>
      <c r="S123" s="56"/>
      <c r="T123" s="56"/>
      <c r="V123" s="54"/>
      <c r="W123" s="55"/>
      <c r="X123" s="56"/>
      <c r="Y123" s="56"/>
      <c r="AA123" s="54"/>
      <c r="AB123" s="55"/>
      <c r="AC123" s="56"/>
      <c r="AD123" s="56"/>
      <c r="AF123" s="54"/>
      <c r="AG123" s="55"/>
      <c r="AH123" s="56"/>
      <c r="AI123" s="56"/>
      <c r="AK123" s="54"/>
      <c r="AL123" s="55"/>
      <c r="AM123" s="56"/>
      <c r="AN123" s="56"/>
      <c r="AP123" s="54"/>
      <c r="AQ123" s="55"/>
      <c r="AR123" s="56"/>
      <c r="AS123" s="56"/>
    </row>
    <row r="124" spans="2:45" s="57" customFormat="1" x14ac:dyDescent="0.25">
      <c r="B124" s="54"/>
      <c r="C124" s="55"/>
      <c r="D124" s="56"/>
      <c r="E124" s="56"/>
      <c r="G124" s="54"/>
      <c r="H124" s="55"/>
      <c r="I124" s="56"/>
      <c r="J124" s="56"/>
      <c r="L124" s="54"/>
      <c r="M124" s="55"/>
      <c r="N124" s="56"/>
      <c r="O124" s="56"/>
      <c r="Q124" s="54"/>
      <c r="R124" s="55"/>
      <c r="S124" s="56"/>
      <c r="T124" s="56"/>
      <c r="V124" s="54"/>
      <c r="W124" s="55"/>
      <c r="X124" s="56"/>
      <c r="Y124" s="56"/>
      <c r="AA124" s="54"/>
      <c r="AB124" s="55"/>
      <c r="AC124" s="56"/>
      <c r="AD124" s="56"/>
      <c r="AF124" s="54"/>
      <c r="AG124" s="55"/>
      <c r="AH124" s="56"/>
      <c r="AI124" s="56"/>
      <c r="AK124" s="54"/>
      <c r="AL124" s="55"/>
      <c r="AM124" s="56"/>
      <c r="AN124" s="56"/>
      <c r="AP124" s="54"/>
      <c r="AQ124" s="55"/>
      <c r="AR124" s="56"/>
      <c r="AS124" s="56"/>
    </row>
    <row r="125" spans="2:45" s="57" customFormat="1" x14ac:dyDescent="0.25">
      <c r="B125" s="54"/>
      <c r="C125" s="55"/>
      <c r="D125" s="56"/>
      <c r="E125" s="56"/>
      <c r="G125" s="54"/>
      <c r="H125" s="55"/>
      <c r="I125" s="56"/>
      <c r="J125" s="56"/>
      <c r="L125" s="54"/>
      <c r="M125" s="55"/>
      <c r="N125" s="56"/>
      <c r="O125" s="56"/>
      <c r="Q125" s="54"/>
      <c r="R125" s="55"/>
      <c r="S125" s="56"/>
      <c r="T125" s="56"/>
      <c r="V125" s="54"/>
      <c r="W125" s="55"/>
      <c r="X125" s="56"/>
      <c r="Y125" s="56"/>
      <c r="AA125" s="54"/>
      <c r="AB125" s="55"/>
      <c r="AC125" s="56"/>
      <c r="AD125" s="56"/>
      <c r="AF125" s="54"/>
      <c r="AG125" s="55"/>
      <c r="AH125" s="56"/>
      <c r="AI125" s="56"/>
      <c r="AK125" s="54"/>
      <c r="AL125" s="55"/>
      <c r="AM125" s="56"/>
      <c r="AN125" s="56"/>
      <c r="AP125" s="54"/>
      <c r="AQ125" s="55"/>
      <c r="AR125" s="56"/>
      <c r="AS125" s="56"/>
    </row>
    <row r="126" spans="2:45" s="57" customFormat="1" x14ac:dyDescent="0.25">
      <c r="B126" s="54"/>
      <c r="C126" s="55"/>
      <c r="D126" s="56"/>
      <c r="E126" s="56"/>
      <c r="G126" s="54"/>
      <c r="H126" s="55"/>
      <c r="I126" s="56"/>
      <c r="J126" s="56"/>
      <c r="L126" s="54"/>
      <c r="M126" s="55"/>
      <c r="N126" s="56"/>
      <c r="O126" s="56"/>
      <c r="Q126" s="54"/>
      <c r="R126" s="55"/>
      <c r="S126" s="56"/>
      <c r="T126" s="56"/>
      <c r="V126" s="54"/>
      <c r="W126" s="55"/>
      <c r="X126" s="56"/>
      <c r="Y126" s="56"/>
      <c r="AA126" s="54"/>
      <c r="AB126" s="55"/>
      <c r="AC126" s="56"/>
      <c r="AD126" s="56"/>
      <c r="AF126" s="54"/>
      <c r="AG126" s="55"/>
      <c r="AH126" s="56"/>
      <c r="AI126" s="56"/>
      <c r="AK126" s="54"/>
      <c r="AL126" s="55"/>
      <c r="AM126" s="56"/>
      <c r="AN126" s="56"/>
      <c r="AP126" s="54"/>
      <c r="AQ126" s="55"/>
      <c r="AR126" s="56"/>
      <c r="AS126" s="56"/>
    </row>
    <row r="127" spans="2:45" s="57" customFormat="1" x14ac:dyDescent="0.25">
      <c r="B127" s="54"/>
      <c r="C127" s="55"/>
      <c r="D127" s="56"/>
      <c r="E127" s="56"/>
      <c r="G127" s="54"/>
      <c r="H127" s="55"/>
      <c r="I127" s="56"/>
      <c r="J127" s="56"/>
      <c r="L127" s="54"/>
      <c r="M127" s="55"/>
      <c r="N127" s="56"/>
      <c r="O127" s="56"/>
      <c r="Q127" s="54"/>
      <c r="R127" s="55"/>
      <c r="S127" s="56"/>
      <c r="T127" s="56"/>
      <c r="V127" s="54"/>
      <c r="W127" s="55"/>
      <c r="X127" s="56"/>
      <c r="Y127" s="56"/>
      <c r="AA127" s="54"/>
      <c r="AB127" s="55"/>
      <c r="AC127" s="56"/>
      <c r="AD127" s="56"/>
      <c r="AF127" s="54"/>
      <c r="AG127" s="55"/>
      <c r="AH127" s="56"/>
      <c r="AI127" s="56"/>
      <c r="AK127" s="54"/>
      <c r="AL127" s="55"/>
      <c r="AM127" s="56"/>
      <c r="AN127" s="56"/>
      <c r="AP127" s="54"/>
      <c r="AQ127" s="55"/>
      <c r="AR127" s="56"/>
      <c r="AS127" s="56"/>
    </row>
    <row r="128" spans="2:45" s="57" customFormat="1" x14ac:dyDescent="0.25">
      <c r="B128" s="54"/>
      <c r="C128" s="55"/>
      <c r="D128" s="56"/>
      <c r="E128" s="56"/>
      <c r="G128" s="54"/>
      <c r="H128" s="55"/>
      <c r="I128" s="56"/>
      <c r="J128" s="56"/>
      <c r="L128" s="54"/>
      <c r="M128" s="55"/>
      <c r="N128" s="56"/>
      <c r="O128" s="56"/>
      <c r="Q128" s="54"/>
      <c r="R128" s="55"/>
      <c r="S128" s="56"/>
      <c r="T128" s="56"/>
      <c r="V128" s="54"/>
      <c r="W128" s="55"/>
      <c r="X128" s="56"/>
      <c r="Y128" s="56"/>
      <c r="AA128" s="54"/>
      <c r="AB128" s="55"/>
      <c r="AC128" s="56"/>
      <c r="AD128" s="56"/>
      <c r="AF128" s="54"/>
      <c r="AG128" s="55"/>
      <c r="AH128" s="56"/>
      <c r="AI128" s="56"/>
      <c r="AK128" s="54"/>
      <c r="AL128" s="55"/>
      <c r="AM128" s="56"/>
      <c r="AN128" s="56"/>
      <c r="AP128" s="54"/>
      <c r="AQ128" s="55"/>
      <c r="AR128" s="56"/>
      <c r="AS128" s="56"/>
    </row>
    <row r="129" spans="7:45" s="57" customFormat="1" x14ac:dyDescent="0.25">
      <c r="G129" s="54"/>
      <c r="H129" s="55"/>
      <c r="I129" s="56"/>
      <c r="J129" s="56"/>
      <c r="L129" s="54"/>
      <c r="M129" s="55"/>
      <c r="N129" s="56"/>
      <c r="O129" s="56"/>
      <c r="Q129" s="54"/>
      <c r="R129" s="55"/>
      <c r="S129" s="56"/>
      <c r="T129" s="56"/>
      <c r="V129" s="54"/>
      <c r="W129" s="55"/>
      <c r="X129" s="56"/>
      <c r="Y129" s="56"/>
      <c r="AA129" s="54"/>
      <c r="AB129" s="55"/>
      <c r="AC129" s="56"/>
      <c r="AD129" s="56"/>
      <c r="AF129" s="54"/>
      <c r="AG129" s="55"/>
      <c r="AH129" s="56"/>
      <c r="AI129" s="56"/>
      <c r="AK129" s="54"/>
      <c r="AL129" s="55"/>
      <c r="AM129" s="56"/>
      <c r="AN129" s="56"/>
      <c r="AP129" s="54"/>
      <c r="AQ129" s="55"/>
      <c r="AR129" s="56"/>
      <c r="AS129" s="56"/>
    </row>
    <row r="130" spans="7:45" s="57" customFormat="1" x14ac:dyDescent="0.25">
      <c r="G130" s="54"/>
      <c r="H130" s="55"/>
      <c r="I130" s="56"/>
      <c r="J130" s="56"/>
      <c r="L130" s="54"/>
      <c r="M130" s="55"/>
      <c r="N130" s="56"/>
      <c r="O130" s="56"/>
      <c r="Q130" s="54"/>
      <c r="R130" s="55"/>
      <c r="S130" s="56"/>
      <c r="T130" s="56"/>
      <c r="V130" s="54"/>
      <c r="W130" s="55"/>
      <c r="X130" s="56"/>
      <c r="Y130" s="56"/>
      <c r="AA130" s="54"/>
      <c r="AB130" s="55"/>
      <c r="AC130" s="56"/>
      <c r="AD130" s="56"/>
      <c r="AF130" s="54"/>
      <c r="AG130" s="55"/>
      <c r="AH130" s="56"/>
      <c r="AI130" s="56"/>
      <c r="AK130" s="54"/>
      <c r="AL130" s="55"/>
      <c r="AM130" s="56"/>
      <c r="AN130" s="56"/>
      <c r="AP130" s="54"/>
      <c r="AQ130" s="55"/>
      <c r="AR130" s="56"/>
      <c r="AS130" s="56"/>
    </row>
    <row r="131" spans="7:45" s="57" customFormat="1" x14ac:dyDescent="0.25">
      <c r="G131" s="54"/>
      <c r="H131" s="55"/>
      <c r="I131" s="56"/>
      <c r="J131" s="56"/>
      <c r="L131" s="54"/>
      <c r="M131" s="55"/>
      <c r="N131" s="56"/>
      <c r="O131" s="56"/>
      <c r="Q131" s="54"/>
      <c r="R131" s="55"/>
      <c r="S131" s="56"/>
      <c r="T131" s="56"/>
      <c r="V131" s="54"/>
      <c r="W131" s="55"/>
      <c r="X131" s="56"/>
      <c r="Y131" s="56"/>
      <c r="AA131" s="54"/>
      <c r="AB131" s="55"/>
      <c r="AC131" s="56"/>
      <c r="AD131" s="56"/>
      <c r="AF131" s="54"/>
      <c r="AG131" s="55"/>
      <c r="AH131" s="56"/>
      <c r="AI131" s="56"/>
      <c r="AK131" s="54"/>
      <c r="AL131" s="55"/>
      <c r="AM131" s="56"/>
      <c r="AN131" s="56"/>
      <c r="AP131" s="54"/>
      <c r="AQ131" s="55"/>
      <c r="AR131" s="56"/>
      <c r="AS131" s="5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0A15-E6D1-4D94-9276-55F9D5D48FF9}">
  <dimension ref="B1:AJ53"/>
  <sheetViews>
    <sheetView workbookViewId="0">
      <selection activeCell="T20" sqref="T20"/>
    </sheetView>
  </sheetViews>
  <sheetFormatPr defaultRowHeight="15" x14ac:dyDescent="0.25"/>
  <cols>
    <col min="2" max="2" width="7.140625" bestFit="1" customWidth="1"/>
    <col min="3" max="3" width="10.28515625" bestFit="1" customWidth="1"/>
    <col min="4" max="4" width="9.28515625" bestFit="1" customWidth="1"/>
    <col min="5" max="5" width="8.42578125" bestFit="1" customWidth="1"/>
    <col min="6" max="6" width="15.5703125" bestFit="1" customWidth="1"/>
    <col min="7" max="7" width="14.42578125" style="8" bestFit="1" customWidth="1"/>
    <col min="9" max="9" width="7.28515625" bestFit="1" customWidth="1"/>
    <col min="10" max="10" width="16.5703125" bestFit="1" customWidth="1"/>
    <col min="11" max="11" width="10.28515625" bestFit="1" customWidth="1"/>
    <col min="12" max="12" width="9.28515625" bestFit="1" customWidth="1"/>
    <col min="13" max="13" width="8.42578125" bestFit="1" customWidth="1"/>
    <col min="14" max="14" width="15.5703125" bestFit="1" customWidth="1"/>
    <col min="15" max="15" width="14.42578125" style="8" bestFit="1" customWidth="1"/>
    <col min="18" max="18" width="1.42578125" style="158" customWidth="1"/>
    <col min="20" max="20" width="7.140625" bestFit="1" customWidth="1"/>
    <col min="21" max="21" width="10.28515625" bestFit="1" customWidth="1"/>
    <col min="22" max="22" width="9.28515625" bestFit="1" customWidth="1"/>
    <col min="23" max="23" width="8.42578125" bestFit="1" customWidth="1"/>
    <col min="24" max="24" width="15.5703125" bestFit="1" customWidth="1"/>
    <col min="25" max="25" width="14.42578125" bestFit="1" customWidth="1"/>
    <col min="26" max="26" width="15.28515625" bestFit="1" customWidth="1"/>
    <col min="28" max="28" width="7.28515625" bestFit="1" customWidth="1"/>
    <col min="29" max="29" width="16.5703125" bestFit="1" customWidth="1"/>
    <col min="30" max="30" width="10.28515625" bestFit="1" customWidth="1"/>
    <col min="31" max="31" width="9.28515625" bestFit="1" customWidth="1"/>
    <col min="32" max="32" width="8.42578125" bestFit="1" customWidth="1"/>
    <col min="33" max="33" width="15.5703125" bestFit="1" customWidth="1"/>
    <col min="34" max="34" width="14.42578125" bestFit="1" customWidth="1"/>
    <col min="35" max="35" width="15.28515625" bestFit="1" customWidth="1"/>
  </cols>
  <sheetData>
    <row r="1" spans="2:35" x14ac:dyDescent="0.25">
      <c r="B1" s="1" t="s">
        <v>70</v>
      </c>
      <c r="I1" s="1" t="s">
        <v>70</v>
      </c>
      <c r="T1" s="1" t="s">
        <v>68</v>
      </c>
      <c r="AB1" s="1" t="s">
        <v>68</v>
      </c>
    </row>
    <row r="2" spans="2:35" x14ac:dyDescent="0.25">
      <c r="B2" s="58" t="s">
        <v>0</v>
      </c>
      <c r="C2" s="58" t="s">
        <v>55</v>
      </c>
      <c r="D2" s="58" t="s">
        <v>56</v>
      </c>
      <c r="E2" s="58" t="s">
        <v>57</v>
      </c>
      <c r="F2" s="58" t="s">
        <v>58</v>
      </c>
      <c r="G2" s="58" t="s">
        <v>71</v>
      </c>
      <c r="I2" s="58" t="s">
        <v>0</v>
      </c>
      <c r="J2" s="58" t="s">
        <v>14</v>
      </c>
      <c r="K2" s="58" t="s">
        <v>55</v>
      </c>
      <c r="L2" s="67" t="s">
        <v>56</v>
      </c>
      <c r="M2" s="67" t="s">
        <v>57</v>
      </c>
      <c r="N2" s="68" t="s">
        <v>58</v>
      </c>
      <c r="O2" s="58" t="s">
        <v>71</v>
      </c>
      <c r="T2" s="100" t="s">
        <v>0</v>
      </c>
      <c r="U2" s="58" t="s">
        <v>55</v>
      </c>
      <c r="V2" s="58" t="s">
        <v>56</v>
      </c>
      <c r="W2" s="58" t="s">
        <v>57</v>
      </c>
      <c r="X2" s="58" t="s">
        <v>58</v>
      </c>
      <c r="Y2" s="58" t="s">
        <v>59</v>
      </c>
      <c r="Z2" s="58" t="s">
        <v>60</v>
      </c>
      <c r="AB2" s="58" t="s">
        <v>0</v>
      </c>
      <c r="AC2" s="58" t="s">
        <v>14</v>
      </c>
      <c r="AD2" s="58" t="s">
        <v>55</v>
      </c>
      <c r="AE2" s="67" t="s">
        <v>56</v>
      </c>
      <c r="AF2" s="67" t="s">
        <v>57</v>
      </c>
      <c r="AG2" s="68" t="s">
        <v>58</v>
      </c>
      <c r="AH2" s="68" t="s">
        <v>59</v>
      </c>
      <c r="AI2" s="69" t="s">
        <v>60</v>
      </c>
    </row>
    <row r="3" spans="2:35" x14ac:dyDescent="0.25">
      <c r="B3" s="59" t="s">
        <v>4</v>
      </c>
      <c r="C3" s="59" t="s">
        <v>2</v>
      </c>
      <c r="D3" s="60">
        <v>39203</v>
      </c>
      <c r="E3" s="60">
        <v>43101</v>
      </c>
      <c r="F3" s="59">
        <v>129</v>
      </c>
      <c r="G3" s="134" t="s">
        <v>72</v>
      </c>
      <c r="I3" s="59" t="s">
        <v>17</v>
      </c>
      <c r="J3" s="59">
        <v>300</v>
      </c>
      <c r="K3" s="59" t="s">
        <v>2</v>
      </c>
      <c r="L3" s="60">
        <v>39569</v>
      </c>
      <c r="M3" s="60">
        <v>43344</v>
      </c>
      <c r="N3" s="70">
        <v>122</v>
      </c>
      <c r="O3" s="128">
        <v>15</v>
      </c>
      <c r="T3" s="59" t="s">
        <v>61</v>
      </c>
      <c r="U3" s="59" t="s">
        <v>2</v>
      </c>
      <c r="V3" s="60">
        <v>39203</v>
      </c>
      <c r="W3" s="60">
        <v>42826</v>
      </c>
      <c r="X3" s="59">
        <v>120</v>
      </c>
      <c r="Y3" s="61">
        <v>0</v>
      </c>
      <c r="Z3" s="62">
        <v>0</v>
      </c>
      <c r="AB3" s="59" t="s">
        <v>17</v>
      </c>
      <c r="AC3" s="59">
        <v>300</v>
      </c>
      <c r="AD3" s="59" t="s">
        <v>2</v>
      </c>
      <c r="AE3" s="60">
        <v>39569</v>
      </c>
      <c r="AF3" s="60">
        <v>42795</v>
      </c>
      <c r="AG3" s="70">
        <v>104</v>
      </c>
      <c r="AH3" s="70">
        <v>4</v>
      </c>
      <c r="AI3" s="71">
        <v>3.7037037037037035E-2</v>
      </c>
    </row>
    <row r="4" spans="2:35" x14ac:dyDescent="0.25">
      <c r="B4" s="63" t="s">
        <v>4</v>
      </c>
      <c r="C4" s="63" t="s">
        <v>3</v>
      </c>
      <c r="D4" s="64">
        <v>39203</v>
      </c>
      <c r="E4" s="64">
        <v>43101</v>
      </c>
      <c r="F4" s="63">
        <v>129</v>
      </c>
      <c r="G4" s="135" t="s">
        <v>73</v>
      </c>
      <c r="I4" s="63" t="s">
        <v>17</v>
      </c>
      <c r="J4" s="63">
        <v>300</v>
      </c>
      <c r="K4" s="63" t="s">
        <v>3</v>
      </c>
      <c r="L4" s="72">
        <v>42917</v>
      </c>
      <c r="M4" s="72">
        <v>43344</v>
      </c>
      <c r="N4" s="73">
        <v>15</v>
      </c>
      <c r="O4" s="129">
        <v>15</v>
      </c>
      <c r="T4" s="63" t="s">
        <v>61</v>
      </c>
      <c r="U4" s="63" t="s">
        <v>3</v>
      </c>
      <c r="V4" s="64">
        <v>39203</v>
      </c>
      <c r="W4" s="64">
        <v>42826</v>
      </c>
      <c r="X4" s="63">
        <v>108</v>
      </c>
      <c r="Y4" s="65">
        <v>12</v>
      </c>
      <c r="Z4" s="66">
        <v>0.1</v>
      </c>
      <c r="AB4" s="63" t="s">
        <v>17</v>
      </c>
      <c r="AC4" s="63">
        <v>300</v>
      </c>
      <c r="AD4" s="63" t="s">
        <v>3</v>
      </c>
      <c r="AE4" s="72" t="s">
        <v>63</v>
      </c>
      <c r="AF4" s="72" t="s">
        <v>63</v>
      </c>
      <c r="AG4" s="73">
        <v>0</v>
      </c>
      <c r="AH4" s="73">
        <v>108</v>
      </c>
      <c r="AI4" s="74">
        <v>1</v>
      </c>
    </row>
    <row r="5" spans="2:35" x14ac:dyDescent="0.25">
      <c r="B5" s="59" t="s">
        <v>10</v>
      </c>
      <c r="C5" s="59" t="s">
        <v>2</v>
      </c>
      <c r="D5" s="60">
        <v>39203</v>
      </c>
      <c r="E5" s="60">
        <v>43070</v>
      </c>
      <c r="F5" s="59">
        <v>119</v>
      </c>
      <c r="G5" s="134" t="s">
        <v>74</v>
      </c>
      <c r="I5" s="75" t="s">
        <v>18</v>
      </c>
      <c r="J5" s="75">
        <v>400</v>
      </c>
      <c r="K5" s="75" t="s">
        <v>2</v>
      </c>
      <c r="L5" s="76">
        <v>39569</v>
      </c>
      <c r="M5" s="76">
        <v>43344</v>
      </c>
      <c r="N5" s="77">
        <v>122</v>
      </c>
      <c r="O5" s="128">
        <v>16</v>
      </c>
      <c r="T5" s="59" t="s">
        <v>4</v>
      </c>
      <c r="U5" s="59" t="s">
        <v>2</v>
      </c>
      <c r="V5" s="60">
        <v>39203</v>
      </c>
      <c r="W5" s="60">
        <v>42826</v>
      </c>
      <c r="X5" s="59">
        <v>119</v>
      </c>
      <c r="Y5" s="61">
        <v>1</v>
      </c>
      <c r="Z5" s="62">
        <v>8.3333333333333332E-3</v>
      </c>
      <c r="AB5" s="75" t="s">
        <v>18</v>
      </c>
      <c r="AC5" s="75">
        <v>400</v>
      </c>
      <c r="AD5" s="75" t="s">
        <v>2</v>
      </c>
      <c r="AE5" s="76">
        <v>39569</v>
      </c>
      <c r="AF5" s="76">
        <v>42795</v>
      </c>
      <c r="AG5" s="77">
        <v>103</v>
      </c>
      <c r="AH5" s="77">
        <v>5</v>
      </c>
      <c r="AI5" s="78">
        <v>4.6296296296296294E-2</v>
      </c>
    </row>
    <row r="6" spans="2:35" x14ac:dyDescent="0.25">
      <c r="B6" s="63" t="s">
        <v>10</v>
      </c>
      <c r="C6" s="63" t="s">
        <v>3</v>
      </c>
      <c r="D6" s="64">
        <v>39203</v>
      </c>
      <c r="E6" s="64">
        <v>43009</v>
      </c>
      <c r="F6" s="63">
        <v>118</v>
      </c>
      <c r="G6" s="135" t="s">
        <v>75</v>
      </c>
      <c r="I6" s="79" t="s">
        <v>18</v>
      </c>
      <c r="J6" s="79">
        <v>400</v>
      </c>
      <c r="K6" s="79" t="s">
        <v>3</v>
      </c>
      <c r="L6" s="80">
        <v>42826</v>
      </c>
      <c r="M6" s="80">
        <v>43344</v>
      </c>
      <c r="N6" s="81">
        <v>18</v>
      </c>
      <c r="O6" s="129">
        <v>18</v>
      </c>
      <c r="T6" s="63" t="s">
        <v>4</v>
      </c>
      <c r="U6" s="63" t="s">
        <v>3</v>
      </c>
      <c r="V6" s="64">
        <v>39203</v>
      </c>
      <c r="W6" s="64">
        <v>42826</v>
      </c>
      <c r="X6" s="63">
        <v>119</v>
      </c>
      <c r="Y6" s="65">
        <v>1</v>
      </c>
      <c r="Z6" s="66">
        <v>8.3333333333333332E-3</v>
      </c>
      <c r="AB6" s="79" t="s">
        <v>18</v>
      </c>
      <c r="AC6" s="79">
        <v>400</v>
      </c>
      <c r="AD6" s="79" t="s">
        <v>3</v>
      </c>
      <c r="AE6" s="80" t="s">
        <v>63</v>
      </c>
      <c r="AF6" s="80" t="s">
        <v>63</v>
      </c>
      <c r="AG6" s="81">
        <v>0</v>
      </c>
      <c r="AH6" s="81">
        <v>108</v>
      </c>
      <c r="AI6" s="82">
        <v>1</v>
      </c>
    </row>
    <row r="7" spans="2:35" x14ac:dyDescent="0.25">
      <c r="B7" s="59" t="s">
        <v>11</v>
      </c>
      <c r="C7" s="59" t="s">
        <v>2</v>
      </c>
      <c r="D7" s="60">
        <v>39203</v>
      </c>
      <c r="E7" s="60">
        <v>43070</v>
      </c>
      <c r="F7" s="59">
        <v>128</v>
      </c>
      <c r="G7" s="134" t="s">
        <v>76</v>
      </c>
      <c r="I7" s="75" t="s">
        <v>18</v>
      </c>
      <c r="J7" s="75">
        <v>470</v>
      </c>
      <c r="K7" s="75" t="s">
        <v>2</v>
      </c>
      <c r="L7" s="76">
        <v>39569</v>
      </c>
      <c r="M7" s="76">
        <v>43344</v>
      </c>
      <c r="N7" s="77">
        <v>122</v>
      </c>
      <c r="O7" s="128">
        <v>16</v>
      </c>
      <c r="T7" s="59" t="s">
        <v>62</v>
      </c>
      <c r="U7" s="59" t="s">
        <v>2</v>
      </c>
      <c r="V7" s="60">
        <v>39203</v>
      </c>
      <c r="W7" s="60">
        <v>42614</v>
      </c>
      <c r="X7" s="59">
        <v>106</v>
      </c>
      <c r="Y7" s="61">
        <v>14</v>
      </c>
      <c r="Z7" s="62">
        <v>0.11666666666666667</v>
      </c>
      <c r="AB7" s="75" t="s">
        <v>18</v>
      </c>
      <c r="AC7" s="75">
        <v>470</v>
      </c>
      <c r="AD7" s="75" t="s">
        <v>2</v>
      </c>
      <c r="AE7" s="76">
        <v>39569</v>
      </c>
      <c r="AF7" s="76">
        <v>42795</v>
      </c>
      <c r="AG7" s="77">
        <v>103</v>
      </c>
      <c r="AH7" s="77">
        <v>5</v>
      </c>
      <c r="AI7" s="78">
        <v>4.6296296296296294E-2</v>
      </c>
    </row>
    <row r="8" spans="2:35" x14ac:dyDescent="0.25">
      <c r="B8" s="63" t="s">
        <v>11</v>
      </c>
      <c r="C8" s="63" t="s">
        <v>3</v>
      </c>
      <c r="D8" s="64">
        <v>39203</v>
      </c>
      <c r="E8" s="64">
        <v>43009</v>
      </c>
      <c r="F8" s="63">
        <v>118</v>
      </c>
      <c r="G8" s="135" t="s">
        <v>75</v>
      </c>
      <c r="I8" s="79" t="s">
        <v>18</v>
      </c>
      <c r="J8" s="79">
        <v>470</v>
      </c>
      <c r="K8" s="79" t="s">
        <v>3</v>
      </c>
      <c r="L8" s="80">
        <v>42826</v>
      </c>
      <c r="M8" s="80">
        <v>43344</v>
      </c>
      <c r="N8" s="81">
        <v>18</v>
      </c>
      <c r="O8" s="129">
        <v>18</v>
      </c>
      <c r="T8" s="63" t="s">
        <v>62</v>
      </c>
      <c r="U8" s="63" t="s">
        <v>3</v>
      </c>
      <c r="V8" s="64">
        <v>39203</v>
      </c>
      <c r="W8" s="64">
        <v>42614</v>
      </c>
      <c r="X8" s="63">
        <v>107</v>
      </c>
      <c r="Y8" s="65">
        <v>13</v>
      </c>
      <c r="Z8" s="66">
        <v>0.10833333333333334</v>
      </c>
      <c r="AB8" s="79" t="s">
        <v>18</v>
      </c>
      <c r="AC8" s="79">
        <v>470</v>
      </c>
      <c r="AD8" s="79" t="s">
        <v>3</v>
      </c>
      <c r="AE8" s="80" t="s">
        <v>63</v>
      </c>
      <c r="AF8" s="80" t="s">
        <v>63</v>
      </c>
      <c r="AG8" s="81">
        <v>0</v>
      </c>
      <c r="AH8" s="81">
        <v>108</v>
      </c>
      <c r="AI8" s="82">
        <v>1</v>
      </c>
    </row>
    <row r="9" spans="2:35" x14ac:dyDescent="0.25">
      <c r="B9" s="59" t="s">
        <v>12</v>
      </c>
      <c r="C9" s="59" t="s">
        <v>2</v>
      </c>
      <c r="D9" s="60">
        <v>39203</v>
      </c>
      <c r="E9" s="60">
        <v>43040</v>
      </c>
      <c r="F9" s="59">
        <v>102</v>
      </c>
      <c r="G9" s="134" t="s">
        <v>76</v>
      </c>
      <c r="I9" s="75" t="s">
        <v>18</v>
      </c>
      <c r="J9" s="75">
        <v>540</v>
      </c>
      <c r="K9" s="75" t="s">
        <v>2</v>
      </c>
      <c r="L9" s="76">
        <v>39569</v>
      </c>
      <c r="M9" s="76">
        <v>43344</v>
      </c>
      <c r="N9" s="77">
        <v>124</v>
      </c>
      <c r="O9" s="128">
        <v>17</v>
      </c>
      <c r="T9" s="59" t="s">
        <v>11</v>
      </c>
      <c r="U9" s="59" t="s">
        <v>2</v>
      </c>
      <c r="V9" s="60">
        <v>39203</v>
      </c>
      <c r="W9" s="60">
        <v>42614</v>
      </c>
      <c r="X9" s="59">
        <v>107</v>
      </c>
      <c r="Y9" s="61">
        <v>13</v>
      </c>
      <c r="Z9" s="62">
        <v>0.10833333333333334</v>
      </c>
      <c r="AB9" s="75" t="s">
        <v>18</v>
      </c>
      <c r="AC9" s="75">
        <v>540</v>
      </c>
      <c r="AD9" s="75" t="s">
        <v>2</v>
      </c>
      <c r="AE9" s="76">
        <v>39569</v>
      </c>
      <c r="AF9" s="76">
        <v>42795</v>
      </c>
      <c r="AG9" s="77">
        <v>104</v>
      </c>
      <c r="AH9" s="77">
        <v>4</v>
      </c>
      <c r="AI9" s="78">
        <v>3.7037037037037035E-2</v>
      </c>
    </row>
    <row r="10" spans="2:35" x14ac:dyDescent="0.25">
      <c r="B10" s="63" t="s">
        <v>12</v>
      </c>
      <c r="C10" s="63" t="s">
        <v>3</v>
      </c>
      <c r="D10" s="64">
        <v>39203</v>
      </c>
      <c r="E10" s="64">
        <v>43040</v>
      </c>
      <c r="F10" s="63">
        <v>102</v>
      </c>
      <c r="G10" s="135" t="s">
        <v>76</v>
      </c>
      <c r="I10" s="79" t="s">
        <v>18</v>
      </c>
      <c r="J10" s="79">
        <v>540</v>
      </c>
      <c r="K10" s="79" t="s">
        <v>3</v>
      </c>
      <c r="L10" s="80">
        <v>42856</v>
      </c>
      <c r="M10" s="80">
        <v>43344</v>
      </c>
      <c r="N10" s="81">
        <v>17</v>
      </c>
      <c r="O10" s="129">
        <v>17</v>
      </c>
      <c r="T10" s="63" t="s">
        <v>11</v>
      </c>
      <c r="U10" s="63" t="s">
        <v>3</v>
      </c>
      <c r="V10" s="64">
        <v>39203</v>
      </c>
      <c r="W10" s="64">
        <v>42614</v>
      </c>
      <c r="X10" s="63">
        <v>107</v>
      </c>
      <c r="Y10" s="65">
        <v>13</v>
      </c>
      <c r="Z10" s="66">
        <v>0.10833333333333334</v>
      </c>
      <c r="AB10" s="79" t="s">
        <v>18</v>
      </c>
      <c r="AC10" s="79">
        <v>540</v>
      </c>
      <c r="AD10" s="79" t="s">
        <v>3</v>
      </c>
      <c r="AE10" s="80" t="s">
        <v>63</v>
      </c>
      <c r="AF10" s="80" t="s">
        <v>63</v>
      </c>
      <c r="AG10" s="81">
        <v>0</v>
      </c>
      <c r="AH10" s="81">
        <v>108</v>
      </c>
      <c r="AI10" s="82">
        <v>1</v>
      </c>
    </row>
    <row r="11" spans="2:35" x14ac:dyDescent="0.25">
      <c r="I11" s="75" t="s">
        <v>18</v>
      </c>
      <c r="J11" s="75">
        <v>590</v>
      </c>
      <c r="K11" s="75" t="s">
        <v>2</v>
      </c>
      <c r="L11" s="76">
        <v>39569</v>
      </c>
      <c r="M11" s="76">
        <v>43344</v>
      </c>
      <c r="N11" s="77">
        <v>124</v>
      </c>
      <c r="O11" s="128">
        <v>18</v>
      </c>
      <c r="T11" s="59" t="s">
        <v>12</v>
      </c>
      <c r="U11" s="59" t="s">
        <v>2</v>
      </c>
      <c r="V11" s="60">
        <v>39203</v>
      </c>
      <c r="W11" s="60">
        <v>42644</v>
      </c>
      <c r="X11" s="59">
        <v>102</v>
      </c>
      <c r="Y11" s="61">
        <v>18</v>
      </c>
      <c r="Z11" s="62">
        <v>0.15</v>
      </c>
      <c r="AB11" s="75" t="s">
        <v>18</v>
      </c>
      <c r="AC11" s="75">
        <v>590</v>
      </c>
      <c r="AD11" s="75" t="s">
        <v>2</v>
      </c>
      <c r="AE11" s="76">
        <v>39569</v>
      </c>
      <c r="AF11" s="76">
        <v>42795</v>
      </c>
      <c r="AG11" s="77">
        <v>103</v>
      </c>
      <c r="AH11" s="77">
        <v>5</v>
      </c>
      <c r="AI11" s="78">
        <v>4.6296296296296294E-2</v>
      </c>
    </row>
    <row r="12" spans="2:35" x14ac:dyDescent="0.25">
      <c r="I12" s="79" t="s">
        <v>18</v>
      </c>
      <c r="J12" s="79">
        <v>590</v>
      </c>
      <c r="K12" s="79" t="s">
        <v>3</v>
      </c>
      <c r="L12" s="80">
        <v>42856</v>
      </c>
      <c r="M12" s="80">
        <v>43344</v>
      </c>
      <c r="N12" s="81">
        <v>17</v>
      </c>
      <c r="O12" s="129">
        <v>17</v>
      </c>
      <c r="T12" s="63" t="s">
        <v>12</v>
      </c>
      <c r="U12" s="63" t="s">
        <v>3</v>
      </c>
      <c r="V12" s="64">
        <v>39203</v>
      </c>
      <c r="W12" s="64">
        <v>42644</v>
      </c>
      <c r="X12" s="63">
        <v>102</v>
      </c>
      <c r="Y12" s="65">
        <v>18</v>
      </c>
      <c r="Z12" s="66">
        <v>0.15</v>
      </c>
      <c r="AB12" s="79" t="s">
        <v>18</v>
      </c>
      <c r="AC12" s="79">
        <v>590</v>
      </c>
      <c r="AD12" s="79" t="s">
        <v>3</v>
      </c>
      <c r="AE12" s="80" t="s">
        <v>63</v>
      </c>
      <c r="AF12" s="80" t="s">
        <v>63</v>
      </c>
      <c r="AG12" s="81">
        <v>0</v>
      </c>
      <c r="AH12" s="81">
        <v>108</v>
      </c>
      <c r="AI12" s="82">
        <v>1</v>
      </c>
    </row>
    <row r="13" spans="2:35" x14ac:dyDescent="0.25">
      <c r="I13" s="75" t="s">
        <v>18</v>
      </c>
      <c r="J13" s="75">
        <v>600</v>
      </c>
      <c r="K13" s="75" t="s">
        <v>2</v>
      </c>
      <c r="L13" s="76">
        <v>39569</v>
      </c>
      <c r="M13" s="76">
        <v>43344</v>
      </c>
      <c r="N13" s="77">
        <v>122</v>
      </c>
      <c r="O13" s="128">
        <v>16</v>
      </c>
      <c r="AB13" s="75" t="s">
        <v>18</v>
      </c>
      <c r="AC13" s="75">
        <v>600</v>
      </c>
      <c r="AD13" s="75" t="s">
        <v>2</v>
      </c>
      <c r="AE13" s="76">
        <v>39569</v>
      </c>
      <c r="AF13" s="76">
        <v>42795</v>
      </c>
      <c r="AG13" s="77">
        <v>103</v>
      </c>
      <c r="AH13" s="77">
        <v>5</v>
      </c>
      <c r="AI13" s="78">
        <v>4.6296296296296294E-2</v>
      </c>
    </row>
    <row r="14" spans="2:35" x14ac:dyDescent="0.25">
      <c r="I14" s="79" t="s">
        <v>18</v>
      </c>
      <c r="J14" s="79">
        <v>600</v>
      </c>
      <c r="K14" s="79" t="s">
        <v>3</v>
      </c>
      <c r="L14" s="80">
        <v>42887</v>
      </c>
      <c r="M14" s="80">
        <v>43344</v>
      </c>
      <c r="N14" s="81">
        <v>16</v>
      </c>
      <c r="O14" s="129">
        <v>16</v>
      </c>
      <c r="AB14" s="79" t="s">
        <v>18</v>
      </c>
      <c r="AC14" s="79">
        <v>600</v>
      </c>
      <c r="AD14" s="79" t="s">
        <v>3</v>
      </c>
      <c r="AE14" s="80" t="s">
        <v>63</v>
      </c>
      <c r="AF14" s="80" t="s">
        <v>63</v>
      </c>
      <c r="AG14" s="81">
        <v>0</v>
      </c>
      <c r="AH14" s="81">
        <v>108</v>
      </c>
      <c r="AI14" s="82">
        <v>1</v>
      </c>
    </row>
    <row r="15" spans="2:35" x14ac:dyDescent="0.25">
      <c r="I15" s="58" t="s">
        <v>0</v>
      </c>
      <c r="J15" s="58" t="s">
        <v>14</v>
      </c>
      <c r="K15" s="58" t="s">
        <v>55</v>
      </c>
      <c r="L15" s="67" t="s">
        <v>56</v>
      </c>
      <c r="M15" s="67" t="s">
        <v>57</v>
      </c>
      <c r="N15" s="68" t="s">
        <v>58</v>
      </c>
      <c r="O15" s="58" t="s">
        <v>71</v>
      </c>
      <c r="AB15" s="75">
        <v>32400</v>
      </c>
      <c r="AC15" s="75" t="s">
        <v>19</v>
      </c>
      <c r="AD15" s="75" t="s">
        <v>2</v>
      </c>
      <c r="AE15" s="76">
        <v>39569</v>
      </c>
      <c r="AF15" s="76">
        <v>42826</v>
      </c>
      <c r="AG15" s="77">
        <v>106</v>
      </c>
      <c r="AH15" s="77">
        <v>2</v>
      </c>
      <c r="AI15" s="78">
        <v>1.8518518518518517E-2</v>
      </c>
    </row>
    <row r="16" spans="2:35" x14ac:dyDescent="0.25">
      <c r="I16" s="75">
        <v>32400</v>
      </c>
      <c r="J16" s="75" t="s">
        <v>19</v>
      </c>
      <c r="K16" s="75" t="s">
        <v>2</v>
      </c>
      <c r="L16" s="76">
        <v>39569</v>
      </c>
      <c r="M16" s="76">
        <v>42826</v>
      </c>
      <c r="N16" s="77">
        <v>106</v>
      </c>
      <c r="O16" s="126">
        <v>0</v>
      </c>
      <c r="Q16" s="86"/>
      <c r="R16" s="159"/>
      <c r="AB16" s="79">
        <v>32400</v>
      </c>
      <c r="AC16" s="79" t="s">
        <v>19</v>
      </c>
      <c r="AD16" s="79" t="s">
        <v>3</v>
      </c>
      <c r="AE16" s="80">
        <v>39569</v>
      </c>
      <c r="AF16" s="80">
        <v>42826</v>
      </c>
      <c r="AG16" s="81">
        <v>106</v>
      </c>
      <c r="AH16" s="81">
        <v>2</v>
      </c>
      <c r="AI16" s="82">
        <v>1.8518518518518517E-2</v>
      </c>
    </row>
    <row r="17" spans="9:36" x14ac:dyDescent="0.25">
      <c r="I17" s="79">
        <v>32400</v>
      </c>
      <c r="J17" s="79" t="s">
        <v>19</v>
      </c>
      <c r="K17" s="79" t="s">
        <v>3</v>
      </c>
      <c r="L17" s="80">
        <v>39569</v>
      </c>
      <c r="M17" s="80">
        <v>42826</v>
      </c>
      <c r="N17" s="81">
        <v>106</v>
      </c>
      <c r="O17" s="127">
        <v>0</v>
      </c>
      <c r="P17" s="86"/>
      <c r="Q17" s="86"/>
      <c r="R17" s="159"/>
      <c r="AB17" s="75">
        <v>32400</v>
      </c>
      <c r="AC17" s="75" t="s">
        <v>20</v>
      </c>
      <c r="AD17" s="75" t="s">
        <v>2</v>
      </c>
      <c r="AE17" s="83">
        <v>39600</v>
      </c>
      <c r="AF17" s="83">
        <v>41944</v>
      </c>
      <c r="AG17" s="84">
        <v>86</v>
      </c>
      <c r="AH17" s="84">
        <v>22</v>
      </c>
      <c r="AI17" s="85">
        <v>0.20370370370370369</v>
      </c>
      <c r="AJ17" s="86" t="s">
        <v>64</v>
      </c>
    </row>
    <row r="18" spans="9:36" x14ac:dyDescent="0.25">
      <c r="I18" s="75">
        <v>32400</v>
      </c>
      <c r="J18" s="75" t="s">
        <v>20</v>
      </c>
      <c r="K18" s="75" t="s">
        <v>2</v>
      </c>
      <c r="L18" s="101">
        <v>39600</v>
      </c>
      <c r="M18" s="101">
        <v>43252</v>
      </c>
      <c r="N18" s="102">
        <v>87</v>
      </c>
      <c r="O18" s="126">
        <v>1</v>
      </c>
      <c r="P18" s="86"/>
      <c r="AB18" s="79">
        <v>32400</v>
      </c>
      <c r="AC18" s="79" t="s">
        <v>20</v>
      </c>
      <c r="AD18" s="79" t="s">
        <v>3</v>
      </c>
      <c r="AE18" s="87">
        <v>39600</v>
      </c>
      <c r="AF18" s="87">
        <v>41944</v>
      </c>
      <c r="AG18" s="88">
        <v>86</v>
      </c>
      <c r="AH18" s="88">
        <v>22</v>
      </c>
      <c r="AI18" s="89">
        <v>0.20370370370370369</v>
      </c>
      <c r="AJ18" s="86" t="s">
        <v>65</v>
      </c>
    </row>
    <row r="19" spans="9:36" x14ac:dyDescent="0.25">
      <c r="I19" s="79">
        <v>32400</v>
      </c>
      <c r="J19" s="79" t="s">
        <v>20</v>
      </c>
      <c r="K19" s="79" t="s">
        <v>3</v>
      </c>
      <c r="L19" s="103">
        <v>39600</v>
      </c>
      <c r="M19" s="103">
        <v>43252</v>
      </c>
      <c r="N19" s="104">
        <v>87</v>
      </c>
      <c r="O19" s="127">
        <v>1</v>
      </c>
      <c r="P19" s="86"/>
      <c r="AB19" s="75" t="s">
        <v>21</v>
      </c>
      <c r="AC19" s="75" t="s">
        <v>22</v>
      </c>
      <c r="AD19" s="75" t="s">
        <v>2</v>
      </c>
      <c r="AE19" s="76">
        <v>39569</v>
      </c>
      <c r="AF19" s="76">
        <v>42826</v>
      </c>
      <c r="AG19" s="77">
        <v>107</v>
      </c>
      <c r="AH19" s="77">
        <v>1</v>
      </c>
      <c r="AI19" s="78">
        <v>9.2592592592592587E-3</v>
      </c>
    </row>
    <row r="20" spans="9:36" x14ac:dyDescent="0.25">
      <c r="I20" s="75" t="s">
        <v>21</v>
      </c>
      <c r="J20" s="75" t="s">
        <v>22</v>
      </c>
      <c r="K20" s="75" t="s">
        <v>2</v>
      </c>
      <c r="L20" s="76">
        <v>39569</v>
      </c>
      <c r="M20" s="76">
        <v>43252</v>
      </c>
      <c r="N20" s="77">
        <v>108</v>
      </c>
      <c r="O20" s="126">
        <v>1</v>
      </c>
      <c r="Q20" s="108"/>
      <c r="R20" s="160"/>
      <c r="AB20" s="79" t="s">
        <v>21</v>
      </c>
      <c r="AC20" s="79" t="s">
        <v>22</v>
      </c>
      <c r="AD20" s="79" t="s">
        <v>3</v>
      </c>
      <c r="AE20" s="80">
        <v>39569</v>
      </c>
      <c r="AF20" s="80">
        <v>42826</v>
      </c>
      <c r="AG20" s="81">
        <v>107</v>
      </c>
      <c r="AH20" s="81">
        <v>1</v>
      </c>
      <c r="AI20" s="82">
        <v>9.2592592592592587E-3</v>
      </c>
    </row>
    <row r="21" spans="9:36" x14ac:dyDescent="0.25">
      <c r="I21" s="79" t="s">
        <v>21</v>
      </c>
      <c r="J21" s="79" t="s">
        <v>22</v>
      </c>
      <c r="K21" s="79" t="s">
        <v>3</v>
      </c>
      <c r="L21" s="80">
        <v>39569</v>
      </c>
      <c r="M21" s="80">
        <v>43252</v>
      </c>
      <c r="N21" s="81">
        <v>108</v>
      </c>
      <c r="O21" s="127">
        <v>1</v>
      </c>
      <c r="Q21" s="108"/>
      <c r="R21" s="160"/>
      <c r="AB21" s="75" t="s">
        <v>21</v>
      </c>
      <c r="AC21" s="75" t="s">
        <v>23</v>
      </c>
      <c r="AD21" s="75" t="s">
        <v>2</v>
      </c>
      <c r="AE21" s="76">
        <v>39569</v>
      </c>
      <c r="AF21" s="76">
        <v>42736</v>
      </c>
      <c r="AG21" s="77">
        <v>96</v>
      </c>
      <c r="AH21" s="77">
        <v>12</v>
      </c>
      <c r="AI21" s="78">
        <v>0.1111111111111111</v>
      </c>
    </row>
    <row r="22" spans="9:36" x14ac:dyDescent="0.25">
      <c r="I22" s="105" t="s">
        <v>21</v>
      </c>
      <c r="J22" s="105" t="s">
        <v>23</v>
      </c>
      <c r="K22" s="105" t="s">
        <v>2</v>
      </c>
      <c r="L22" s="106">
        <v>39569</v>
      </c>
      <c r="M22" s="106">
        <v>42736</v>
      </c>
      <c r="N22" s="107">
        <v>96</v>
      </c>
      <c r="O22" s="126">
        <v>0</v>
      </c>
      <c r="P22" s="108" t="s">
        <v>69</v>
      </c>
      <c r="AB22" s="79" t="s">
        <v>21</v>
      </c>
      <c r="AC22" s="79" t="s">
        <v>23</v>
      </c>
      <c r="AD22" s="79" t="s">
        <v>3</v>
      </c>
      <c r="AE22" s="80">
        <v>39569</v>
      </c>
      <c r="AF22" s="80">
        <v>42736</v>
      </c>
      <c r="AG22" s="81">
        <v>96</v>
      </c>
      <c r="AH22" s="81">
        <v>12</v>
      </c>
      <c r="AI22" s="82">
        <v>0.1111111111111111</v>
      </c>
    </row>
    <row r="23" spans="9:36" x14ac:dyDescent="0.25">
      <c r="I23" s="109" t="s">
        <v>21</v>
      </c>
      <c r="J23" s="109" t="s">
        <v>23</v>
      </c>
      <c r="K23" s="109" t="s">
        <v>3</v>
      </c>
      <c r="L23" s="110">
        <v>39569</v>
      </c>
      <c r="M23" s="110">
        <v>42736</v>
      </c>
      <c r="N23" s="111">
        <v>96</v>
      </c>
      <c r="O23" s="127">
        <v>0</v>
      </c>
      <c r="P23" s="108" t="s">
        <v>69</v>
      </c>
      <c r="AB23" s="75" t="s">
        <v>24</v>
      </c>
      <c r="AC23" s="75" t="s">
        <v>25</v>
      </c>
      <c r="AD23" s="75" t="s">
        <v>2</v>
      </c>
      <c r="AE23" s="76">
        <v>39569</v>
      </c>
      <c r="AF23" s="76">
        <v>42826</v>
      </c>
      <c r="AG23" s="77">
        <v>107</v>
      </c>
      <c r="AH23" s="77">
        <v>1</v>
      </c>
      <c r="AI23" s="78">
        <v>9.2592592592592587E-3</v>
      </c>
    </row>
    <row r="24" spans="9:36" x14ac:dyDescent="0.25">
      <c r="I24" s="75" t="s">
        <v>24</v>
      </c>
      <c r="J24" s="75" t="s">
        <v>25</v>
      </c>
      <c r="K24" s="75" t="s">
        <v>2</v>
      </c>
      <c r="L24" s="76">
        <v>39569</v>
      </c>
      <c r="M24" s="76">
        <v>43252</v>
      </c>
      <c r="N24" s="77">
        <v>108</v>
      </c>
      <c r="O24" s="75">
        <v>1</v>
      </c>
      <c r="Q24" s="108"/>
      <c r="R24" s="160"/>
      <c r="AB24" s="79" t="s">
        <v>24</v>
      </c>
      <c r="AC24" s="79" t="s">
        <v>25</v>
      </c>
      <c r="AD24" s="79" t="s">
        <v>3</v>
      </c>
      <c r="AE24" s="80">
        <v>39569</v>
      </c>
      <c r="AF24" s="80">
        <v>42826</v>
      </c>
      <c r="AG24" s="81">
        <v>107</v>
      </c>
      <c r="AH24" s="81">
        <v>1</v>
      </c>
      <c r="AI24" s="82">
        <v>9.2592592592592587E-3</v>
      </c>
    </row>
    <row r="25" spans="9:36" x14ac:dyDescent="0.25">
      <c r="I25" s="79" t="s">
        <v>24</v>
      </c>
      <c r="J25" s="79" t="s">
        <v>25</v>
      </c>
      <c r="K25" s="79" t="s">
        <v>3</v>
      </c>
      <c r="L25" s="80">
        <v>39569</v>
      </c>
      <c r="M25" s="80">
        <v>43252</v>
      </c>
      <c r="N25" s="81">
        <v>108</v>
      </c>
      <c r="O25" s="79">
        <v>1</v>
      </c>
      <c r="Q25" s="108"/>
      <c r="R25" s="160"/>
      <c r="AB25" s="75" t="s">
        <v>26</v>
      </c>
      <c r="AC25" s="75" t="s">
        <v>27</v>
      </c>
      <c r="AD25" s="75" t="s">
        <v>2</v>
      </c>
      <c r="AE25" s="76">
        <v>39569</v>
      </c>
      <c r="AF25" s="76">
        <v>42826</v>
      </c>
      <c r="AG25" s="77">
        <v>107</v>
      </c>
      <c r="AH25" s="77">
        <v>1</v>
      </c>
      <c r="AI25" s="78">
        <v>9.2592592592592587E-3</v>
      </c>
    </row>
    <row r="26" spans="9:36" x14ac:dyDescent="0.25">
      <c r="I26" s="105" t="s">
        <v>26</v>
      </c>
      <c r="J26" s="105" t="s">
        <v>27</v>
      </c>
      <c r="K26" s="105" t="s">
        <v>2</v>
      </c>
      <c r="L26" s="106">
        <v>39569</v>
      </c>
      <c r="M26" s="106">
        <v>42826</v>
      </c>
      <c r="N26" s="107">
        <v>107</v>
      </c>
      <c r="O26" s="126">
        <v>0</v>
      </c>
      <c r="P26" s="108" t="s">
        <v>69</v>
      </c>
      <c r="AB26" s="79" t="s">
        <v>26</v>
      </c>
      <c r="AC26" s="79" t="s">
        <v>27</v>
      </c>
      <c r="AD26" s="79" t="s">
        <v>3</v>
      </c>
      <c r="AE26" s="80">
        <v>39569</v>
      </c>
      <c r="AF26" s="80">
        <v>42826</v>
      </c>
      <c r="AG26" s="81">
        <v>107</v>
      </c>
      <c r="AH26" s="81">
        <v>1</v>
      </c>
      <c r="AI26" s="82">
        <v>9.2592592592592587E-3</v>
      </c>
    </row>
    <row r="27" spans="9:36" x14ac:dyDescent="0.25">
      <c r="I27" s="109" t="s">
        <v>26</v>
      </c>
      <c r="J27" s="109" t="s">
        <v>27</v>
      </c>
      <c r="K27" s="109" t="s">
        <v>3</v>
      </c>
      <c r="L27" s="110">
        <v>39569</v>
      </c>
      <c r="M27" s="110">
        <v>42826</v>
      </c>
      <c r="N27" s="111">
        <v>107</v>
      </c>
      <c r="O27" s="127">
        <v>0</v>
      </c>
      <c r="P27" s="108" t="s">
        <v>69</v>
      </c>
      <c r="AB27" s="75" t="s">
        <v>26</v>
      </c>
      <c r="AC27" s="75" t="s">
        <v>28</v>
      </c>
      <c r="AD27" s="75" t="s">
        <v>2</v>
      </c>
      <c r="AE27" s="76">
        <v>39569</v>
      </c>
      <c r="AF27" s="76">
        <v>41913</v>
      </c>
      <c r="AG27" s="77">
        <v>78</v>
      </c>
      <c r="AH27" s="77">
        <v>30</v>
      </c>
      <c r="AI27" s="78">
        <v>0.27777777777777779</v>
      </c>
    </row>
    <row r="28" spans="9:36" x14ac:dyDescent="0.25">
      <c r="I28" s="75" t="s">
        <v>26</v>
      </c>
      <c r="J28" s="75" t="s">
        <v>28</v>
      </c>
      <c r="K28" s="75" t="s">
        <v>2</v>
      </c>
      <c r="L28" s="76">
        <v>39569</v>
      </c>
      <c r="M28" s="76">
        <v>43252</v>
      </c>
      <c r="N28" s="77">
        <v>79</v>
      </c>
      <c r="O28" s="75">
        <v>1</v>
      </c>
      <c r="AB28" s="79" t="s">
        <v>26</v>
      </c>
      <c r="AC28" s="79" t="s">
        <v>28</v>
      </c>
      <c r="AD28" s="79" t="s">
        <v>3</v>
      </c>
      <c r="AE28" s="80">
        <v>39569</v>
      </c>
      <c r="AF28" s="80">
        <v>41913</v>
      </c>
      <c r="AG28" s="81">
        <v>78</v>
      </c>
      <c r="AH28" s="81">
        <v>30</v>
      </c>
      <c r="AI28" s="82">
        <v>0.27777777777777779</v>
      </c>
    </row>
    <row r="29" spans="9:36" x14ac:dyDescent="0.25">
      <c r="I29" s="79" t="s">
        <v>26</v>
      </c>
      <c r="J29" s="79" t="s">
        <v>28</v>
      </c>
      <c r="K29" s="79" t="s">
        <v>3</v>
      </c>
      <c r="L29" s="80">
        <v>39569</v>
      </c>
      <c r="M29" s="80">
        <v>43252</v>
      </c>
      <c r="N29" s="81">
        <v>79</v>
      </c>
      <c r="O29" s="79">
        <v>1</v>
      </c>
      <c r="AB29" s="75" t="s">
        <v>26</v>
      </c>
      <c r="AC29" s="75" t="s">
        <v>29</v>
      </c>
      <c r="AD29" s="75" t="s">
        <v>2</v>
      </c>
      <c r="AE29" s="76">
        <v>39569</v>
      </c>
      <c r="AF29" s="76">
        <v>42826</v>
      </c>
      <c r="AG29" s="77">
        <v>107</v>
      </c>
      <c r="AH29" s="77">
        <v>1</v>
      </c>
      <c r="AI29" s="78">
        <v>9.2592592592592587E-3</v>
      </c>
    </row>
    <row r="30" spans="9:36" x14ac:dyDescent="0.25">
      <c r="I30" s="75" t="s">
        <v>26</v>
      </c>
      <c r="J30" s="75" t="s">
        <v>29</v>
      </c>
      <c r="K30" s="75" t="s">
        <v>2</v>
      </c>
      <c r="L30" s="76">
        <v>39569</v>
      </c>
      <c r="M30" s="76">
        <v>43252</v>
      </c>
      <c r="N30" s="77">
        <v>108</v>
      </c>
      <c r="O30" s="75">
        <v>1</v>
      </c>
      <c r="Q30" s="108"/>
      <c r="R30" s="160"/>
      <c r="AB30" s="79" t="s">
        <v>26</v>
      </c>
      <c r="AC30" s="79" t="s">
        <v>29</v>
      </c>
      <c r="AD30" s="79" t="s">
        <v>3</v>
      </c>
      <c r="AE30" s="80">
        <v>39569</v>
      </c>
      <c r="AF30" s="80">
        <v>42826</v>
      </c>
      <c r="AG30" s="81">
        <v>107</v>
      </c>
      <c r="AH30" s="81">
        <v>1</v>
      </c>
      <c r="AI30" s="82">
        <v>9.2592592592592587E-3</v>
      </c>
    </row>
    <row r="31" spans="9:36" x14ac:dyDescent="0.25">
      <c r="I31" s="79" t="s">
        <v>26</v>
      </c>
      <c r="J31" s="79" t="s">
        <v>29</v>
      </c>
      <c r="K31" s="79" t="s">
        <v>3</v>
      </c>
      <c r="L31" s="80">
        <v>39569</v>
      </c>
      <c r="M31" s="80">
        <v>43252</v>
      </c>
      <c r="N31" s="81">
        <v>108</v>
      </c>
      <c r="O31" s="79">
        <v>1</v>
      </c>
      <c r="Q31" s="108"/>
      <c r="R31" s="160"/>
      <c r="AB31" s="75" t="s">
        <v>26</v>
      </c>
      <c r="AC31" s="75" t="s">
        <v>30</v>
      </c>
      <c r="AD31" s="75" t="s">
        <v>2</v>
      </c>
      <c r="AE31" s="76">
        <v>39569</v>
      </c>
      <c r="AF31" s="76">
        <v>42767</v>
      </c>
      <c r="AG31" s="77">
        <v>106</v>
      </c>
      <c r="AH31" s="77">
        <v>2</v>
      </c>
      <c r="AI31" s="78">
        <v>1.8518518518518517E-2</v>
      </c>
    </row>
    <row r="32" spans="9:36" x14ac:dyDescent="0.25">
      <c r="I32" s="105" t="s">
        <v>26</v>
      </c>
      <c r="J32" s="105" t="s">
        <v>30</v>
      </c>
      <c r="K32" s="105" t="s">
        <v>2</v>
      </c>
      <c r="L32" s="106">
        <v>39569</v>
      </c>
      <c r="M32" s="106">
        <v>42767</v>
      </c>
      <c r="N32" s="107">
        <v>106</v>
      </c>
      <c r="O32" s="126">
        <v>0</v>
      </c>
      <c r="P32" s="108" t="s">
        <v>69</v>
      </c>
      <c r="AB32" s="79" t="s">
        <v>26</v>
      </c>
      <c r="AC32" s="79" t="s">
        <v>30</v>
      </c>
      <c r="AD32" s="79" t="s">
        <v>3</v>
      </c>
      <c r="AE32" s="80">
        <v>39569</v>
      </c>
      <c r="AF32" s="80">
        <v>42767</v>
      </c>
      <c r="AG32" s="81">
        <v>106</v>
      </c>
      <c r="AH32" s="81">
        <v>2</v>
      </c>
      <c r="AI32" s="82">
        <v>1.8518518518518517E-2</v>
      </c>
    </row>
    <row r="33" spans="9:36" x14ac:dyDescent="0.25">
      <c r="I33" s="109" t="s">
        <v>26</v>
      </c>
      <c r="J33" s="109" t="s">
        <v>30</v>
      </c>
      <c r="K33" s="109" t="s">
        <v>3</v>
      </c>
      <c r="L33" s="110">
        <v>39569</v>
      </c>
      <c r="M33" s="110">
        <v>42767</v>
      </c>
      <c r="N33" s="111">
        <v>106</v>
      </c>
      <c r="O33" s="127">
        <v>0</v>
      </c>
      <c r="P33" s="108" t="s">
        <v>69</v>
      </c>
      <c r="AB33" s="75" t="s">
        <v>31</v>
      </c>
      <c r="AC33" s="75" t="s">
        <v>32</v>
      </c>
      <c r="AD33" s="75" t="s">
        <v>2</v>
      </c>
      <c r="AE33" s="76">
        <v>39569</v>
      </c>
      <c r="AF33" s="76">
        <v>42826</v>
      </c>
      <c r="AG33" s="77">
        <v>108</v>
      </c>
      <c r="AH33" s="77">
        <v>0</v>
      </c>
      <c r="AI33" s="78">
        <v>0</v>
      </c>
    </row>
    <row r="34" spans="9:36" x14ac:dyDescent="0.25">
      <c r="I34" s="75" t="s">
        <v>31</v>
      </c>
      <c r="J34" s="75" t="s">
        <v>32</v>
      </c>
      <c r="K34" s="75" t="s">
        <v>2</v>
      </c>
      <c r="L34" s="76">
        <v>39569</v>
      </c>
      <c r="M34" s="76">
        <v>43252</v>
      </c>
      <c r="N34" s="77">
        <v>109</v>
      </c>
      <c r="O34" s="75">
        <v>1</v>
      </c>
      <c r="Q34" s="108"/>
      <c r="R34" s="160"/>
      <c r="AB34" s="79" t="s">
        <v>31</v>
      </c>
      <c r="AC34" s="79" t="s">
        <v>32</v>
      </c>
      <c r="AD34" s="79" t="s">
        <v>3</v>
      </c>
      <c r="AE34" s="80">
        <v>39569</v>
      </c>
      <c r="AF34" s="80">
        <v>42826</v>
      </c>
      <c r="AG34" s="81">
        <v>108</v>
      </c>
      <c r="AH34" s="81">
        <v>0</v>
      </c>
      <c r="AI34" s="82">
        <v>0</v>
      </c>
    </row>
    <row r="35" spans="9:36" x14ac:dyDescent="0.25">
      <c r="I35" s="79" t="s">
        <v>31</v>
      </c>
      <c r="J35" s="79" t="s">
        <v>32</v>
      </c>
      <c r="K35" s="79" t="s">
        <v>3</v>
      </c>
      <c r="L35" s="80">
        <v>39569</v>
      </c>
      <c r="M35" s="80">
        <v>43252</v>
      </c>
      <c r="N35" s="81">
        <v>109</v>
      </c>
      <c r="O35" s="79">
        <v>1</v>
      </c>
      <c r="Q35" s="108"/>
      <c r="R35" s="160"/>
      <c r="AB35" s="75" t="s">
        <v>33</v>
      </c>
      <c r="AC35" s="75" t="s">
        <v>34</v>
      </c>
      <c r="AD35" s="75" t="s">
        <v>2</v>
      </c>
      <c r="AE35" s="76">
        <v>40544</v>
      </c>
      <c r="AF35" s="76">
        <v>42826</v>
      </c>
      <c r="AG35" s="77">
        <v>76</v>
      </c>
      <c r="AH35" s="77">
        <v>32</v>
      </c>
      <c r="AI35" s="78">
        <v>0.29629629629629628</v>
      </c>
    </row>
    <row r="36" spans="9:36" x14ac:dyDescent="0.25">
      <c r="I36" s="112" t="s">
        <v>33</v>
      </c>
      <c r="J36" s="112" t="s">
        <v>40</v>
      </c>
      <c r="K36" s="112" t="s">
        <v>2</v>
      </c>
      <c r="L36" s="113">
        <v>39569</v>
      </c>
      <c r="M36" s="113">
        <v>42826</v>
      </c>
      <c r="N36" s="114">
        <v>108</v>
      </c>
      <c r="O36" s="126">
        <v>0</v>
      </c>
      <c r="P36" s="108" t="s">
        <v>69</v>
      </c>
      <c r="AB36" s="79" t="s">
        <v>33</v>
      </c>
      <c r="AC36" s="79" t="s">
        <v>34</v>
      </c>
      <c r="AD36" s="79" t="s">
        <v>3</v>
      </c>
      <c r="AE36" s="80">
        <v>40544</v>
      </c>
      <c r="AF36" s="80">
        <v>42826</v>
      </c>
      <c r="AG36" s="81">
        <v>76</v>
      </c>
      <c r="AH36" s="81">
        <v>32</v>
      </c>
      <c r="AI36" s="82">
        <v>0.29629629629629628</v>
      </c>
    </row>
    <row r="37" spans="9:36" x14ac:dyDescent="0.25">
      <c r="I37" s="115" t="s">
        <v>33</v>
      </c>
      <c r="J37" s="115" t="s">
        <v>40</v>
      </c>
      <c r="K37" s="115" t="s">
        <v>3</v>
      </c>
      <c r="L37" s="116">
        <v>39569</v>
      </c>
      <c r="M37" s="116">
        <v>42826</v>
      </c>
      <c r="N37" s="117">
        <v>108</v>
      </c>
      <c r="O37" s="127">
        <v>0</v>
      </c>
      <c r="P37" s="108" t="s">
        <v>69</v>
      </c>
      <c r="AB37" s="90" t="s">
        <v>33</v>
      </c>
      <c r="AC37" s="90" t="s">
        <v>35</v>
      </c>
      <c r="AD37" s="90" t="s">
        <v>2</v>
      </c>
      <c r="AE37" s="91">
        <v>40544</v>
      </c>
      <c r="AF37" s="91">
        <v>42826</v>
      </c>
      <c r="AG37" s="92">
        <v>76</v>
      </c>
      <c r="AH37" s="92">
        <v>32</v>
      </c>
      <c r="AI37" s="93">
        <v>0.29629629629629628</v>
      </c>
      <c r="AJ37" s="94" t="s">
        <v>66</v>
      </c>
    </row>
    <row r="38" spans="9:36" x14ac:dyDescent="0.25">
      <c r="I38" s="118" t="s">
        <v>33</v>
      </c>
      <c r="J38" s="118" t="s">
        <v>41</v>
      </c>
      <c r="K38" s="118" t="s">
        <v>2</v>
      </c>
      <c r="L38" s="101">
        <v>39569</v>
      </c>
      <c r="M38" s="101">
        <v>42826</v>
      </c>
      <c r="N38" s="102">
        <v>106</v>
      </c>
      <c r="O38" s="118">
        <v>1</v>
      </c>
      <c r="AB38" s="95" t="s">
        <v>33</v>
      </c>
      <c r="AC38" s="96" t="s">
        <v>35</v>
      </c>
      <c r="AD38" s="96" t="s">
        <v>3</v>
      </c>
      <c r="AE38" s="97">
        <v>40544</v>
      </c>
      <c r="AF38" s="97">
        <v>42826</v>
      </c>
      <c r="AG38" s="98">
        <v>76</v>
      </c>
      <c r="AH38" s="98">
        <v>32</v>
      </c>
      <c r="AI38" s="99">
        <v>0.29629629629629628</v>
      </c>
      <c r="AJ38" s="94" t="s">
        <v>67</v>
      </c>
    </row>
    <row r="39" spans="9:36" x14ac:dyDescent="0.25">
      <c r="I39" s="119" t="s">
        <v>33</v>
      </c>
      <c r="J39" s="119" t="s">
        <v>41</v>
      </c>
      <c r="K39" s="119" t="s">
        <v>3</v>
      </c>
      <c r="L39" s="103">
        <v>39569</v>
      </c>
      <c r="M39" s="103">
        <v>42826</v>
      </c>
      <c r="N39" s="104">
        <v>106</v>
      </c>
      <c r="O39" s="119">
        <v>1</v>
      </c>
      <c r="AB39" s="90" t="s">
        <v>33</v>
      </c>
      <c r="AC39" s="90" t="s">
        <v>36</v>
      </c>
      <c r="AD39" s="90" t="s">
        <v>2</v>
      </c>
      <c r="AE39" s="91">
        <v>41334</v>
      </c>
      <c r="AF39" s="91">
        <v>42826</v>
      </c>
      <c r="AG39" s="92">
        <v>9</v>
      </c>
      <c r="AH39" s="92">
        <v>99</v>
      </c>
      <c r="AI39" s="93">
        <v>0.91666666666666663</v>
      </c>
    </row>
    <row r="40" spans="9:36" x14ac:dyDescent="0.25">
      <c r="I40" s="58" t="s">
        <v>0</v>
      </c>
      <c r="J40" s="58" t="s">
        <v>14</v>
      </c>
      <c r="K40" s="58" t="s">
        <v>55</v>
      </c>
      <c r="L40" s="67" t="s">
        <v>56</v>
      </c>
      <c r="M40" s="67" t="s">
        <v>57</v>
      </c>
      <c r="N40" s="68" t="s">
        <v>58</v>
      </c>
      <c r="O40" s="58" t="s">
        <v>71</v>
      </c>
      <c r="Q40" s="94"/>
      <c r="R40" s="161"/>
      <c r="AB40" s="96" t="s">
        <v>33</v>
      </c>
      <c r="AC40" s="96" t="s">
        <v>36</v>
      </c>
      <c r="AD40" s="96" t="s">
        <v>3</v>
      </c>
      <c r="AE40" s="97">
        <v>41334</v>
      </c>
      <c r="AF40" s="97">
        <v>42826</v>
      </c>
      <c r="AG40" s="98">
        <v>9</v>
      </c>
      <c r="AH40" s="98">
        <v>99</v>
      </c>
      <c r="AI40" s="99">
        <v>0.91666666666666663</v>
      </c>
    </row>
    <row r="41" spans="9:36" x14ac:dyDescent="0.25">
      <c r="I41" s="118" t="s">
        <v>33</v>
      </c>
      <c r="J41" s="118" t="s">
        <v>34</v>
      </c>
      <c r="K41" s="118" t="s">
        <v>2</v>
      </c>
      <c r="L41" s="101">
        <v>40544</v>
      </c>
      <c r="M41" s="101">
        <v>42826</v>
      </c>
      <c r="N41" s="102">
        <v>80</v>
      </c>
      <c r="O41" s="128">
        <v>4</v>
      </c>
      <c r="Q41" s="94"/>
      <c r="R41" s="161"/>
      <c r="AB41" s="90" t="s">
        <v>33</v>
      </c>
      <c r="AC41" s="90" t="s">
        <v>37</v>
      </c>
      <c r="AD41" s="90" t="s">
        <v>2</v>
      </c>
      <c r="AE41" s="91">
        <v>41275</v>
      </c>
      <c r="AF41" s="91">
        <v>42705</v>
      </c>
      <c r="AG41" s="92">
        <v>48</v>
      </c>
      <c r="AH41" s="92">
        <v>60</v>
      </c>
      <c r="AI41" s="93">
        <v>0.55555555555555558</v>
      </c>
    </row>
    <row r="42" spans="9:36" x14ac:dyDescent="0.25">
      <c r="I42" s="119" t="s">
        <v>33</v>
      </c>
      <c r="J42" s="119" t="s">
        <v>34</v>
      </c>
      <c r="K42" s="119" t="s">
        <v>3</v>
      </c>
      <c r="L42" s="103">
        <v>40544</v>
      </c>
      <c r="M42" s="103">
        <v>42826</v>
      </c>
      <c r="N42" s="104">
        <v>80</v>
      </c>
      <c r="O42" s="129">
        <v>4</v>
      </c>
      <c r="P42" s="94"/>
      <c r="AB42" s="96" t="s">
        <v>33</v>
      </c>
      <c r="AC42" s="96" t="s">
        <v>37</v>
      </c>
      <c r="AD42" s="96" t="s">
        <v>3</v>
      </c>
      <c r="AE42" s="97">
        <v>39569</v>
      </c>
      <c r="AF42" s="97">
        <v>42705</v>
      </c>
      <c r="AG42" s="98">
        <v>74</v>
      </c>
      <c r="AH42" s="98">
        <v>34</v>
      </c>
      <c r="AI42" s="99">
        <v>0.31481481481481483</v>
      </c>
    </row>
    <row r="43" spans="9:36" x14ac:dyDescent="0.25">
      <c r="I43" s="120" t="s">
        <v>33</v>
      </c>
      <c r="J43" s="120" t="s">
        <v>35</v>
      </c>
      <c r="K43" s="120" t="s">
        <v>2</v>
      </c>
      <c r="L43" s="121">
        <v>40544</v>
      </c>
      <c r="M43" s="121">
        <v>42826</v>
      </c>
      <c r="N43" s="122">
        <v>80</v>
      </c>
      <c r="O43" s="130">
        <v>4</v>
      </c>
      <c r="P43" s="94"/>
      <c r="AB43" s="90" t="s">
        <v>33</v>
      </c>
      <c r="AC43" s="90" t="s">
        <v>38</v>
      </c>
      <c r="AD43" s="90" t="s">
        <v>2</v>
      </c>
      <c r="AE43" s="91">
        <v>39569</v>
      </c>
      <c r="AF43" s="91">
        <v>42705</v>
      </c>
      <c r="AG43" s="92">
        <v>74</v>
      </c>
      <c r="AH43" s="92">
        <v>34</v>
      </c>
      <c r="AI43" s="93">
        <v>0.31481481481481483</v>
      </c>
    </row>
    <row r="44" spans="9:36" x14ac:dyDescent="0.25">
      <c r="I44" s="131" t="s">
        <v>33</v>
      </c>
      <c r="J44" s="123" t="s">
        <v>35</v>
      </c>
      <c r="K44" s="123" t="s">
        <v>3</v>
      </c>
      <c r="L44" s="124">
        <v>40544</v>
      </c>
      <c r="M44" s="124">
        <v>42826</v>
      </c>
      <c r="N44" s="125">
        <v>80</v>
      </c>
      <c r="O44" s="132">
        <v>4</v>
      </c>
      <c r="AB44" s="96" t="s">
        <v>33</v>
      </c>
      <c r="AC44" s="96" t="s">
        <v>38</v>
      </c>
      <c r="AD44" s="96" t="s">
        <v>3</v>
      </c>
      <c r="AE44" s="97">
        <v>39569</v>
      </c>
      <c r="AF44" s="97">
        <v>42705</v>
      </c>
      <c r="AG44" s="98">
        <v>74</v>
      </c>
      <c r="AH44" s="98">
        <v>34</v>
      </c>
      <c r="AI44" s="99">
        <v>0.31481481481481483</v>
      </c>
    </row>
    <row r="45" spans="9:36" x14ac:dyDescent="0.25">
      <c r="I45" s="120" t="s">
        <v>33</v>
      </c>
      <c r="J45" s="120" t="s">
        <v>36</v>
      </c>
      <c r="K45" s="120" t="s">
        <v>2</v>
      </c>
      <c r="L45" s="121">
        <v>41334</v>
      </c>
      <c r="M45" s="121">
        <v>42826</v>
      </c>
      <c r="N45" s="122">
        <v>13</v>
      </c>
      <c r="O45" s="130">
        <v>4</v>
      </c>
      <c r="AB45" s="90" t="s">
        <v>33</v>
      </c>
      <c r="AC45" s="90" t="s">
        <v>39</v>
      </c>
      <c r="AD45" s="90" t="s">
        <v>2</v>
      </c>
      <c r="AE45" s="91">
        <v>41275</v>
      </c>
      <c r="AF45" s="91">
        <v>42705</v>
      </c>
      <c r="AG45" s="92">
        <v>48</v>
      </c>
      <c r="AH45" s="92">
        <v>60</v>
      </c>
      <c r="AI45" s="93">
        <v>0.55555555555555558</v>
      </c>
    </row>
    <row r="46" spans="9:36" x14ac:dyDescent="0.25">
      <c r="I46" s="123" t="s">
        <v>33</v>
      </c>
      <c r="J46" s="123" t="s">
        <v>36</v>
      </c>
      <c r="K46" s="123" t="s">
        <v>3</v>
      </c>
      <c r="L46" s="124">
        <v>41334</v>
      </c>
      <c r="M46" s="124">
        <v>42826</v>
      </c>
      <c r="N46" s="125">
        <v>13</v>
      </c>
      <c r="O46" s="132">
        <v>4</v>
      </c>
      <c r="AB46" s="96" t="s">
        <v>33</v>
      </c>
      <c r="AC46" s="96" t="s">
        <v>39</v>
      </c>
      <c r="AD46" s="96" t="s">
        <v>3</v>
      </c>
      <c r="AE46" s="97">
        <v>39569</v>
      </c>
      <c r="AF46" s="97">
        <v>42705</v>
      </c>
      <c r="AG46" s="98">
        <v>74</v>
      </c>
      <c r="AH46" s="98">
        <v>34</v>
      </c>
      <c r="AI46" s="99">
        <v>0.31481481481481483</v>
      </c>
    </row>
    <row r="47" spans="9:36" ht="30" x14ac:dyDescent="0.25">
      <c r="I47" s="58" t="s">
        <v>0</v>
      </c>
      <c r="J47" s="58" t="s">
        <v>14</v>
      </c>
      <c r="K47" s="58" t="s">
        <v>55</v>
      </c>
      <c r="L47" s="67" t="s">
        <v>56</v>
      </c>
      <c r="M47" s="67" t="s">
        <v>57</v>
      </c>
      <c r="N47" s="68" t="s">
        <v>58</v>
      </c>
      <c r="O47" s="133" t="s">
        <v>71</v>
      </c>
      <c r="AB47" s="75" t="s">
        <v>33</v>
      </c>
      <c r="AC47" s="75" t="s">
        <v>40</v>
      </c>
      <c r="AD47" s="75" t="s">
        <v>2</v>
      </c>
      <c r="AE47" s="76">
        <v>39569</v>
      </c>
      <c r="AF47" s="76">
        <v>42826</v>
      </c>
      <c r="AG47" s="77">
        <v>108</v>
      </c>
      <c r="AH47" s="77">
        <v>0</v>
      </c>
      <c r="AI47" s="78">
        <v>0</v>
      </c>
    </row>
    <row r="48" spans="9:36" x14ac:dyDescent="0.25">
      <c r="I48" s="120" t="s">
        <v>33</v>
      </c>
      <c r="J48" s="120" t="s">
        <v>37</v>
      </c>
      <c r="K48" s="120" t="s">
        <v>2</v>
      </c>
      <c r="L48" s="121">
        <v>41275</v>
      </c>
      <c r="M48" s="121">
        <v>43252</v>
      </c>
      <c r="N48" s="122">
        <v>60</v>
      </c>
      <c r="O48" s="128">
        <v>12</v>
      </c>
      <c r="AB48" s="79" t="s">
        <v>33</v>
      </c>
      <c r="AC48" s="79" t="s">
        <v>40</v>
      </c>
      <c r="AD48" s="79" t="s">
        <v>3</v>
      </c>
      <c r="AE48" s="80">
        <v>39569</v>
      </c>
      <c r="AF48" s="80">
        <v>42826</v>
      </c>
      <c r="AG48" s="81">
        <v>108</v>
      </c>
      <c r="AH48" s="81">
        <v>0</v>
      </c>
      <c r="AI48" s="82">
        <v>0</v>
      </c>
    </row>
    <row r="49" spans="9:35" x14ac:dyDescent="0.25">
      <c r="I49" s="123" t="s">
        <v>33</v>
      </c>
      <c r="J49" s="123" t="s">
        <v>37</v>
      </c>
      <c r="K49" s="123" t="s">
        <v>3</v>
      </c>
      <c r="L49" s="124">
        <v>39569</v>
      </c>
      <c r="M49" s="124">
        <v>43252</v>
      </c>
      <c r="N49" s="125">
        <v>86</v>
      </c>
      <c r="O49" s="129">
        <v>12</v>
      </c>
      <c r="AB49" s="75" t="s">
        <v>33</v>
      </c>
      <c r="AC49" s="75" t="s">
        <v>41</v>
      </c>
      <c r="AD49" s="75" t="s">
        <v>2</v>
      </c>
      <c r="AE49" s="76">
        <v>39569</v>
      </c>
      <c r="AF49" s="76">
        <v>42826</v>
      </c>
      <c r="AG49" s="77">
        <v>105</v>
      </c>
      <c r="AH49" s="77">
        <v>3</v>
      </c>
      <c r="AI49" s="78">
        <v>2.7777777777777776E-2</v>
      </c>
    </row>
    <row r="50" spans="9:35" x14ac:dyDescent="0.25">
      <c r="I50" s="120" t="s">
        <v>33</v>
      </c>
      <c r="J50" s="120" t="s">
        <v>38</v>
      </c>
      <c r="K50" s="120" t="s">
        <v>2</v>
      </c>
      <c r="L50" s="121">
        <v>39569</v>
      </c>
      <c r="M50" s="121">
        <v>43252</v>
      </c>
      <c r="N50" s="122">
        <v>88</v>
      </c>
      <c r="O50" s="128">
        <v>14</v>
      </c>
      <c r="AB50" s="79" t="s">
        <v>33</v>
      </c>
      <c r="AC50" s="79" t="s">
        <v>41</v>
      </c>
      <c r="AD50" s="79" t="s">
        <v>3</v>
      </c>
      <c r="AE50" s="80">
        <v>39569</v>
      </c>
      <c r="AF50" s="80">
        <v>42826</v>
      </c>
      <c r="AG50" s="81">
        <v>105</v>
      </c>
      <c r="AH50" s="81">
        <v>3</v>
      </c>
      <c r="AI50" s="82">
        <v>2.7777777777777776E-2</v>
      </c>
    </row>
    <row r="51" spans="9:35" x14ac:dyDescent="0.25">
      <c r="I51" s="123" t="s">
        <v>33</v>
      </c>
      <c r="J51" s="123" t="s">
        <v>38</v>
      </c>
      <c r="K51" s="123" t="s">
        <v>3</v>
      </c>
      <c r="L51" s="124">
        <v>39569</v>
      </c>
      <c r="M51" s="124">
        <v>43252</v>
      </c>
      <c r="N51" s="125">
        <v>88</v>
      </c>
      <c r="O51" s="129">
        <v>14</v>
      </c>
    </row>
    <row r="52" spans="9:35" x14ac:dyDescent="0.25">
      <c r="I52" s="120" t="s">
        <v>33</v>
      </c>
      <c r="J52" s="120" t="s">
        <v>39</v>
      </c>
      <c r="K52" s="120" t="s">
        <v>2</v>
      </c>
      <c r="L52" s="121">
        <v>41275</v>
      </c>
      <c r="M52" s="121">
        <v>43252</v>
      </c>
      <c r="N52" s="122">
        <v>62</v>
      </c>
      <c r="O52" s="128">
        <v>14</v>
      </c>
    </row>
    <row r="53" spans="9:35" x14ac:dyDescent="0.25">
      <c r="I53" s="123" t="s">
        <v>33</v>
      </c>
      <c r="J53" s="123" t="s">
        <v>39</v>
      </c>
      <c r="K53" s="123" t="s">
        <v>3</v>
      </c>
      <c r="L53" s="124">
        <v>39569</v>
      </c>
      <c r="M53" s="124">
        <v>43252</v>
      </c>
      <c r="N53" s="125">
        <v>88</v>
      </c>
      <c r="O53" s="129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3240A</vt:lpstr>
      <vt:lpstr>3240B</vt:lpstr>
      <vt:lpstr>3240C</vt:lpstr>
      <vt:lpstr>S79</vt:lpstr>
      <vt:lpstr>CapeCRD</vt:lpstr>
      <vt:lpstr>CFM</vt:lpstr>
      <vt:lpstr>Calusa</vt:lpstr>
      <vt:lpstr>LeeCo</vt:lpstr>
      <vt:lpstr>POR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2018-12-17T19:59:11Z</dcterms:modified>
</cp:coreProperties>
</file>