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 ROC\Projects and Data\BMAP\Everglades West Coast\EWC\EWC Groundwater Study\Final Documents and Results\"/>
    </mc:Choice>
  </mc:AlternateContent>
  <bookViews>
    <workbookView xWindow="0" yWindow="0" windowWidth="25200" windowHeight="11985" activeTab="2"/>
  </bookViews>
  <sheets>
    <sheet name="WELL LOC." sheetId="8" r:id="rId1"/>
    <sheet name="GROUNDWATER PARAMETERS" sheetId="9" r:id="rId2"/>
    <sheet name="ANALYTE DATA" sheetId="7" r:id="rId3"/>
    <sheet name="TABLES FOR GRAPHS" sheetId="3" r:id="rId4"/>
    <sheet name="HENDRY GRAPHS" sheetId="5" r:id="rId5"/>
    <sheet name="IMPERIAL GRAPHS" sheetId="6" r:id="rId6"/>
    <sheet name="CHLORIDE GRAPHS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<sst xmlns="http://schemas.openxmlformats.org/spreadsheetml/2006/main" count="568" uniqueCount="105">
  <si>
    <t>Basin</t>
  </si>
  <si>
    <t>Well ID</t>
  </si>
  <si>
    <t>Sample Date</t>
  </si>
  <si>
    <t>Boron ug/L</t>
  </si>
  <si>
    <t>Lab Qual</t>
  </si>
  <si>
    <t>Chloride  mg Cl/L</t>
  </si>
  <si>
    <t>NH3 mg N/L</t>
  </si>
  <si>
    <t>NO2/NO3  mg N/L</t>
  </si>
  <si>
    <t>Potassium mg/L</t>
  </si>
  <si>
    <t>TKN  mg N/L</t>
  </si>
  <si>
    <t>Sucralose ug/L</t>
  </si>
  <si>
    <t>Total P mg P/L</t>
  </si>
  <si>
    <t>GCTL</t>
  </si>
  <si>
    <t>NA</t>
  </si>
  <si>
    <t>Hendry Creek</t>
  </si>
  <si>
    <t>MW-HC1A</t>
  </si>
  <si>
    <t>I</t>
  </si>
  <si>
    <t>U</t>
  </si>
  <si>
    <t>MW-HC1B</t>
  </si>
  <si>
    <t>J</t>
  </si>
  <si>
    <t>MW-HC2</t>
  </si>
  <si>
    <t>MW-HC3</t>
  </si>
  <si>
    <t>MW-HC4A</t>
  </si>
  <si>
    <t>UJ</t>
  </si>
  <si>
    <t xml:space="preserve">MW-HC4B </t>
  </si>
  <si>
    <t>Abandoned</t>
  </si>
  <si>
    <t>MW-HC5</t>
  </si>
  <si>
    <t>IJ</t>
  </si>
  <si>
    <t>MW-HC6</t>
  </si>
  <si>
    <t>Imperial River</t>
  </si>
  <si>
    <t>MW-IR5</t>
  </si>
  <si>
    <t>MW-IR6</t>
  </si>
  <si>
    <t>MW-IR7</t>
  </si>
  <si>
    <t>A</t>
  </si>
  <si>
    <t>MW-IR8</t>
  </si>
  <si>
    <t>MW-IR9</t>
  </si>
  <si>
    <t>MW-IR11</t>
  </si>
  <si>
    <t>MW-IR12</t>
  </si>
  <si>
    <t>254725</t>
  </si>
  <si>
    <t>364725</t>
  </si>
  <si>
    <t>HR3R</t>
  </si>
  <si>
    <t>Gordon River</t>
  </si>
  <si>
    <t>MW-GR1</t>
  </si>
  <si>
    <t>MW-GR2</t>
  </si>
  <si>
    <t>MW-GR3</t>
  </si>
  <si>
    <t>MW-GR4</t>
  </si>
  <si>
    <t>MW-2</t>
  </si>
  <si>
    <t>MW-2 Dup</t>
  </si>
  <si>
    <t>MW-4</t>
  </si>
  <si>
    <t>07//02/14</t>
  </si>
  <si>
    <t>MW-5</t>
  </si>
  <si>
    <t>MWC-120091</t>
  </si>
  <si>
    <t>MWC-120091 Duplicate</t>
  </si>
  <si>
    <t>ANTHONY PARK</t>
  </si>
  <si>
    <t>Lake Trafford</t>
  </si>
  <si>
    <t>C-532</t>
  </si>
  <si>
    <t>C-1078</t>
  </si>
  <si>
    <t>MW-LT1</t>
  </si>
  <si>
    <t>MW-LT1 Dup</t>
  </si>
  <si>
    <t>MW-LT2</t>
  </si>
  <si>
    <t>MW-LT3</t>
  </si>
  <si>
    <t>NH3</t>
  </si>
  <si>
    <t>NO2/NO3</t>
  </si>
  <si>
    <t>TKN</t>
  </si>
  <si>
    <t>blank1</t>
  </si>
  <si>
    <t>blank2</t>
  </si>
  <si>
    <t>blank3</t>
  </si>
  <si>
    <t xml:space="preserve">Date </t>
  </si>
  <si>
    <t>Depth to Water</t>
  </si>
  <si>
    <t>pH</t>
  </si>
  <si>
    <t>Temperature</t>
  </si>
  <si>
    <t>Specific Conductivity</t>
  </si>
  <si>
    <t>Dissolved Oxygen</t>
  </si>
  <si>
    <t>Turbidity</t>
  </si>
  <si>
    <t>Oxidation Reduction Potential</t>
  </si>
  <si>
    <t>ft</t>
  </si>
  <si>
    <t>Standard Units</t>
  </si>
  <si>
    <t>Degrees Centigrade</t>
  </si>
  <si>
    <t>Micro Siemens/Cm</t>
  </si>
  <si>
    <t>%</t>
  </si>
  <si>
    <t>NTU</t>
  </si>
  <si>
    <t>Millivolts</t>
  </si>
  <si>
    <t>1st qtr. 2014</t>
  </si>
  <si>
    <t>2nd qtr. 2014</t>
  </si>
  <si>
    <t>3rd qtr. 2014</t>
  </si>
  <si>
    <t>4th qtr. 2014</t>
  </si>
  <si>
    <t>Date</t>
  </si>
  <si>
    <t>DO</t>
  </si>
  <si>
    <t>Temp</t>
  </si>
  <si>
    <t>Sp. Cond</t>
  </si>
  <si>
    <t>Specific Conductance</t>
  </si>
  <si>
    <t>Chloride</t>
  </si>
  <si>
    <t>tp</t>
  </si>
  <si>
    <t>MW-HC2 Duplicate</t>
  </si>
  <si>
    <t>MW-HC4A Duplicate</t>
  </si>
  <si>
    <t>MW-HC4B Duplicate</t>
  </si>
  <si>
    <t>MW-IR-6 Duplicate</t>
  </si>
  <si>
    <t>364725 Dup</t>
  </si>
  <si>
    <t>Latitude</t>
  </si>
  <si>
    <t>Longitude</t>
  </si>
  <si>
    <t>Anthony Park</t>
  </si>
  <si>
    <t>MW-HC4B</t>
  </si>
  <si>
    <t>Destroyed</t>
  </si>
  <si>
    <t>HR-3R</t>
  </si>
  <si>
    <t>New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</si>
</sst>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/>
    </xf>
    <xf numFmtId="14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4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14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6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5" borderId="24" xfId="0" quotePrefix="1" applyFont="1" applyFill="1" applyBorder="1" applyAlignment="1">
      <alignment horizontal="center" vertical="center"/>
    </xf>
    <xf numFmtId="14" fontId="3" fillId="0" borderId="25" xfId="0" applyNumberFormat="1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5" xfId="0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14" fontId="3" fillId="0" borderId="24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/>
    </xf>
    <xf numFmtId="2" fontId="8" fillId="0" borderId="18" xfId="0" applyNumberFormat="1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1" fontId="8" fillId="0" borderId="32" xfId="0" applyNumberFormat="1" applyFont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1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4" fontId="3" fillId="0" borderId="21" xfId="0" applyNumberFormat="1" applyFont="1" applyFill="1" applyBorder="1" applyAlignment="1">
      <alignment horizontal="center"/>
    </xf>
    <xf numFmtId="2" fontId="8" fillId="0" borderId="35" xfId="0" applyNumberFormat="1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1" fontId="8" fillId="0" borderId="36" xfId="0" applyNumberFormat="1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4" fontId="3" fillId="2" borderId="9" xfId="0" applyNumberFormat="1" applyFont="1" applyFill="1" applyBorder="1" applyAlignment="1">
      <alignment horizontal="center"/>
    </xf>
    <xf numFmtId="14" fontId="3" fillId="2" borderId="1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textRotation="90"/>
    </xf>
    <xf numFmtId="0" fontId="2" fillId="4" borderId="20" xfId="0" applyFont="1" applyFill="1" applyBorder="1" applyAlignment="1">
      <alignment horizontal="center" vertical="center" textRotation="90"/>
    </xf>
    <xf numFmtId="0" fontId="2" fillId="4" borderId="21" xfId="0" applyFont="1" applyFill="1" applyBorder="1" applyAlignment="1">
      <alignment horizontal="center" vertical="center" textRotation="90"/>
    </xf>
    <xf numFmtId="0" fontId="2" fillId="2" borderId="2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3" borderId="23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2" fillId="5" borderId="23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 textRotation="90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34" xfId="0" applyFont="1" applyFill="1" applyBorder="1" applyAlignment="1">
      <alignment horizontal="center" vertical="center" textRotation="90"/>
    </xf>
    <xf numFmtId="14" fontId="3" fillId="0" borderId="0" xfId="0" applyNumberFormat="1" applyFont="1" applyFill="1" applyBorder="1" applyAlignment="1">
      <alignment horizontal="center"/>
    </xf>
    <xf numFmtId="0" fontId="0" fillId="0" borderId="37" xfId="0" applyBorder="1"/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4" xfId="0" quotePrefix="1" applyFont="1" applyFill="1" applyBorder="1" applyAlignment="1">
      <alignment horizontal="center" vertical="center"/>
    </xf>
    <xf numFmtId="0" fontId="4" fillId="5" borderId="5" xfId="0" quotePrefix="1" applyFont="1" applyFill="1" applyBorder="1" applyAlignment="1">
      <alignment horizontal="center" vertical="center"/>
    </xf>
    <xf numFmtId="0" fontId="4" fillId="5" borderId="6" xfId="0" quotePrefix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NumberFormat="1" applyFont="1"/>
    <xf numFmtId="0" fontId="3" fillId="0" borderId="1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38" xfId="0" applyFont="1" applyBorder="1"/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10" fillId="0" borderId="39" xfId="0" applyFont="1" applyBorder="1"/>
    <xf numFmtId="0" fontId="8" fillId="0" borderId="41" xfId="0" applyFont="1" applyBorder="1" applyAlignment="1">
      <alignment horizontal="left" vertical="center"/>
    </xf>
    <xf numFmtId="0" fontId="8" fillId="7" borderId="42" xfId="0" applyFont="1" applyFill="1" applyBorder="1"/>
    <xf numFmtId="0" fontId="8" fillId="7" borderId="0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8" fillId="7" borderId="0" xfId="0" applyFont="1" applyFill="1" applyBorder="1"/>
    <xf numFmtId="0" fontId="8" fillId="7" borderId="43" xfId="0" applyFont="1" applyFill="1" applyBorder="1" applyAlignment="1">
      <alignment horizontal="left" vertical="center"/>
    </xf>
    <xf numFmtId="0" fontId="8" fillId="0" borderId="42" xfId="0" applyFont="1" applyBorder="1"/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/>
    <xf numFmtId="0" fontId="8" fillId="0" borderId="43" xfId="0" applyFont="1" applyBorder="1" applyAlignment="1">
      <alignment horizontal="left" vertical="center"/>
    </xf>
    <xf numFmtId="0" fontId="10" fillId="0" borderId="42" xfId="0" applyFont="1" applyBorder="1"/>
    <xf numFmtId="0" fontId="10" fillId="0" borderId="0" xfId="0" applyFont="1" applyBorder="1"/>
    <xf numFmtId="0" fontId="8" fillId="0" borderId="42" xfId="0" applyFont="1" applyBorder="1" applyAlignment="1">
      <alignment horizontal="left"/>
    </xf>
    <xf numFmtId="0" fontId="8" fillId="0" borderId="43" xfId="0" applyFont="1" applyBorder="1"/>
    <xf numFmtId="0" fontId="8" fillId="0" borderId="44" xfId="0" applyFont="1" applyBorder="1"/>
    <xf numFmtId="0" fontId="8" fillId="0" borderId="45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8" fillId="0" borderId="45" xfId="0" applyFont="1" applyBorder="1"/>
    <xf numFmtId="0" fontId="8" fillId="0" borderId="47" xfId="0" applyFont="1" applyBorder="1"/>
    <xf numFmtId="0" fontId="0" fillId="0" borderId="0" xfId="0" applyAlignment="1">
      <alignment horizontal="left" vertical="center"/>
    </xf>
    <xf numFmtId="0" fontId="7" fillId="0" borderId="0" xfId="0" applyFont="1"/>
    <xf numFmtId="0" fontId="3" fillId="4" borderId="31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textRotation="90"/>
    </xf>
    <xf numFmtId="0" fontId="3" fillId="5" borderId="3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textRotation="90"/>
    </xf>
    <xf numFmtId="0" fontId="3" fillId="5" borderId="33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3" fillId="5" borderId="33" xfId="0" quotePrefix="1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 textRotation="90"/>
    </xf>
    <xf numFmtId="0" fontId="3" fillId="5" borderId="48" xfId="0" quotePrefix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textRotation="90"/>
    </xf>
    <xf numFmtId="0" fontId="3" fillId="5" borderId="23" xfId="0" quotePrefix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/>
    </xf>
    <xf numFmtId="0" fontId="3" fillId="5" borderId="2" xfId="0" quotePrefix="1" applyFont="1" applyFill="1" applyBorder="1" applyAlignment="1">
      <alignment horizontal="center" vertical="center"/>
    </xf>
    <xf numFmtId="0" fontId="0" fillId="6" borderId="49" xfId="0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textRotation="90"/>
    </xf>
    <xf numFmtId="0" fontId="3" fillId="3" borderId="3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textRotation="90"/>
    </xf>
    <xf numFmtId="0" fontId="3" fillId="3" borderId="50" xfId="0" applyFont="1" applyFill="1" applyBorder="1" applyAlignment="1">
      <alignment horizontal="center" vertical="center"/>
    </xf>
    <xf numFmtId="2" fontId="8" fillId="0" borderId="35" xfId="0" applyNumberFormat="1" applyFont="1" applyFill="1" applyBorder="1" applyAlignment="1">
      <alignment horizontal="center"/>
    </xf>
    <xf numFmtId="1" fontId="8" fillId="0" borderId="36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textRotation="90"/>
    </xf>
    <xf numFmtId="0" fontId="3" fillId="2" borderId="3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textRotation="90"/>
    </xf>
    <xf numFmtId="0" fontId="3" fillId="2" borderId="33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/>
    </xf>
    <xf numFmtId="0" fontId="3" fillId="2" borderId="50" xfId="0" applyFont="1" applyFill="1" applyBorder="1" applyAlignment="1">
      <alignment horizontal="center" vertical="center"/>
    </xf>
    <xf numFmtId="11" fontId="3" fillId="0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HC1B</a:t>
            </a:r>
          </a:p>
        </c:rich>
      </c:tx>
      <c:layout>
        <c:manualLayout>
          <c:xMode val="edge"/>
          <c:yMode val="edge"/>
          <c:x val="0.43723709064668798"/>
          <c:y val="5.0171037628278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33092738407699"/>
          <c:y val="0.17171296296296296"/>
          <c:w val="0.74000481189851275"/>
          <c:h val="0.62329432779235916"/>
        </c:manualLayout>
      </c:layout>
      <c:barChart>
        <c:barDir val="col"/>
        <c:grouping val="clustered"/>
        <c:varyColors val="0"/>
        <c:ser>
          <c:idx val="0"/>
          <c:order val="0"/>
          <c:tx>
            <c:v>TKN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'TABLES FOR GRAPHS'!$B$2:$B$5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'TABLES FOR GRAPHS'!$C$2:$C$5</c:f>
              <c:numCache>
                <c:formatCode>General</c:formatCode>
                <c:ptCount val="4"/>
                <c:pt idx="0">
                  <c:v>0.75</c:v>
                </c:pt>
                <c:pt idx="1">
                  <c:v>0.67</c:v>
                </c:pt>
                <c:pt idx="2">
                  <c:v>0.76</c:v>
                </c:pt>
                <c:pt idx="3">
                  <c:v>0.71</c:v>
                </c:pt>
              </c:numCache>
            </c:numRef>
          </c:val>
        </c:ser>
        <c:ser>
          <c:idx val="1"/>
          <c:order val="1"/>
          <c:tx>
            <c:strRef>
              <c:f>'TABLES FOR GRAPHS'!$D$1</c:f>
              <c:strCache>
                <c:ptCount val="1"/>
                <c:pt idx="0">
                  <c:v>NH3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'TABLES FOR GRAPHS'!$B$2:$B$5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'TABLES FOR GRAPHS'!$D$2:$D$5</c:f>
              <c:numCache>
                <c:formatCode>General</c:formatCode>
                <c:ptCount val="4"/>
                <c:pt idx="0">
                  <c:v>0.31</c:v>
                </c:pt>
                <c:pt idx="1">
                  <c:v>0.25</c:v>
                </c:pt>
                <c:pt idx="2">
                  <c:v>0.26</c:v>
                </c:pt>
                <c:pt idx="3">
                  <c:v>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4185776"/>
        <c:axId val="674186168"/>
      </c:barChart>
      <c:barChart>
        <c:barDir val="col"/>
        <c:grouping val="clustered"/>
        <c:varyColors val="0"/>
        <c:ser>
          <c:idx val="2"/>
          <c:order val="2"/>
          <c:tx>
            <c:strRef>
              <c:f>'TABLES FOR GRAPHS'!$E$1</c:f>
              <c:strCache>
                <c:ptCount val="1"/>
                <c:pt idx="0">
                  <c:v>blank1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'TABLES FOR GRAPHS'!$B$2:$B$5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'TABLES FOR GRAPHS'!$E$2:$E$5</c:f>
              <c:numCache>
                <c:formatCode>General</c:formatCode>
                <c:ptCount val="4"/>
              </c:numCache>
            </c:numRef>
          </c:val>
        </c:ser>
        <c:ser>
          <c:idx val="3"/>
          <c:order val="3"/>
          <c:tx>
            <c:strRef>
              <c:f>'TABLES FOR GRAPHS'!$F$1</c:f>
              <c:strCache>
                <c:ptCount val="1"/>
                <c:pt idx="0">
                  <c:v>blank2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'TABLES FOR GRAPHS'!$B$2:$B$5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'TABLES FOR GRAPHS'!$F$2:$F$5</c:f>
              <c:numCache>
                <c:formatCode>General</c:formatCode>
                <c:ptCount val="4"/>
              </c:numCache>
            </c:numRef>
          </c:val>
        </c:ser>
        <c:ser>
          <c:idx val="4"/>
          <c:order val="4"/>
          <c:tx>
            <c:strRef>
              <c:f>'TABLES FOR GRAPHS'!$G$1</c:f>
              <c:strCache>
                <c:ptCount val="1"/>
                <c:pt idx="0">
                  <c:v>blank3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'TABLES FOR GRAPHS'!$B$2:$B$5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'TABLES FOR GRAPHS'!$G$2:$G$5</c:f>
              <c:numCache>
                <c:formatCode>General</c:formatCode>
                <c:ptCount val="4"/>
              </c:numCache>
            </c:numRef>
          </c:val>
        </c:ser>
        <c:ser>
          <c:idx val="5"/>
          <c:order val="5"/>
          <c:tx>
            <c:strRef>
              <c:f>'TABLES FOR GRAPHS'!$H$1</c:f>
              <c:strCache>
                <c:ptCount val="1"/>
                <c:pt idx="0">
                  <c:v>NO2/NO3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'TABLES FOR GRAPHS'!$B$2:$B$5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'TABLES FOR GRAPHS'!$H$2:$H$5</c:f>
              <c:numCache>
                <c:formatCode>General</c:formatCode>
                <c:ptCount val="4"/>
                <c:pt idx="0">
                  <c:v>4.0000000000000001E-3</c:v>
                </c:pt>
                <c:pt idx="1">
                  <c:v>4.0000000000000001E-3</c:v>
                </c:pt>
                <c:pt idx="2">
                  <c:v>4.0000000000000001E-3</c:v>
                </c:pt>
                <c:pt idx="3">
                  <c:v>4.0000000000000001E-3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674186952"/>
        <c:axId val="674186560"/>
      </c:barChart>
      <c:catAx>
        <c:axId val="674185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7446522309711286"/>
              <c:y val="0.893147419072615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86168"/>
        <c:crosses val="autoZero"/>
        <c:auto val="0"/>
        <c:lblAlgn val="ctr"/>
        <c:lblOffset val="100"/>
        <c:noMultiLvlLbl val="0"/>
      </c:catAx>
      <c:valAx>
        <c:axId val="67418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accent5">
                        <a:lumMod val="75000"/>
                      </a:schemeClr>
                    </a:solidFill>
                  </a:rPr>
                  <a:t>TKN,</a:t>
                </a:r>
                <a:r>
                  <a:rPr lang="en-US"/>
                  <a:t> </a:t>
                </a:r>
                <a:r>
                  <a:rPr lang="en-US">
                    <a:solidFill>
                      <a:schemeClr val="accent2"/>
                    </a:solidFill>
                  </a:rPr>
                  <a:t>NH3</a:t>
                </a:r>
                <a:r>
                  <a:rPr lang="en-US"/>
                  <a:t> 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85776"/>
        <c:crosses val="autoZero"/>
        <c:crossBetween val="between"/>
      </c:valAx>
      <c:valAx>
        <c:axId val="67418656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>
                    <a:solidFill>
                      <a:schemeClr val="accent6">
                        <a:lumMod val="75000"/>
                      </a:schemeClr>
                    </a:solidFill>
                  </a:rPr>
                  <a:t>NO2/NO3 </a:t>
                </a:r>
                <a:r>
                  <a:rPr lang="en-US">
                    <a:solidFill>
                      <a:schemeClr val="accent6">
                        <a:lumMod val="75000"/>
                      </a:schemeClr>
                    </a:solidFill>
                  </a:rPr>
                  <a:t>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86952"/>
        <c:crosses val="max"/>
        <c:crossBetween val="between"/>
      </c:valAx>
      <c:catAx>
        <c:axId val="6741869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74186560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6284684183498799"/>
          <c:y val="1.937133570960415E-2"/>
          <c:w val="0.3221325459317585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364725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'TABLES FOR GRAPHS'!$D$29</c:f>
              <c:strCache>
                <c:ptCount val="1"/>
                <c:pt idx="0">
                  <c:v>tp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'TABLES FOR GRAPHS'!$C$30:$C$33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'TABLES FOR GRAPHS'!$D$30:$D$33</c:f>
              <c:numCache>
                <c:formatCode>General</c:formatCode>
                <c:ptCount val="4"/>
                <c:pt idx="0">
                  <c:v>2.5000000000000001E-2</c:v>
                </c:pt>
                <c:pt idx="1">
                  <c:v>2.1000000000000001E-2</c:v>
                </c:pt>
                <c:pt idx="2">
                  <c:v>3.5000000000000003E-2</c:v>
                </c:pt>
                <c:pt idx="3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4187736"/>
        <c:axId val="674188128"/>
      </c:barChart>
      <c:catAx>
        <c:axId val="674187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50154636920384954"/>
              <c:y val="0.883310002916302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88128"/>
        <c:crosses val="autoZero"/>
        <c:auto val="0"/>
        <c:lblAlgn val="ctr"/>
        <c:lblOffset val="100"/>
        <c:noMultiLvlLbl val="0"/>
      </c:catAx>
      <c:valAx>
        <c:axId val="67418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mg/L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79486730825313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87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HC5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52537182852145"/>
          <c:y val="0.17171296296296296"/>
          <c:w val="0.67894925634295711"/>
          <c:h val="0.651010498687663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'CHLORIDE GRAPHS'!$C$3</c:f>
              <c:strCache>
                <c:ptCount val="1"/>
                <c:pt idx="0">
                  <c:v>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'CHLORIDE GRAPHS'!$B$4:$B$7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'CHLORIDE GRAPHS'!$C$4:$C$7</c:f>
              <c:numCache>
                <c:formatCode>0.00</c:formatCode>
                <c:ptCount val="4"/>
                <c:pt idx="0">
                  <c:v>12.5</c:v>
                </c:pt>
                <c:pt idx="1">
                  <c:v>3.1</c:v>
                </c:pt>
                <c:pt idx="2">
                  <c:v>15.5</c:v>
                </c:pt>
                <c:pt idx="3">
                  <c:v>11.5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4190088"/>
        <c:axId val="674190480"/>
      </c:barChart>
      <c:lineChart>
        <c:grouping val="standard"/>
        <c:varyColors val="0"/>
        <c:ser>
          <c:idx val="1"/>
          <c:order val="1"/>
          <c:tx>
            <c:strRef>
              <c:f>'CHLORIDE GRAPHS'!$D$3</c:f>
              <c:strCache>
                <c:ptCount val="1"/>
                <c:pt idx="0">
                  <c:v>Temp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'CHLORIDE GRAPHS'!$B$4:$B$7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'CHLORIDE GRAPHS'!$D$4:$D$7</c:f>
              <c:numCache>
                <c:formatCode>0.00</c:formatCode>
                <c:ptCount val="4"/>
                <c:pt idx="0">
                  <c:v>21.8</c:v>
                </c:pt>
                <c:pt idx="1">
                  <c:v>30.5</c:v>
                </c:pt>
                <c:pt idx="2">
                  <c:v>28.6</c:v>
                </c:pt>
                <c:pt idx="3">
                  <c:v>22.7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4191264"/>
        <c:axId val="674190872"/>
      </c:lineChart>
      <c:catAx>
        <c:axId val="674190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Date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90480"/>
        <c:crosses val="autoZero"/>
        <c:auto val="0"/>
        <c:lblAlgn val="ctr"/>
        <c:lblOffset val="100"/>
        <c:noMultiLvlLbl val="0"/>
      </c:catAx>
      <c:valAx>
        <c:axId val="67419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90088"/>
        <c:crosses val="autoZero"/>
        <c:crossBetween val="between"/>
      </c:valAx>
      <c:valAx>
        <c:axId val="6741908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°C</a:t>
                </a:r>
              </a:p>
            </c:rich>
          </c:tx>
          <c:layout>
            <c:manualLayout>
              <c:xMode val="edge"/>
              <c:yMode val="edge"/>
              <c:x val="0.93554155730533683"/>
              <c:y val="0.46629994167395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91264"/>
        <c:crosses val="max"/>
        <c:crossBetween val="between"/>
      </c:valAx>
      <c:catAx>
        <c:axId val="674191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74190872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786657917760294"/>
          <c:y val="4.687445319335079E-2"/>
          <c:w val="0.2676001749781277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56834663959688"/>
          <c:y val="0.15380594417229984"/>
          <c:w val="0.71464138411270017"/>
          <c:h val="0.67140703156786252"/>
        </c:manualLayout>
      </c:layout>
      <c:barChart>
        <c:barDir val="col"/>
        <c:grouping val="clustered"/>
        <c:varyColors val="0"/>
        <c:ser>
          <c:idx val="1"/>
          <c:order val="1"/>
          <c:tx>
            <c:v>Chloride</c:v>
          </c:tx>
          <c:spPr>
            <a:solidFill>
              <a:srgbClr val="FFFF00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val>
            <c:numRef>
              <c:f>'CHLORIDE GRAPHS'!$I$4:$I$7</c:f>
              <c:numCache>
                <c:formatCode>General</c:formatCode>
                <c:ptCount val="4"/>
                <c:pt idx="0">
                  <c:v>180</c:v>
                </c:pt>
                <c:pt idx="1">
                  <c:v>170</c:v>
                </c:pt>
                <c:pt idx="2">
                  <c:v>190</c:v>
                </c:pt>
                <c:pt idx="3">
                  <c:v>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674193224"/>
        <c:axId val="674192832"/>
      </c:barChart>
      <c:lineChart>
        <c:grouping val="standard"/>
        <c:varyColors val="0"/>
        <c:ser>
          <c:idx val="0"/>
          <c:order val="0"/>
          <c:tx>
            <c:strRef>
              <c:f>'CHLORIDE GRAPHS'!$H$3</c:f>
              <c:strCache>
                <c:ptCount val="1"/>
                <c:pt idx="0">
                  <c:v>Specific Conductance</c:v>
                </c:pt>
              </c:strCache>
            </c:strRef>
          </c:tx>
          <c:spPr>
            <a:ln w="3175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12700">
                <a:solidFill>
                  <a:sysClr val="windowText" lastClr="000000"/>
                </a:solidFill>
                <a:round/>
              </a:ln>
              <a:effectLst/>
            </c:spPr>
          </c:marker>
          <c:cat>
            <c:numRef>
              <c:f>'CHLORIDE GRAPHS'!$G$4:$G$7</c:f>
              <c:numCache>
                <c:formatCode>m/d/yyyy</c:formatCode>
                <c:ptCount val="4"/>
                <c:pt idx="0">
                  <c:v>41723</c:v>
                </c:pt>
                <c:pt idx="1">
                  <c:v>41822</c:v>
                </c:pt>
                <c:pt idx="2">
                  <c:v>41920</c:v>
                </c:pt>
                <c:pt idx="3">
                  <c:v>42018</c:v>
                </c:pt>
              </c:numCache>
            </c:numRef>
          </c:cat>
          <c:val>
            <c:numRef>
              <c:f>'CHLORIDE GRAPHS'!$H$4:$H$7</c:f>
              <c:numCache>
                <c:formatCode>General</c:formatCode>
                <c:ptCount val="4"/>
                <c:pt idx="0" formatCode="0">
                  <c:v>1442</c:v>
                </c:pt>
                <c:pt idx="1">
                  <c:v>1481</c:v>
                </c:pt>
                <c:pt idx="2">
                  <c:v>1428</c:v>
                </c:pt>
                <c:pt idx="3">
                  <c:v>1493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4192048"/>
        <c:axId val="674192440"/>
      </c:lineChart>
      <c:catAx>
        <c:axId val="674192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Date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92440"/>
        <c:crosses val="autoZero"/>
        <c:auto val="0"/>
        <c:lblAlgn val="ctr"/>
        <c:lblOffset val="100"/>
        <c:noMultiLvlLbl val="0"/>
      </c:catAx>
      <c:valAx>
        <c:axId val="674192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Specific Conductance (uS/Cm)</a:t>
                </a:r>
              </a:p>
            </c:rich>
          </c:tx>
          <c:layout>
            <c:manualLayout>
              <c:xMode val="edge"/>
              <c:yMode val="edge"/>
              <c:x val="2.2626866763605771E-2"/>
              <c:y val="0.16176698387530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92048"/>
        <c:crosses val="autoZero"/>
        <c:crossBetween val="between"/>
      </c:valAx>
      <c:valAx>
        <c:axId val="67419283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Chloride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(mg/L)</a:t>
                </a:r>
                <a:endParaRPr lang="en-US" sz="120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193224"/>
        <c:crosses val="max"/>
        <c:crossBetween val="between"/>
      </c:valAx>
      <c:catAx>
        <c:axId val="674193224"/>
        <c:scaling>
          <c:orientation val="minMax"/>
        </c:scaling>
        <c:delete val="1"/>
        <c:axPos val="b"/>
        <c:majorTickMark val="out"/>
        <c:minorTickMark val="none"/>
        <c:tickLblPos val="nextTo"/>
        <c:crossAx val="674192832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758868556064639"/>
          <c:y val="1.0389137670357059E-2"/>
          <c:w val="0.43843306172094343"/>
          <c:h val="0.12622811104285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2" Type="http://schemas.openxmlformats.org/officeDocument/2006/relationships/image" Target="../media/image18.png"/><Relationship Id="rId16" Type="http://schemas.openxmlformats.org/officeDocument/2006/relationships/image" Target="../media/image32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128587</xdr:colOff>
      <xdr:row>13</xdr:row>
      <xdr:rowOff>96837</xdr:rowOff>
    </xdr:from>
    <xdr:to>
      <xdr:col>7</xdr:col>
      <xdr:colOff>293687</xdr:colOff>
      <xdr:row>27</xdr:row>
      <xdr:rowOff>36512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338137</xdr:colOff>
      <xdr:row>34</xdr:row>
      <xdr:rowOff>3175</xdr:rowOff>
    </xdr:from>
    <xdr:to>
      <xdr:col>7</xdr:col>
      <xdr:colOff>436562</xdr:colOff>
      <xdr:row>47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0</xdr:rowOff>
    </xdr:from>
    <xdr:to>
      <xdr:col>9</xdr:col>
      <xdr:colOff>54664</xdr:colOff>
      <xdr:row>64</xdr:row>
      <xdr:rowOff>0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53500"/>
          <a:ext cx="5998264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16</xdr:row>
      <xdr:rowOff>160986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943600" cy="320898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</xdr:row>
      <xdr:rowOff>0</xdr:rowOff>
    </xdr:from>
    <xdr:to>
      <xdr:col>8</xdr:col>
      <xdr:colOff>647701</xdr:colOff>
      <xdr:row>34</xdr:row>
      <xdr:rowOff>63965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3429000"/>
          <a:ext cx="5930900" cy="31119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8</xdr:col>
      <xdr:colOff>609600</xdr:colOff>
      <xdr:row>110</xdr:row>
      <xdr:rowOff>133559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907000"/>
          <a:ext cx="5892800" cy="318155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112</xdr:row>
      <xdr:rowOff>0</xdr:rowOff>
    </xdr:from>
    <xdr:to>
      <xdr:col>8</xdr:col>
      <xdr:colOff>622301</xdr:colOff>
      <xdr:row>128</xdr:row>
      <xdr:rowOff>50637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21336000"/>
          <a:ext cx="5905500" cy="30986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8</xdr:col>
      <xdr:colOff>644496</xdr:colOff>
      <xdr:row>157</xdr:row>
      <xdr:rowOff>152400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6860500"/>
          <a:ext cx="5927696" cy="32004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159</xdr:row>
      <xdr:rowOff>0</xdr:rowOff>
    </xdr:from>
    <xdr:to>
      <xdr:col>8</xdr:col>
      <xdr:colOff>647701</xdr:colOff>
      <xdr:row>175</xdr:row>
      <xdr:rowOff>63965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30289500"/>
          <a:ext cx="5930900" cy="3111965"/>
        </a:xfrm>
        <a:prstGeom prst="rect">
          <a:avLst/>
        </a:prstGeom>
      </xdr:spPr>
    </xdr:pic>
    <xdr:clientData/>
  </xdr:twoCellAnchor>
  <xdr:twoCellAnchor editAs="oneCell">
    <xdr:from>
      <xdr:col>8</xdr:col>
      <xdr:colOff>660399</xdr:colOff>
      <xdr:row>0</xdr:row>
      <xdr:rowOff>0</xdr:rowOff>
    </xdr:from>
    <xdr:to>
      <xdr:col>17</xdr:col>
      <xdr:colOff>644496</xdr:colOff>
      <xdr:row>16</xdr:row>
      <xdr:rowOff>152400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43599" y="0"/>
          <a:ext cx="5927697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18</xdr:row>
      <xdr:rowOff>0</xdr:rowOff>
    </xdr:from>
    <xdr:to>
      <xdr:col>17</xdr:col>
      <xdr:colOff>622301</xdr:colOff>
      <xdr:row>34</xdr:row>
      <xdr:rowOff>50637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43601" y="3429000"/>
          <a:ext cx="5905500" cy="309863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18</xdr:col>
      <xdr:colOff>0</xdr:colOff>
      <xdr:row>63</xdr:row>
      <xdr:rowOff>160986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43600" y="8953500"/>
          <a:ext cx="5943600" cy="3208986"/>
        </a:xfrm>
        <a:prstGeom prst="rect">
          <a:avLst/>
        </a:prstGeom>
      </xdr:spPr>
    </xdr:pic>
    <xdr:clientData/>
  </xdr:twoCellAnchor>
  <xdr:twoCellAnchor editAs="oneCell">
    <xdr:from>
      <xdr:col>9</xdr:col>
      <xdr:colOff>25401</xdr:colOff>
      <xdr:row>65</xdr:row>
      <xdr:rowOff>0</xdr:rowOff>
    </xdr:from>
    <xdr:to>
      <xdr:col>18</xdr:col>
      <xdr:colOff>1</xdr:colOff>
      <xdr:row>81</xdr:row>
      <xdr:rowOff>57301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69001" y="12382500"/>
          <a:ext cx="5918200" cy="3105301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94</xdr:row>
      <xdr:rowOff>25400</xdr:rowOff>
    </xdr:from>
    <xdr:to>
      <xdr:col>17</xdr:col>
      <xdr:colOff>647700</xdr:colOff>
      <xdr:row>110</xdr:row>
      <xdr:rowOff>158959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81700" y="17932400"/>
          <a:ext cx="5892800" cy="3181559"/>
        </a:xfrm>
        <a:prstGeom prst="rect">
          <a:avLst/>
        </a:prstGeom>
      </xdr:spPr>
    </xdr:pic>
    <xdr:clientData/>
  </xdr:twoCellAnchor>
  <xdr:twoCellAnchor editAs="oneCell">
    <xdr:from>
      <xdr:col>9</xdr:col>
      <xdr:colOff>25401</xdr:colOff>
      <xdr:row>111</xdr:row>
      <xdr:rowOff>177800</xdr:rowOff>
    </xdr:from>
    <xdr:to>
      <xdr:col>17</xdr:col>
      <xdr:colOff>647701</xdr:colOff>
      <xdr:row>128</xdr:row>
      <xdr:rowOff>37937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969001" y="21323300"/>
          <a:ext cx="5905500" cy="3098637"/>
        </a:xfrm>
        <a:prstGeom prst="rect">
          <a:avLst/>
        </a:prstGeom>
      </xdr:spPr>
    </xdr:pic>
    <xdr:clientData/>
  </xdr:twoCellAnchor>
  <xdr:twoCellAnchor editAs="oneCell">
    <xdr:from>
      <xdr:col>9</xdr:col>
      <xdr:colOff>25399</xdr:colOff>
      <xdr:row>140</xdr:row>
      <xdr:rowOff>177800</xdr:rowOff>
    </xdr:from>
    <xdr:to>
      <xdr:col>17</xdr:col>
      <xdr:colOff>646374</xdr:colOff>
      <xdr:row>157</xdr:row>
      <xdr:rowOff>127000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968999" y="26847800"/>
          <a:ext cx="5904175" cy="31877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25401</xdr:colOff>
      <xdr:row>158</xdr:row>
      <xdr:rowOff>177801</xdr:rowOff>
    </xdr:from>
    <xdr:to>
      <xdr:col>17</xdr:col>
      <xdr:colOff>647700</xdr:colOff>
      <xdr:row>175</xdr:row>
      <xdr:rowOff>37937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969001" y="30276801"/>
          <a:ext cx="5905499" cy="30986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8</xdr:col>
      <xdr:colOff>622300</xdr:colOff>
      <xdr:row>82</xdr:row>
      <xdr:rowOff>33877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2382500"/>
          <a:ext cx="5905500" cy="3272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110</xdr:row>
      <xdr:rowOff>0</xdr:rowOff>
    </xdr:from>
    <xdr:to>
      <xdr:col>9</xdr:col>
      <xdr:colOff>14163</xdr:colOff>
      <xdr:row>128</xdr:row>
      <xdr:rowOff>85725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00"/>
          <a:ext cx="5929188" cy="3514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8</xdr:col>
      <xdr:colOff>638174</xdr:colOff>
      <xdr:row>81</xdr:row>
      <xdr:rowOff>66037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001500"/>
          <a:ext cx="5895974" cy="34950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9</xdr:col>
      <xdr:colOff>14163</xdr:colOff>
      <xdr:row>34</xdr:row>
      <xdr:rowOff>85725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048000"/>
          <a:ext cx="5929188" cy="3514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8</xdr:col>
      <xdr:colOff>655320</xdr:colOff>
      <xdr:row>176</xdr:row>
      <xdr:rowOff>76200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0099000"/>
          <a:ext cx="5913120" cy="3505200"/>
        </a:xfrm>
        <a:prstGeom prst="rect">
          <a:avLst/>
        </a:prstGeom>
      </xdr:spPr>
    </xdr:pic>
    <xdr:clientData/>
  </xdr:twoCellAnchor>
  <xdr:twoCellAnchor editAs="oneCell">
    <xdr:from>
      <xdr:col>8</xdr:col>
      <xdr:colOff>657224</xdr:colOff>
      <xdr:row>16</xdr:row>
      <xdr:rowOff>0</xdr:rowOff>
    </xdr:from>
    <xdr:to>
      <xdr:col>17</xdr:col>
      <xdr:colOff>657224</xdr:colOff>
      <xdr:row>34</xdr:row>
      <xdr:rowOff>77329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15024" y="3048000"/>
          <a:ext cx="5915025" cy="350632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63</xdr:row>
      <xdr:rowOff>9526</xdr:rowOff>
    </xdr:from>
    <xdr:to>
      <xdr:col>18</xdr:col>
      <xdr:colOff>1075</xdr:colOff>
      <xdr:row>81</xdr:row>
      <xdr:rowOff>76200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34075" y="12011026"/>
          <a:ext cx="5897050" cy="349567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17</xdr:col>
      <xdr:colOff>639252</xdr:colOff>
      <xdr:row>128</xdr:row>
      <xdr:rowOff>66675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15025" y="20955000"/>
          <a:ext cx="5897052" cy="349567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158</xdr:row>
      <xdr:rowOff>9525</xdr:rowOff>
    </xdr:from>
    <xdr:to>
      <xdr:col>17</xdr:col>
      <xdr:colOff>632709</xdr:colOff>
      <xdr:row>176</xdr:row>
      <xdr:rowOff>66675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24550" y="30108525"/>
          <a:ext cx="5880984" cy="348615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0</xdr:row>
      <xdr:rowOff>0</xdr:rowOff>
    </xdr:from>
    <xdr:to>
      <xdr:col>8</xdr:col>
      <xdr:colOff>180975</xdr:colOff>
      <xdr:row>15</xdr:row>
      <xdr:rowOff>116618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6725" y="0"/>
          <a:ext cx="4972050" cy="29741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171450</xdr:rowOff>
    </xdr:from>
    <xdr:to>
      <xdr:col>8</xdr:col>
      <xdr:colOff>57173</xdr:colOff>
      <xdr:row>61</xdr:row>
      <xdr:rowOff>100063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7225" y="8934450"/>
          <a:ext cx="4657748" cy="278611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94</xdr:row>
      <xdr:rowOff>9525</xdr:rowOff>
    </xdr:from>
    <xdr:to>
      <xdr:col>8</xdr:col>
      <xdr:colOff>66698</xdr:colOff>
      <xdr:row>108</xdr:row>
      <xdr:rowOff>128638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66750" y="17916525"/>
          <a:ext cx="4657748" cy="2786113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647700</xdr:colOff>
      <xdr:row>140</xdr:row>
      <xdr:rowOff>180975</xdr:rowOff>
    </xdr:from>
    <xdr:to>
      <xdr:col>8</xdr:col>
      <xdr:colOff>47648</xdr:colOff>
      <xdr:row>155</xdr:row>
      <xdr:rowOff>109588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7700" y="26850975"/>
          <a:ext cx="4657748" cy="2786113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647700</xdr:colOff>
      <xdr:row>0</xdr:row>
      <xdr:rowOff>0</xdr:rowOff>
    </xdr:from>
    <xdr:to>
      <xdr:col>17</xdr:col>
      <xdr:colOff>47648</xdr:colOff>
      <xdr:row>14</xdr:row>
      <xdr:rowOff>119113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62725" y="0"/>
          <a:ext cx="4657748" cy="2786113"/>
        </a:xfrm>
        <a:prstGeom prst="rect">
          <a:avLst/>
        </a:prstGeom>
      </xdr:spPr>
    </xdr:pic>
    <xdr:clientData/>
  </xdr:twoCellAnchor>
  <xdr:twoCellAnchor editAs="oneCell">
    <xdr:from>
      <xdr:col>9</xdr:col>
      <xdr:colOff>628650</xdr:colOff>
      <xdr:row>46</xdr:row>
      <xdr:rowOff>161925</xdr:rowOff>
    </xdr:from>
    <xdr:to>
      <xdr:col>17</xdr:col>
      <xdr:colOff>28598</xdr:colOff>
      <xdr:row>61</xdr:row>
      <xdr:rowOff>90538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543675" y="8924925"/>
          <a:ext cx="4657748" cy="2786113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647700</xdr:colOff>
      <xdr:row>93</xdr:row>
      <xdr:rowOff>180975</xdr:rowOff>
    </xdr:from>
    <xdr:to>
      <xdr:col>17</xdr:col>
      <xdr:colOff>47648</xdr:colOff>
      <xdr:row>108</xdr:row>
      <xdr:rowOff>109588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562725" y="17897475"/>
          <a:ext cx="4657748" cy="2786113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647700</xdr:colOff>
      <xdr:row>140</xdr:row>
      <xdr:rowOff>180975</xdr:rowOff>
    </xdr:from>
    <xdr:to>
      <xdr:col>17</xdr:col>
      <xdr:colOff>47648</xdr:colOff>
      <xdr:row>155</xdr:row>
      <xdr:rowOff>109588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562725" y="26850975"/>
          <a:ext cx="4657748" cy="27861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52387</xdr:rowOff>
    </xdr:from>
    <xdr:to>
      <xdr:col>6</xdr:col>
      <xdr:colOff>423862</xdr:colOff>
      <xdr:row>21</xdr:row>
      <xdr:rowOff>195262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504824</xdr:colOff>
      <xdr:row>8</xdr:row>
      <xdr:rowOff>66675</xdr:rowOff>
    </xdr:from>
    <xdr:to>
      <xdr:col>13</xdr:col>
      <xdr:colOff>361949</xdr:colOff>
      <xdr:row>21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"/>
  <sheetViews>
    <sheetView workbookViewId="0">
      <selection activeCell="D35" sqref="D35"/>
    </sheetView>
  </sheetViews>
  <sheetFormatPr defaultRowHeight="15" x14ac:dyDescent="0.25"/>
  <cols>
    <col min="1" max="1" width="14" style="1" customWidth="1"/>
    <col min="2" max="4" width="9.140625" style="1"/>
    <col min="5" max="6" width="15.28515625" style="1" customWidth="1"/>
    <col min="7" max="16384" width="9.140625" style="1"/>
  </cols>
  <sheetData>
    <row r="3" spans="1:8" x14ac:dyDescent="0.25">
      <c r="A3" s="110"/>
      <c r="B3" s="110"/>
      <c r="C3" s="110"/>
      <c r="D3" s="111"/>
      <c r="E3" s="110"/>
      <c r="F3" s="110"/>
      <c r="G3" s="110"/>
      <c r="H3" s="110"/>
    </row>
    <row r="4" spans="1:8" x14ac:dyDescent="0.25">
      <c r="A4" s="110"/>
      <c r="B4" s="110"/>
      <c r="C4" s="112"/>
      <c r="D4" s="113"/>
      <c r="E4" s="110"/>
      <c r="F4" s="113"/>
      <c r="G4" s="110"/>
      <c r="H4" s="110"/>
    </row>
    <row r="5" spans="1:8" x14ac:dyDescent="0.25">
      <c r="A5" s="110"/>
      <c r="B5" s="110"/>
      <c r="C5" s="113"/>
      <c r="D5" s="114"/>
      <c r="E5" s="113"/>
      <c r="F5" s="113"/>
      <c r="G5" s="110"/>
      <c r="H5" s="110"/>
    </row>
    <row r="6" spans="1:8" ht="15.75" thickBot="1" x14ac:dyDescent="0.3">
      <c r="A6" s="110"/>
      <c r="B6" s="110"/>
      <c r="C6" s="113"/>
      <c r="D6" s="115"/>
      <c r="E6" s="113"/>
      <c r="F6" s="113"/>
      <c r="G6" s="110"/>
      <c r="H6" s="110"/>
    </row>
    <row r="7" spans="1:8" ht="18.75" x14ac:dyDescent="0.3">
      <c r="A7" s="116" t="s">
        <v>14</v>
      </c>
      <c r="B7" s="117"/>
      <c r="C7" s="117"/>
      <c r="D7" s="118"/>
      <c r="E7" s="119" t="s">
        <v>41</v>
      </c>
      <c r="F7" s="117"/>
      <c r="G7" s="117"/>
      <c r="H7" s="120"/>
    </row>
    <row r="8" spans="1:8" x14ac:dyDescent="0.25">
      <c r="A8" s="121" t="s">
        <v>1</v>
      </c>
      <c r="B8" s="122" t="s">
        <v>98</v>
      </c>
      <c r="C8" s="122"/>
      <c r="D8" s="123" t="s">
        <v>99</v>
      </c>
      <c r="E8" s="124" t="s">
        <v>1</v>
      </c>
      <c r="F8" s="122" t="s">
        <v>98</v>
      </c>
      <c r="G8" s="122"/>
      <c r="H8" s="125" t="s">
        <v>99</v>
      </c>
    </row>
    <row r="9" spans="1:8" x14ac:dyDescent="0.25">
      <c r="A9" s="126" t="s">
        <v>15</v>
      </c>
      <c r="B9" s="127">
        <v>26.54025</v>
      </c>
      <c r="C9" s="127"/>
      <c r="D9" s="128">
        <v>-81.871816999999993</v>
      </c>
      <c r="E9" s="129" t="s">
        <v>100</v>
      </c>
      <c r="F9" s="127">
        <v>26.1555</v>
      </c>
      <c r="G9" s="127"/>
      <c r="H9" s="130">
        <v>-81.787056000000007</v>
      </c>
    </row>
    <row r="10" spans="1:8" x14ac:dyDescent="0.25">
      <c r="A10" s="126" t="s">
        <v>18</v>
      </c>
      <c r="B10" s="127">
        <v>26.54335</v>
      </c>
      <c r="C10" s="127"/>
      <c r="D10" s="128">
        <v>-81.860249999999994</v>
      </c>
      <c r="E10" s="129" t="s">
        <v>46</v>
      </c>
      <c r="F10" s="127">
        <v>26.175750000000001</v>
      </c>
      <c r="G10" s="127"/>
      <c r="H10" s="130">
        <v>-81.786670000000001</v>
      </c>
    </row>
    <row r="11" spans="1:8" x14ac:dyDescent="0.25">
      <c r="A11" s="126" t="s">
        <v>20</v>
      </c>
      <c r="B11" s="127">
        <v>26.517083</v>
      </c>
      <c r="C11" s="127"/>
      <c r="D11" s="128">
        <v>-81.873417000000003</v>
      </c>
      <c r="E11" s="129" t="s">
        <v>48</v>
      </c>
      <c r="F11" s="127">
        <v>26.192879999999999</v>
      </c>
      <c r="G11" s="127"/>
      <c r="H11" s="130">
        <v>-81.790679999999995</v>
      </c>
    </row>
    <row r="12" spans="1:8" x14ac:dyDescent="0.25">
      <c r="A12" s="126" t="s">
        <v>21</v>
      </c>
      <c r="B12" s="127">
        <v>26.495066999999999</v>
      </c>
      <c r="C12" s="127"/>
      <c r="D12" s="128">
        <v>-81.894900000000007</v>
      </c>
      <c r="E12" s="129" t="s">
        <v>50</v>
      </c>
      <c r="F12" s="127">
        <v>26.185130000000001</v>
      </c>
      <c r="G12" s="127"/>
      <c r="H12" s="130">
        <v>-81.796130000000005</v>
      </c>
    </row>
    <row r="13" spans="1:8" x14ac:dyDescent="0.25">
      <c r="A13" s="126" t="s">
        <v>22</v>
      </c>
      <c r="B13" s="127">
        <v>26.522577999999999</v>
      </c>
      <c r="C13" s="127"/>
      <c r="D13" s="128">
        <v>-81.869825000000006</v>
      </c>
      <c r="E13" s="129" t="s">
        <v>51</v>
      </c>
      <c r="F13" s="127">
        <v>26.16675</v>
      </c>
      <c r="G13" s="127"/>
      <c r="H13" s="130">
        <v>-81.792028000000002</v>
      </c>
    </row>
    <row r="14" spans="1:8" x14ac:dyDescent="0.25">
      <c r="A14" s="126" t="s">
        <v>101</v>
      </c>
      <c r="B14" s="127">
        <v>26.515483</v>
      </c>
      <c r="C14" s="127"/>
      <c r="D14" s="128">
        <v>-81.861716999999999</v>
      </c>
      <c r="E14" s="129" t="s">
        <v>42</v>
      </c>
      <c r="F14" s="127">
        <v>26.215667</v>
      </c>
      <c r="G14" s="127"/>
      <c r="H14" s="130">
        <v>-81.783067000000003</v>
      </c>
    </row>
    <row r="15" spans="1:8" x14ac:dyDescent="0.25">
      <c r="A15" s="126" t="s">
        <v>26</v>
      </c>
      <c r="B15" s="127">
        <v>26.53265</v>
      </c>
      <c r="C15" s="127"/>
      <c r="D15" s="128">
        <v>-83.891566999999995</v>
      </c>
      <c r="E15" s="129" t="s">
        <v>43</v>
      </c>
      <c r="F15" s="127">
        <v>26.200683000000001</v>
      </c>
      <c r="G15" s="127"/>
      <c r="H15" s="130">
        <v>-81.792816999999999</v>
      </c>
    </row>
    <row r="16" spans="1:8" x14ac:dyDescent="0.25">
      <c r="A16" s="126" t="s">
        <v>28</v>
      </c>
      <c r="B16" s="127">
        <v>26.4955</v>
      </c>
      <c r="C16" s="127"/>
      <c r="D16" s="128">
        <v>-81.866399999999999</v>
      </c>
      <c r="E16" s="129" t="s">
        <v>44</v>
      </c>
      <c r="F16" s="127">
        <v>26.18655</v>
      </c>
      <c r="G16" s="127"/>
      <c r="H16" s="130">
        <v>-81.775317000000001</v>
      </c>
    </row>
    <row r="17" spans="1:8" x14ac:dyDescent="0.25">
      <c r="A17" s="126"/>
      <c r="B17" s="127"/>
      <c r="C17" s="127"/>
      <c r="D17" s="128"/>
      <c r="E17" s="129"/>
      <c r="F17" s="127"/>
      <c r="G17" s="127"/>
      <c r="H17" s="130"/>
    </row>
    <row r="18" spans="1:8" ht="18.75" x14ac:dyDescent="0.3">
      <c r="A18" s="131" t="s">
        <v>29</v>
      </c>
      <c r="B18" s="127"/>
      <c r="C18" s="127"/>
      <c r="D18" s="128"/>
      <c r="E18" s="132" t="s">
        <v>54</v>
      </c>
      <c r="F18" s="127"/>
      <c r="G18" s="127"/>
      <c r="H18" s="130"/>
    </row>
    <row r="19" spans="1:8" x14ac:dyDescent="0.25">
      <c r="A19" s="121" t="s">
        <v>1</v>
      </c>
      <c r="B19" s="122" t="s">
        <v>98</v>
      </c>
      <c r="C19" s="122"/>
      <c r="D19" s="123" t="s">
        <v>99</v>
      </c>
      <c r="E19" s="124" t="s">
        <v>1</v>
      </c>
      <c r="F19" s="122" t="s">
        <v>98</v>
      </c>
      <c r="G19" s="122"/>
      <c r="H19" s="125" t="s">
        <v>99</v>
      </c>
    </row>
    <row r="20" spans="1:8" x14ac:dyDescent="0.25">
      <c r="A20" s="133">
        <v>254725</v>
      </c>
      <c r="B20" s="127">
        <v>26.348849999999999</v>
      </c>
      <c r="C20" s="127"/>
      <c r="D20" s="128">
        <v>-81.765502999999995</v>
      </c>
      <c r="E20" s="129" t="s">
        <v>56</v>
      </c>
      <c r="F20" s="127">
        <v>26.433055</v>
      </c>
      <c r="G20" s="127"/>
      <c r="H20" s="130">
        <v>-81.451943999999997</v>
      </c>
    </row>
    <row r="21" spans="1:8" x14ac:dyDescent="0.25">
      <c r="A21" s="133">
        <v>364725</v>
      </c>
      <c r="B21" s="127">
        <v>26.334952999999999</v>
      </c>
      <c r="C21" s="127"/>
      <c r="D21" s="128">
        <v>-81.760441999999998</v>
      </c>
      <c r="E21" s="129" t="s">
        <v>55</v>
      </c>
      <c r="F21" s="127">
        <v>26.492080000000001</v>
      </c>
      <c r="G21" s="127"/>
      <c r="H21" s="130">
        <v>-81.459829999999997</v>
      </c>
    </row>
    <row r="22" spans="1:8" x14ac:dyDescent="0.25">
      <c r="A22" s="126" t="s">
        <v>36</v>
      </c>
      <c r="B22" s="127">
        <v>26.346153000000001</v>
      </c>
      <c r="C22" s="127"/>
      <c r="D22" s="128">
        <v>-81.730725000000007</v>
      </c>
      <c r="E22" s="129" t="s">
        <v>57</v>
      </c>
      <c r="F22" s="127">
        <v>26.439381000000001</v>
      </c>
      <c r="G22" s="127"/>
      <c r="H22" s="130">
        <v>-81.489483000000007</v>
      </c>
    </row>
    <row r="23" spans="1:8" x14ac:dyDescent="0.25">
      <c r="A23" s="126" t="s">
        <v>37</v>
      </c>
      <c r="B23" s="127">
        <v>26.327855</v>
      </c>
      <c r="C23" s="127"/>
      <c r="D23" s="128">
        <v>-81.746779000000004</v>
      </c>
      <c r="E23" s="129" t="s">
        <v>59</v>
      </c>
      <c r="F23" s="127">
        <v>26.445733000000001</v>
      </c>
      <c r="G23" s="127"/>
      <c r="H23" s="130">
        <v>-81.517142000000007</v>
      </c>
    </row>
    <row r="24" spans="1:8" x14ac:dyDescent="0.25">
      <c r="A24" s="126" t="s">
        <v>30</v>
      </c>
      <c r="B24" s="127">
        <v>26.336666999999998</v>
      </c>
      <c r="C24" s="127"/>
      <c r="D24" s="128">
        <v>-81.760599999999997</v>
      </c>
      <c r="E24" s="129" t="s">
        <v>60</v>
      </c>
      <c r="F24" s="127">
        <v>26.450527999999998</v>
      </c>
      <c r="G24" s="127"/>
      <c r="H24" s="130">
        <v>-81.489625000000004</v>
      </c>
    </row>
    <row r="25" spans="1:8" x14ac:dyDescent="0.25">
      <c r="A25" s="126" t="s">
        <v>31</v>
      </c>
      <c r="B25" s="127">
        <v>26.338767000000001</v>
      </c>
      <c r="C25" s="127"/>
      <c r="D25" s="128">
        <v>-81.768666999999994</v>
      </c>
      <c r="E25" s="129"/>
      <c r="F25" s="129"/>
      <c r="G25" s="129"/>
      <c r="H25" s="134"/>
    </row>
    <row r="26" spans="1:8" x14ac:dyDescent="0.25">
      <c r="A26" s="126" t="s">
        <v>32</v>
      </c>
      <c r="B26" s="127">
        <v>26.351483000000002</v>
      </c>
      <c r="C26" s="127"/>
      <c r="D26" s="128">
        <v>-81.750883000000002</v>
      </c>
      <c r="E26" s="129"/>
      <c r="F26" s="129"/>
      <c r="G26" s="129"/>
      <c r="H26" s="134"/>
    </row>
    <row r="27" spans="1:8" x14ac:dyDescent="0.25">
      <c r="A27" s="126" t="s">
        <v>34</v>
      </c>
      <c r="B27" s="127">
        <v>26.356192</v>
      </c>
      <c r="C27" s="127"/>
      <c r="D27" s="128">
        <v>-81.767431000000002</v>
      </c>
      <c r="E27" s="129"/>
      <c r="F27" s="129"/>
      <c r="G27" s="129"/>
      <c r="H27" s="134"/>
    </row>
    <row r="28" spans="1:8" ht="15.75" thickBot="1" x14ac:dyDescent="0.3">
      <c r="A28" s="135" t="s">
        <v>35</v>
      </c>
      <c r="B28" s="136">
        <v>26.360600000000002</v>
      </c>
      <c r="C28" s="136"/>
      <c r="D28" s="137">
        <v>-81.754807999999997</v>
      </c>
      <c r="E28" s="138"/>
      <c r="F28" s="138"/>
      <c r="G28" s="138"/>
      <c r="H28" s="139"/>
    </row>
    <row r="29" spans="1:8" x14ac:dyDescent="0.25">
      <c r="B29" s="140"/>
      <c r="C29" s="140"/>
      <c r="D29" s="1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workbookViewId="0">
      <selection activeCell="F31" sqref="F31"/>
    </sheetView>
  </sheetViews>
  <sheetFormatPr defaultRowHeight="15" x14ac:dyDescent="0.25"/>
  <cols>
    <col min="1" max="1" width="9.140625" style="1"/>
    <col min="2" max="2" width="15.7109375" style="1" bestFit="1" customWidth="1"/>
    <col min="3" max="3" width="13.5703125" style="1" bestFit="1" customWidth="1"/>
    <col min="4" max="5" width="9.140625" style="1"/>
    <col min="6" max="6" width="14.42578125" style="1" customWidth="1"/>
    <col min="7" max="7" width="14.140625" style="1" customWidth="1"/>
    <col min="8" max="8" width="12.42578125" style="1" customWidth="1"/>
    <col min="9" max="9" width="9.7109375" style="1" customWidth="1"/>
    <col min="10" max="10" width="11.28515625" style="1" customWidth="1"/>
    <col min="11" max="16384" width="9.140625" style="1"/>
  </cols>
  <sheetData>
    <row r="1" spans="1:10" ht="47.25" x14ac:dyDescent="0.25">
      <c r="A1" s="35" t="s">
        <v>0</v>
      </c>
      <c r="B1" s="13" t="s">
        <v>1</v>
      </c>
      <c r="C1" s="14" t="s">
        <v>2</v>
      </c>
      <c r="D1" s="14" t="s">
        <v>68</v>
      </c>
      <c r="E1" s="14" t="s">
        <v>69</v>
      </c>
      <c r="F1" s="14" t="s">
        <v>70</v>
      </c>
      <c r="G1" s="14" t="s">
        <v>71</v>
      </c>
      <c r="H1" s="14" t="s">
        <v>72</v>
      </c>
      <c r="I1" s="14" t="s">
        <v>73</v>
      </c>
      <c r="J1" s="14" t="s">
        <v>74</v>
      </c>
    </row>
    <row r="2" spans="1:10" s="141" customFormat="1" ht="22.5" x14ac:dyDescent="0.2">
      <c r="A2" s="89"/>
      <c r="B2" s="90"/>
      <c r="C2" s="91"/>
      <c r="D2" s="36" t="s">
        <v>75</v>
      </c>
      <c r="E2" s="36" t="s">
        <v>76</v>
      </c>
      <c r="F2" s="36" t="s">
        <v>77</v>
      </c>
      <c r="G2" s="36" t="s">
        <v>78</v>
      </c>
      <c r="H2" s="36" t="s">
        <v>79</v>
      </c>
      <c r="I2" s="36" t="s">
        <v>80</v>
      </c>
      <c r="J2" s="36" t="s">
        <v>81</v>
      </c>
    </row>
    <row r="3" spans="1:10" ht="15.75" x14ac:dyDescent="0.25">
      <c r="A3" s="92" t="s">
        <v>14</v>
      </c>
      <c r="B3" s="142" t="s">
        <v>15</v>
      </c>
      <c r="C3" s="37" t="s">
        <v>82</v>
      </c>
      <c r="D3" s="38">
        <v>5.81</v>
      </c>
      <c r="E3" s="38">
        <v>7.04</v>
      </c>
      <c r="F3" s="38">
        <v>21.8</v>
      </c>
      <c r="G3" s="39">
        <v>779</v>
      </c>
      <c r="H3" s="38">
        <v>12.5</v>
      </c>
      <c r="I3" s="38">
        <v>0.66</v>
      </c>
      <c r="J3" s="40">
        <v>37.4</v>
      </c>
    </row>
    <row r="4" spans="1:10" ht="15.75" x14ac:dyDescent="0.25">
      <c r="A4" s="93"/>
      <c r="B4" s="143"/>
      <c r="C4" s="41" t="s">
        <v>83</v>
      </c>
      <c r="D4" s="42">
        <v>5</v>
      </c>
      <c r="E4" s="43">
        <v>6.95</v>
      </c>
      <c r="F4" s="42">
        <v>30.5</v>
      </c>
      <c r="G4" s="43">
        <v>828</v>
      </c>
      <c r="H4" s="42">
        <v>3.1</v>
      </c>
      <c r="I4" s="43">
        <v>2.39</v>
      </c>
      <c r="J4" s="44">
        <v>-53</v>
      </c>
    </row>
    <row r="5" spans="1:10" ht="15.75" x14ac:dyDescent="0.25">
      <c r="A5" s="93"/>
      <c r="B5" s="143"/>
      <c r="C5" s="41" t="s">
        <v>84</v>
      </c>
      <c r="D5" s="45">
        <v>5.45</v>
      </c>
      <c r="E5" s="46">
        <v>6.31</v>
      </c>
      <c r="F5" s="47">
        <v>28.6</v>
      </c>
      <c r="G5" s="46">
        <v>1167</v>
      </c>
      <c r="H5" s="47">
        <v>15.5</v>
      </c>
      <c r="I5" s="46">
        <v>0.9</v>
      </c>
      <c r="J5" s="48">
        <v>-188</v>
      </c>
    </row>
    <row r="6" spans="1:10" ht="15.75" x14ac:dyDescent="0.25">
      <c r="A6" s="93"/>
      <c r="B6" s="143"/>
      <c r="C6" s="41" t="s">
        <v>85</v>
      </c>
      <c r="D6" s="45">
        <v>6.3</v>
      </c>
      <c r="E6" s="46">
        <v>6.99</v>
      </c>
      <c r="F6" s="47">
        <v>22.7</v>
      </c>
      <c r="G6" s="46">
        <v>2518</v>
      </c>
      <c r="H6" s="47">
        <v>11.5</v>
      </c>
      <c r="I6" s="46"/>
      <c r="J6" s="48">
        <v>-174.4</v>
      </c>
    </row>
    <row r="7" spans="1:10" ht="15.75" x14ac:dyDescent="0.25">
      <c r="A7" s="93"/>
      <c r="B7" s="143" t="s">
        <v>18</v>
      </c>
      <c r="C7" s="41" t="s">
        <v>82</v>
      </c>
      <c r="D7" s="42">
        <v>4.82</v>
      </c>
      <c r="E7" s="42">
        <v>6.89</v>
      </c>
      <c r="F7" s="42">
        <v>23.8</v>
      </c>
      <c r="G7" s="49">
        <v>912</v>
      </c>
      <c r="H7" s="42">
        <v>3.9</v>
      </c>
      <c r="I7" s="42">
        <v>1.04</v>
      </c>
      <c r="J7" s="44">
        <v>-72.099999999999994</v>
      </c>
    </row>
    <row r="8" spans="1:10" ht="15.75" x14ac:dyDescent="0.25">
      <c r="A8" s="93"/>
      <c r="B8" s="143"/>
      <c r="C8" s="41" t="s">
        <v>83</v>
      </c>
      <c r="D8" s="45">
        <v>3</v>
      </c>
      <c r="E8" s="46">
        <v>6.98</v>
      </c>
      <c r="F8" s="47">
        <v>27.5</v>
      </c>
      <c r="G8" s="46">
        <v>1192</v>
      </c>
      <c r="H8" s="47">
        <v>2.2999999999999998</v>
      </c>
      <c r="I8" s="46">
        <v>3.71</v>
      </c>
      <c r="J8" s="48">
        <v>-87</v>
      </c>
    </row>
    <row r="9" spans="1:10" ht="15.75" x14ac:dyDescent="0.25">
      <c r="A9" s="93"/>
      <c r="B9" s="143"/>
      <c r="C9" s="41" t="s">
        <v>84</v>
      </c>
      <c r="D9" s="45">
        <v>3.55</v>
      </c>
      <c r="E9" s="46">
        <v>6.26</v>
      </c>
      <c r="F9" s="47">
        <v>28.7</v>
      </c>
      <c r="G9" s="46">
        <v>1034</v>
      </c>
      <c r="H9" s="47">
        <v>5.8</v>
      </c>
      <c r="I9" s="46">
        <v>3.7</v>
      </c>
      <c r="J9" s="48">
        <v>-161</v>
      </c>
    </row>
    <row r="10" spans="1:10" ht="15.75" x14ac:dyDescent="0.25">
      <c r="A10" s="93"/>
      <c r="B10" s="143"/>
      <c r="C10" s="41" t="s">
        <v>85</v>
      </c>
      <c r="D10" s="45">
        <v>5.0999999999999996</v>
      </c>
      <c r="E10" s="46">
        <v>6.98</v>
      </c>
      <c r="F10" s="47">
        <v>22.4</v>
      </c>
      <c r="G10" s="46">
        <v>2416</v>
      </c>
      <c r="H10" s="47">
        <v>11.1</v>
      </c>
      <c r="I10" s="46"/>
      <c r="J10" s="48">
        <v>-183.3</v>
      </c>
    </row>
    <row r="11" spans="1:10" ht="15.75" x14ac:dyDescent="0.25">
      <c r="A11" s="93"/>
      <c r="B11" s="143" t="s">
        <v>20</v>
      </c>
      <c r="C11" s="41" t="s">
        <v>82</v>
      </c>
      <c r="D11" s="42">
        <v>2.88</v>
      </c>
      <c r="E11" s="42">
        <v>7</v>
      </c>
      <c r="F11" s="42">
        <v>19.899999999999999</v>
      </c>
      <c r="G11" s="49">
        <v>1118</v>
      </c>
      <c r="H11" s="42">
        <v>24.5</v>
      </c>
      <c r="I11" s="42">
        <v>0.5</v>
      </c>
      <c r="J11" s="44">
        <v>105.7</v>
      </c>
    </row>
    <row r="12" spans="1:10" ht="15.75" x14ac:dyDescent="0.25">
      <c r="A12" s="93"/>
      <c r="B12" s="143"/>
      <c r="C12" s="41" t="s">
        <v>83</v>
      </c>
      <c r="D12" s="45">
        <v>2</v>
      </c>
      <c r="E12" s="46">
        <v>6.88</v>
      </c>
      <c r="F12" s="47">
        <v>28.3</v>
      </c>
      <c r="G12" s="46">
        <v>1125</v>
      </c>
      <c r="H12" s="47">
        <v>5.3</v>
      </c>
      <c r="I12" s="46">
        <v>1.46</v>
      </c>
      <c r="J12" s="48">
        <v>-46</v>
      </c>
    </row>
    <row r="13" spans="1:10" ht="15.75" x14ac:dyDescent="0.25">
      <c r="A13" s="93"/>
      <c r="B13" s="143"/>
      <c r="C13" s="41" t="s">
        <v>84</v>
      </c>
      <c r="D13" s="45">
        <v>2.2999999999999998</v>
      </c>
      <c r="E13" s="46">
        <v>6.16</v>
      </c>
      <c r="F13" s="47">
        <v>28.7</v>
      </c>
      <c r="G13" s="46">
        <v>1170</v>
      </c>
      <c r="H13" s="47">
        <v>6.7</v>
      </c>
      <c r="I13" s="46">
        <v>1.3</v>
      </c>
      <c r="J13" s="48">
        <v>-225</v>
      </c>
    </row>
    <row r="14" spans="1:10" ht="15.75" x14ac:dyDescent="0.25">
      <c r="A14" s="93"/>
      <c r="B14" s="143"/>
      <c r="C14" s="41" t="s">
        <v>85</v>
      </c>
      <c r="D14" s="45">
        <v>3.3</v>
      </c>
      <c r="E14" s="46">
        <v>6.99</v>
      </c>
      <c r="F14" s="47">
        <v>22.6</v>
      </c>
      <c r="G14" s="46">
        <v>1066</v>
      </c>
      <c r="H14" s="47">
        <v>12.6</v>
      </c>
      <c r="I14" s="46"/>
      <c r="J14" s="48">
        <v>-197</v>
      </c>
    </row>
    <row r="15" spans="1:10" ht="15.75" x14ac:dyDescent="0.25">
      <c r="A15" s="93"/>
      <c r="B15" s="143" t="s">
        <v>21</v>
      </c>
      <c r="C15" s="41" t="s">
        <v>82</v>
      </c>
      <c r="D15" s="42">
        <v>2.09</v>
      </c>
      <c r="E15" s="42">
        <v>7.72</v>
      </c>
      <c r="F15" s="42">
        <v>23.8</v>
      </c>
      <c r="G15" s="49">
        <v>1442</v>
      </c>
      <c r="H15" s="42">
        <v>10.7</v>
      </c>
      <c r="I15" s="42">
        <v>24.9</v>
      </c>
      <c r="J15" s="44">
        <v>-34.299999999999997</v>
      </c>
    </row>
    <row r="16" spans="1:10" ht="15.75" x14ac:dyDescent="0.25">
      <c r="A16" s="93"/>
      <c r="B16" s="143"/>
      <c r="C16" s="41" t="s">
        <v>83</v>
      </c>
      <c r="D16" s="50">
        <v>1.5</v>
      </c>
      <c r="E16" s="43">
        <v>6.92</v>
      </c>
      <c r="F16" s="42">
        <v>26.9</v>
      </c>
      <c r="G16" s="43">
        <v>1481</v>
      </c>
      <c r="H16" s="42">
        <v>32.700000000000003</v>
      </c>
      <c r="I16" s="43">
        <v>23.1</v>
      </c>
      <c r="J16" s="44">
        <v>-217</v>
      </c>
    </row>
    <row r="17" spans="1:10" ht="15.75" x14ac:dyDescent="0.25">
      <c r="A17" s="93"/>
      <c r="B17" s="143"/>
      <c r="C17" s="41" t="s">
        <v>84</v>
      </c>
      <c r="D17" s="42">
        <v>1.75</v>
      </c>
      <c r="E17" s="43">
        <v>6.29</v>
      </c>
      <c r="F17" s="42">
        <v>25.3</v>
      </c>
      <c r="G17" s="43">
        <v>1428</v>
      </c>
      <c r="H17" s="42">
        <v>10.7</v>
      </c>
      <c r="I17" s="43">
        <v>7.8</v>
      </c>
      <c r="J17" s="44">
        <v>-233</v>
      </c>
    </row>
    <row r="18" spans="1:10" ht="15.75" x14ac:dyDescent="0.25">
      <c r="A18" s="93"/>
      <c r="B18" s="143"/>
      <c r="C18" s="41" t="s">
        <v>85</v>
      </c>
      <c r="D18" s="42">
        <v>2.6</v>
      </c>
      <c r="E18" s="43">
        <v>6.95</v>
      </c>
      <c r="F18" s="42">
        <v>21.9</v>
      </c>
      <c r="G18" s="43">
        <v>1493</v>
      </c>
      <c r="H18" s="42">
        <v>22.3</v>
      </c>
      <c r="I18" s="43"/>
      <c r="J18" s="44">
        <v>-193</v>
      </c>
    </row>
    <row r="19" spans="1:10" ht="15.75" x14ac:dyDescent="0.25">
      <c r="A19" s="93"/>
      <c r="B19" s="143" t="s">
        <v>22</v>
      </c>
      <c r="C19" s="41" t="s">
        <v>82</v>
      </c>
      <c r="D19" s="42">
        <v>5.99</v>
      </c>
      <c r="E19" s="42">
        <v>6.99</v>
      </c>
      <c r="F19" s="42">
        <v>20.5</v>
      </c>
      <c r="G19" s="49">
        <v>796</v>
      </c>
      <c r="H19" s="42">
        <v>19.2</v>
      </c>
      <c r="I19" s="42">
        <v>10.5</v>
      </c>
      <c r="J19" s="44">
        <v>91.6</v>
      </c>
    </row>
    <row r="20" spans="1:10" ht="15.75" x14ac:dyDescent="0.25">
      <c r="A20" s="93"/>
      <c r="B20" s="143"/>
      <c r="C20" s="41" t="s">
        <v>83</v>
      </c>
      <c r="D20" s="42">
        <v>3</v>
      </c>
      <c r="E20" s="43">
        <v>7.14</v>
      </c>
      <c r="F20" s="42">
        <v>29.1</v>
      </c>
      <c r="G20" s="43">
        <v>1053</v>
      </c>
      <c r="H20" s="42">
        <v>12.1</v>
      </c>
      <c r="I20" s="43">
        <v>13.4</v>
      </c>
      <c r="J20" s="44">
        <v>-27</v>
      </c>
    </row>
    <row r="21" spans="1:10" ht="15.75" x14ac:dyDescent="0.25">
      <c r="A21" s="93"/>
      <c r="B21" s="143"/>
      <c r="C21" s="41" t="s">
        <v>84</v>
      </c>
      <c r="D21" s="42">
        <v>5.74</v>
      </c>
      <c r="E21" s="43">
        <v>6.05</v>
      </c>
      <c r="F21" s="42">
        <v>28.7</v>
      </c>
      <c r="G21" s="43">
        <v>851</v>
      </c>
      <c r="H21" s="42">
        <v>11.2</v>
      </c>
      <c r="I21" s="43">
        <v>3.6</v>
      </c>
      <c r="J21" s="44">
        <v>-214</v>
      </c>
    </row>
    <row r="22" spans="1:10" ht="15.75" x14ac:dyDescent="0.25">
      <c r="A22" s="93"/>
      <c r="B22" s="143"/>
      <c r="C22" s="41" t="s">
        <v>85</v>
      </c>
      <c r="D22" s="42">
        <v>6.55</v>
      </c>
      <c r="E22" s="43">
        <v>6.95</v>
      </c>
      <c r="F22" s="42">
        <v>21.1</v>
      </c>
      <c r="G22" s="43">
        <v>935</v>
      </c>
      <c r="H22" s="42">
        <v>12.6</v>
      </c>
      <c r="I22" s="43"/>
      <c r="J22" s="44">
        <v>-160</v>
      </c>
    </row>
    <row r="23" spans="1:10" ht="15.75" x14ac:dyDescent="0.25">
      <c r="A23" s="93"/>
      <c r="B23" s="144"/>
      <c r="C23" s="41"/>
      <c r="D23" s="42"/>
      <c r="E23" s="43"/>
      <c r="F23" s="42"/>
      <c r="G23" s="43"/>
      <c r="H23" s="42"/>
      <c r="I23" s="43"/>
      <c r="J23" s="44"/>
    </row>
    <row r="24" spans="1:10" ht="15.75" x14ac:dyDescent="0.25">
      <c r="A24" s="93"/>
      <c r="B24" s="144"/>
      <c r="C24" s="41"/>
      <c r="D24" s="42"/>
      <c r="E24" s="43"/>
      <c r="F24" s="42"/>
      <c r="G24" s="43"/>
      <c r="H24" s="42"/>
      <c r="I24" s="43"/>
      <c r="J24" s="44"/>
    </row>
    <row r="25" spans="1:10" ht="15.75" x14ac:dyDescent="0.25">
      <c r="A25" s="93"/>
      <c r="B25" s="144"/>
      <c r="C25" s="41"/>
      <c r="D25" s="42"/>
      <c r="E25" s="43"/>
      <c r="F25" s="42"/>
      <c r="G25" s="43"/>
      <c r="H25" s="42"/>
      <c r="I25" s="43"/>
      <c r="J25" s="44"/>
    </row>
    <row r="26" spans="1:10" ht="15.75" x14ac:dyDescent="0.25">
      <c r="A26" s="93"/>
      <c r="B26" s="144"/>
      <c r="C26" s="41"/>
      <c r="D26" s="42"/>
      <c r="E26" s="43"/>
      <c r="F26" s="42"/>
      <c r="G26" s="43"/>
      <c r="H26" s="42"/>
      <c r="I26" s="43"/>
      <c r="J26" s="44"/>
    </row>
    <row r="27" spans="1:10" ht="15.75" x14ac:dyDescent="0.25">
      <c r="A27" s="93"/>
      <c r="B27" s="143" t="s">
        <v>24</v>
      </c>
      <c r="C27" s="41" t="s">
        <v>82</v>
      </c>
      <c r="D27" s="42">
        <v>4.51</v>
      </c>
      <c r="E27" s="42">
        <v>7.18</v>
      </c>
      <c r="F27" s="42">
        <v>15.1</v>
      </c>
      <c r="G27" s="49">
        <v>1080</v>
      </c>
      <c r="H27" s="42">
        <v>21.1</v>
      </c>
      <c r="I27" s="42">
        <v>0.93</v>
      </c>
      <c r="J27" s="44">
        <v>55.9</v>
      </c>
    </row>
    <row r="28" spans="1:10" ht="15.75" x14ac:dyDescent="0.25">
      <c r="A28" s="93"/>
      <c r="B28" s="143"/>
      <c r="C28" s="41" t="s">
        <v>83</v>
      </c>
      <c r="D28" s="42">
        <v>3.63</v>
      </c>
      <c r="E28" s="43">
        <v>6.9</v>
      </c>
      <c r="F28" s="42">
        <v>27.2</v>
      </c>
      <c r="G28" s="43">
        <v>1361</v>
      </c>
      <c r="H28" s="42">
        <v>9.4</v>
      </c>
      <c r="I28" s="43">
        <v>2.5299999999999998</v>
      </c>
      <c r="J28" s="44">
        <v>-91</v>
      </c>
    </row>
    <row r="29" spans="1:10" ht="15.75" x14ac:dyDescent="0.25">
      <c r="A29" s="93"/>
      <c r="B29" s="143"/>
      <c r="C29" s="41" t="s">
        <v>84</v>
      </c>
      <c r="D29" s="42">
        <v>4.45</v>
      </c>
      <c r="E29" s="43">
        <v>6.28</v>
      </c>
      <c r="F29" s="42">
        <v>27.8</v>
      </c>
      <c r="G29" s="43">
        <v>1527</v>
      </c>
      <c r="H29" s="42">
        <v>8.1</v>
      </c>
      <c r="I29" s="43">
        <v>0.9</v>
      </c>
      <c r="J29" s="44">
        <v>-208</v>
      </c>
    </row>
    <row r="30" spans="1:10" ht="15.75" x14ac:dyDescent="0.25">
      <c r="A30" s="93"/>
      <c r="B30" s="143"/>
      <c r="C30" s="41" t="s">
        <v>85</v>
      </c>
      <c r="D30" s="45" t="s">
        <v>102</v>
      </c>
      <c r="E30" s="51"/>
      <c r="F30" s="45"/>
      <c r="G30" s="51"/>
      <c r="H30" s="45"/>
      <c r="I30" s="51"/>
      <c r="J30" s="52"/>
    </row>
    <row r="31" spans="1:10" ht="15.75" x14ac:dyDescent="0.25">
      <c r="A31" s="93"/>
      <c r="B31" s="143" t="s">
        <v>26</v>
      </c>
      <c r="C31" s="41" t="s">
        <v>82</v>
      </c>
      <c r="D31" s="42">
        <v>2.17</v>
      </c>
      <c r="E31" s="42">
        <v>7.01</v>
      </c>
      <c r="F31" s="42">
        <v>23.4</v>
      </c>
      <c r="G31" s="49">
        <v>1313</v>
      </c>
      <c r="H31" s="42">
        <v>9.6</v>
      </c>
      <c r="I31" s="42">
        <v>3.09</v>
      </c>
      <c r="J31" s="44">
        <v>-55.2</v>
      </c>
    </row>
    <row r="32" spans="1:10" ht="15.75" x14ac:dyDescent="0.25">
      <c r="A32" s="93"/>
      <c r="B32" s="143"/>
      <c r="C32" s="41" t="s">
        <v>83</v>
      </c>
      <c r="D32" s="42">
        <v>3</v>
      </c>
      <c r="E32" s="43">
        <v>7.27</v>
      </c>
      <c r="F32" s="42">
        <v>29.4</v>
      </c>
      <c r="G32" s="43">
        <v>1347</v>
      </c>
      <c r="H32" s="42">
        <v>3.5</v>
      </c>
      <c r="I32" s="43">
        <v>2.31</v>
      </c>
      <c r="J32" s="44">
        <v>-103</v>
      </c>
    </row>
    <row r="33" spans="1:10" ht="15.75" x14ac:dyDescent="0.25">
      <c r="A33" s="93"/>
      <c r="B33" s="143"/>
      <c r="C33" s="41" t="s">
        <v>84</v>
      </c>
      <c r="D33" s="45">
        <v>1.67</v>
      </c>
      <c r="E33" s="51">
        <v>6.28</v>
      </c>
      <c r="F33" s="45">
        <v>28.2</v>
      </c>
      <c r="G33" s="51">
        <v>1293</v>
      </c>
      <c r="H33" s="45">
        <v>6.1</v>
      </c>
      <c r="I33" s="51">
        <v>0.8</v>
      </c>
      <c r="J33" s="52">
        <v>-224</v>
      </c>
    </row>
    <row r="34" spans="1:10" ht="15.75" x14ac:dyDescent="0.25">
      <c r="A34" s="93"/>
      <c r="B34" s="143"/>
      <c r="C34" s="41" t="s">
        <v>85</v>
      </c>
      <c r="D34" s="45">
        <v>3.5</v>
      </c>
      <c r="E34" s="51">
        <v>7.06</v>
      </c>
      <c r="F34" s="45">
        <v>23.3</v>
      </c>
      <c r="G34" s="51">
        <v>1430</v>
      </c>
      <c r="H34" s="45">
        <v>11.8</v>
      </c>
      <c r="I34" s="51"/>
      <c r="J34" s="52">
        <v>-195</v>
      </c>
    </row>
    <row r="35" spans="1:10" ht="15.75" x14ac:dyDescent="0.25">
      <c r="A35" s="93"/>
      <c r="B35" s="143" t="s">
        <v>28</v>
      </c>
      <c r="C35" s="41" t="s">
        <v>82</v>
      </c>
      <c r="D35" s="42">
        <v>1.88</v>
      </c>
      <c r="E35" s="42">
        <v>6.76</v>
      </c>
      <c r="F35" s="42">
        <v>16.899999999999999</v>
      </c>
      <c r="G35" s="49">
        <v>3342</v>
      </c>
      <c r="H35" s="42">
        <v>7.9</v>
      </c>
      <c r="I35" s="42">
        <v>0.46</v>
      </c>
      <c r="J35" s="44">
        <v>-10.5</v>
      </c>
    </row>
    <row r="36" spans="1:10" ht="15.75" x14ac:dyDescent="0.25">
      <c r="A36" s="93"/>
      <c r="B36" s="143"/>
      <c r="C36" s="41" t="s">
        <v>83</v>
      </c>
      <c r="D36" s="45">
        <v>1.5</v>
      </c>
      <c r="E36" s="51">
        <v>7.05</v>
      </c>
      <c r="F36" s="45">
        <v>26.4</v>
      </c>
      <c r="G36" s="51">
        <v>3401</v>
      </c>
      <c r="H36" s="45">
        <v>3.8</v>
      </c>
      <c r="I36" s="51">
        <v>20</v>
      </c>
      <c r="J36" s="52">
        <v>-90</v>
      </c>
    </row>
    <row r="37" spans="1:10" ht="15.75" x14ac:dyDescent="0.25">
      <c r="A37" s="93"/>
      <c r="B37" s="143"/>
      <c r="C37" s="41" t="s">
        <v>84</v>
      </c>
      <c r="D37" s="45">
        <v>1.87</v>
      </c>
      <c r="E37" s="51">
        <v>6.44</v>
      </c>
      <c r="F37" s="45">
        <v>26.3</v>
      </c>
      <c r="G37" s="51">
        <v>3362</v>
      </c>
      <c r="H37" s="45">
        <v>6.4</v>
      </c>
      <c r="I37" s="51">
        <v>1.2</v>
      </c>
      <c r="J37" s="52">
        <v>-210</v>
      </c>
    </row>
    <row r="38" spans="1:10" ht="15.75" x14ac:dyDescent="0.25">
      <c r="A38" s="94"/>
      <c r="B38" s="145"/>
      <c r="C38" s="53" t="s">
        <v>85</v>
      </c>
      <c r="D38" s="54">
        <v>2.2999999999999998</v>
      </c>
      <c r="E38" s="55">
        <v>6.84</v>
      </c>
      <c r="F38" s="54">
        <v>21.8</v>
      </c>
      <c r="G38" s="55">
        <v>3858</v>
      </c>
      <c r="H38" s="54">
        <v>2.6</v>
      </c>
      <c r="I38" s="55"/>
      <c r="J38" s="56">
        <v>-215.2</v>
      </c>
    </row>
    <row r="39" spans="1:10" ht="47.25" x14ac:dyDescent="0.25">
      <c r="A39" s="35" t="s">
        <v>0</v>
      </c>
      <c r="B39" s="13" t="s">
        <v>1</v>
      </c>
      <c r="C39" s="14" t="s">
        <v>2</v>
      </c>
      <c r="D39" s="14" t="s">
        <v>68</v>
      </c>
      <c r="E39" s="14" t="s">
        <v>69</v>
      </c>
      <c r="F39" s="14" t="s">
        <v>70</v>
      </c>
      <c r="G39" s="14" t="s">
        <v>71</v>
      </c>
      <c r="H39" s="14" t="s">
        <v>72</v>
      </c>
      <c r="I39" s="14" t="s">
        <v>73</v>
      </c>
      <c r="J39" s="14" t="s">
        <v>74</v>
      </c>
    </row>
    <row r="40" spans="1:10" ht="15.75" x14ac:dyDescent="0.25">
      <c r="A40" s="146" t="s">
        <v>29</v>
      </c>
      <c r="B40" s="147" t="s">
        <v>30</v>
      </c>
      <c r="C40" s="37" t="s">
        <v>82</v>
      </c>
      <c r="D40" s="38">
        <v>8.3800000000000008</v>
      </c>
      <c r="E40" s="38">
        <v>7.32</v>
      </c>
      <c r="F40" s="38">
        <v>26.1</v>
      </c>
      <c r="G40" s="39">
        <v>431</v>
      </c>
      <c r="H40" s="38">
        <v>4.5</v>
      </c>
      <c r="I40" s="38">
        <v>0.47</v>
      </c>
      <c r="J40" s="40">
        <v>43.5</v>
      </c>
    </row>
    <row r="41" spans="1:10" ht="15.75" x14ac:dyDescent="0.25">
      <c r="A41" s="148"/>
      <c r="B41" s="149"/>
      <c r="C41" s="41" t="s">
        <v>83</v>
      </c>
      <c r="D41" s="47">
        <v>7</v>
      </c>
      <c r="E41" s="47">
        <v>7.24</v>
      </c>
      <c r="F41" s="47">
        <v>28.7</v>
      </c>
      <c r="G41" s="46">
        <v>570</v>
      </c>
      <c r="H41" s="47">
        <v>9.6</v>
      </c>
      <c r="I41" s="47">
        <v>3</v>
      </c>
      <c r="J41" s="48">
        <v>2.9</v>
      </c>
    </row>
    <row r="42" spans="1:10" ht="15.75" x14ac:dyDescent="0.25">
      <c r="A42" s="148"/>
      <c r="B42" s="149"/>
      <c r="C42" s="41" t="s">
        <v>84</v>
      </c>
      <c r="D42" s="150">
        <v>5.58</v>
      </c>
      <c r="E42" s="150">
        <v>7.23</v>
      </c>
      <c r="F42" s="150">
        <v>28.6</v>
      </c>
      <c r="G42" s="151">
        <v>506</v>
      </c>
      <c r="H42" s="150"/>
      <c r="I42" s="150">
        <v>0.33</v>
      </c>
      <c r="J42" s="152"/>
    </row>
    <row r="43" spans="1:10" ht="15.75" x14ac:dyDescent="0.25">
      <c r="A43" s="148"/>
      <c r="B43" s="149"/>
      <c r="C43" s="41" t="s">
        <v>85</v>
      </c>
      <c r="D43" s="150">
        <v>8.5500000000000007</v>
      </c>
      <c r="E43" s="150">
        <v>7.34</v>
      </c>
      <c r="F43" s="150">
        <v>23.2</v>
      </c>
      <c r="G43" s="151">
        <v>470</v>
      </c>
      <c r="H43" s="150">
        <v>22.9</v>
      </c>
      <c r="I43" s="150">
        <v>0.94</v>
      </c>
      <c r="J43" s="152">
        <v>50</v>
      </c>
    </row>
    <row r="44" spans="1:10" ht="15.75" x14ac:dyDescent="0.25">
      <c r="A44" s="148"/>
      <c r="B44" s="149" t="s">
        <v>31</v>
      </c>
      <c r="C44" s="41" t="s">
        <v>82</v>
      </c>
      <c r="D44" s="42">
        <v>7.54</v>
      </c>
      <c r="E44" s="42">
        <v>6.99</v>
      </c>
      <c r="F44" s="42">
        <v>25.9</v>
      </c>
      <c r="G44" s="49">
        <v>590</v>
      </c>
      <c r="H44" s="42">
        <v>9.6999999999999993</v>
      </c>
      <c r="I44" s="42">
        <v>13.1</v>
      </c>
      <c r="J44" s="44">
        <v>41.8</v>
      </c>
    </row>
    <row r="45" spans="1:10" ht="15.75" x14ac:dyDescent="0.25">
      <c r="A45" s="148"/>
      <c r="B45" s="149"/>
      <c r="C45" s="41" t="s">
        <v>83</v>
      </c>
      <c r="D45" s="47">
        <v>9</v>
      </c>
      <c r="E45" s="47">
        <v>7.2</v>
      </c>
      <c r="F45" s="47">
        <v>29.5</v>
      </c>
      <c r="G45" s="46">
        <v>563</v>
      </c>
      <c r="H45" s="47">
        <v>19.2</v>
      </c>
      <c r="I45" s="47">
        <v>12.9</v>
      </c>
      <c r="J45" s="48"/>
    </row>
    <row r="46" spans="1:10" ht="15.75" x14ac:dyDescent="0.25">
      <c r="A46" s="148"/>
      <c r="B46" s="149"/>
      <c r="C46" s="41" t="s">
        <v>84</v>
      </c>
      <c r="D46" s="150">
        <v>5.12</v>
      </c>
      <c r="E46" s="150">
        <v>7.41</v>
      </c>
      <c r="F46" s="150">
        <v>26.1</v>
      </c>
      <c r="G46" s="151">
        <v>591</v>
      </c>
      <c r="H46" s="150">
        <v>24.7</v>
      </c>
      <c r="I46" s="150">
        <v>4.8</v>
      </c>
      <c r="J46" s="152">
        <v>-190</v>
      </c>
    </row>
    <row r="47" spans="1:10" ht="15.75" x14ac:dyDescent="0.25">
      <c r="A47" s="148"/>
      <c r="B47" s="149"/>
      <c r="C47" s="41" t="s">
        <v>85</v>
      </c>
      <c r="D47" s="150">
        <v>8.2799999999999994</v>
      </c>
      <c r="E47" s="150">
        <v>7.14</v>
      </c>
      <c r="F47" s="150">
        <v>22.3</v>
      </c>
      <c r="G47" s="151">
        <v>561</v>
      </c>
      <c r="H47" s="150">
        <v>19</v>
      </c>
      <c r="I47" s="150">
        <v>12.5</v>
      </c>
      <c r="J47" s="152">
        <v>51</v>
      </c>
    </row>
    <row r="48" spans="1:10" ht="15.75" x14ac:dyDescent="0.25">
      <c r="A48" s="148"/>
      <c r="B48" s="149" t="s">
        <v>32</v>
      </c>
      <c r="C48" s="41" t="s">
        <v>82</v>
      </c>
      <c r="D48" s="42">
        <v>6.03</v>
      </c>
      <c r="E48" s="42">
        <v>6.91</v>
      </c>
      <c r="F48" s="42">
        <v>24.3</v>
      </c>
      <c r="G48" s="49">
        <v>690</v>
      </c>
      <c r="H48" s="42">
        <v>7.4</v>
      </c>
      <c r="I48" s="42">
        <v>0.5</v>
      </c>
      <c r="J48" s="44">
        <v>125.9</v>
      </c>
    </row>
    <row r="49" spans="1:10" ht="15.75" x14ac:dyDescent="0.25">
      <c r="A49" s="148"/>
      <c r="B49" s="149"/>
      <c r="C49" s="41" t="s">
        <v>83</v>
      </c>
      <c r="D49" s="47">
        <v>5.7</v>
      </c>
      <c r="E49" s="47">
        <v>6.84</v>
      </c>
      <c r="F49" s="47">
        <v>27.4</v>
      </c>
      <c r="G49" s="46">
        <v>670</v>
      </c>
      <c r="H49" s="47">
        <v>6.9</v>
      </c>
      <c r="I49" s="47">
        <v>4.5</v>
      </c>
      <c r="J49" s="48">
        <v>3.3</v>
      </c>
    </row>
    <row r="50" spans="1:10" ht="15.75" x14ac:dyDescent="0.25">
      <c r="A50" s="148"/>
      <c r="B50" s="149"/>
      <c r="C50" s="41" t="s">
        <v>84</v>
      </c>
      <c r="D50" s="47">
        <v>1.95</v>
      </c>
      <c r="E50" s="47">
        <v>6.88</v>
      </c>
      <c r="F50" s="47">
        <v>27.4</v>
      </c>
      <c r="G50" s="46">
        <v>607</v>
      </c>
      <c r="H50" s="47"/>
      <c r="I50" s="47">
        <v>1.39</v>
      </c>
      <c r="J50" s="48"/>
    </row>
    <row r="51" spans="1:10" ht="15.75" x14ac:dyDescent="0.25">
      <c r="A51" s="148"/>
      <c r="B51" s="149"/>
      <c r="C51" s="41" t="s">
        <v>85</v>
      </c>
      <c r="D51" s="47">
        <v>5.66</v>
      </c>
      <c r="E51" s="47">
        <v>7</v>
      </c>
      <c r="F51" s="47">
        <v>21.01</v>
      </c>
      <c r="G51" s="46">
        <v>513</v>
      </c>
      <c r="H51" s="47">
        <v>26.6</v>
      </c>
      <c r="I51" s="47">
        <v>2.0299999999999998</v>
      </c>
      <c r="J51" s="48">
        <v>76</v>
      </c>
    </row>
    <row r="52" spans="1:10" ht="15.75" x14ac:dyDescent="0.25">
      <c r="A52" s="148"/>
      <c r="B52" s="149" t="s">
        <v>34</v>
      </c>
      <c r="C52" s="41" t="s">
        <v>82</v>
      </c>
      <c r="D52" s="42">
        <v>6.1</v>
      </c>
      <c r="E52" s="42">
        <v>6.79</v>
      </c>
      <c r="F52" s="42">
        <v>24.3</v>
      </c>
      <c r="G52" s="49">
        <v>702</v>
      </c>
      <c r="H52" s="42">
        <v>5.8</v>
      </c>
      <c r="I52" s="42">
        <v>10.7</v>
      </c>
      <c r="J52" s="44">
        <v>-44</v>
      </c>
    </row>
    <row r="53" spans="1:10" ht="15.75" x14ac:dyDescent="0.25">
      <c r="A53" s="148"/>
      <c r="B53" s="149"/>
      <c r="C53" s="41" t="s">
        <v>83</v>
      </c>
      <c r="D53" s="47">
        <v>5.65</v>
      </c>
      <c r="E53" s="47">
        <v>6.93</v>
      </c>
      <c r="F53" s="47">
        <v>27</v>
      </c>
      <c r="G53" s="46">
        <v>719</v>
      </c>
      <c r="H53" s="47">
        <v>8</v>
      </c>
      <c r="I53" s="47">
        <v>8.5399999999999991</v>
      </c>
      <c r="J53" s="48">
        <v>-74</v>
      </c>
    </row>
    <row r="54" spans="1:10" ht="15.75" x14ac:dyDescent="0.25">
      <c r="A54" s="148"/>
      <c r="B54" s="149"/>
      <c r="C54" s="41" t="s">
        <v>84</v>
      </c>
      <c r="D54" s="150">
        <v>3.79</v>
      </c>
      <c r="E54" s="150">
        <v>6.69</v>
      </c>
      <c r="F54" s="150">
        <v>26.1</v>
      </c>
      <c r="G54" s="151">
        <v>638</v>
      </c>
      <c r="H54" s="150"/>
      <c r="I54" s="150">
        <v>6.67</v>
      </c>
      <c r="J54" s="152"/>
    </row>
    <row r="55" spans="1:10" ht="15.75" x14ac:dyDescent="0.25">
      <c r="A55" s="148"/>
      <c r="B55" s="149"/>
      <c r="C55" s="41" t="s">
        <v>85</v>
      </c>
      <c r="D55" s="150">
        <v>5.45</v>
      </c>
      <c r="E55" s="150">
        <v>6.78</v>
      </c>
      <c r="F55" s="150">
        <v>24.5</v>
      </c>
      <c r="G55" s="151">
        <v>637</v>
      </c>
      <c r="H55" s="150">
        <v>5.6</v>
      </c>
      <c r="I55" s="150">
        <v>11.7</v>
      </c>
      <c r="J55" s="152"/>
    </row>
    <row r="56" spans="1:10" ht="15.75" x14ac:dyDescent="0.25">
      <c r="A56" s="148"/>
      <c r="B56" s="149" t="s">
        <v>35</v>
      </c>
      <c r="C56" s="41" t="s">
        <v>82</v>
      </c>
      <c r="D56" s="42">
        <v>5.63</v>
      </c>
      <c r="E56" s="42">
        <v>6.87</v>
      </c>
      <c r="F56" s="42">
        <v>25</v>
      </c>
      <c r="G56" s="49">
        <v>475.5</v>
      </c>
      <c r="H56" s="42">
        <v>22.1</v>
      </c>
      <c r="I56" s="42">
        <v>0.69</v>
      </c>
      <c r="J56" s="44">
        <v>11</v>
      </c>
    </row>
    <row r="57" spans="1:10" ht="15.75" x14ac:dyDescent="0.25">
      <c r="A57" s="148"/>
      <c r="B57" s="149"/>
      <c r="C57" s="41" t="s">
        <v>83</v>
      </c>
      <c r="D57" s="47">
        <v>4.5</v>
      </c>
      <c r="E57" s="47">
        <v>6.86</v>
      </c>
      <c r="F57" s="47">
        <v>29.2</v>
      </c>
      <c r="G57" s="46">
        <v>523</v>
      </c>
      <c r="H57" s="47">
        <v>6.9</v>
      </c>
      <c r="I57" s="47">
        <v>1.02</v>
      </c>
      <c r="J57" s="48">
        <v>6.8</v>
      </c>
    </row>
    <row r="58" spans="1:10" ht="15.75" x14ac:dyDescent="0.25">
      <c r="A58" s="148"/>
      <c r="B58" s="149"/>
      <c r="C58" s="41" t="s">
        <v>84</v>
      </c>
      <c r="D58" s="47">
        <v>5.49</v>
      </c>
      <c r="E58" s="47">
        <v>6.86</v>
      </c>
      <c r="F58" s="47">
        <v>28.1</v>
      </c>
      <c r="G58" s="46">
        <v>522</v>
      </c>
      <c r="H58" s="47"/>
      <c r="I58" s="47">
        <v>0.67</v>
      </c>
      <c r="J58" s="48"/>
    </row>
    <row r="59" spans="1:10" ht="15.75" x14ac:dyDescent="0.25">
      <c r="A59" s="148"/>
      <c r="B59" s="149"/>
      <c r="C59" s="41" t="s">
        <v>85</v>
      </c>
      <c r="D59" s="47">
        <v>4.33</v>
      </c>
      <c r="E59" s="47">
        <v>7.07</v>
      </c>
      <c r="F59" s="47">
        <v>24</v>
      </c>
      <c r="G59" s="46">
        <v>488</v>
      </c>
      <c r="H59" s="47">
        <v>13.7</v>
      </c>
      <c r="I59" s="47">
        <v>1.3</v>
      </c>
      <c r="J59" s="48"/>
    </row>
    <row r="60" spans="1:10" ht="15.75" x14ac:dyDescent="0.25">
      <c r="A60" s="148"/>
      <c r="B60" s="149" t="s">
        <v>36</v>
      </c>
      <c r="C60" s="41" t="s">
        <v>82</v>
      </c>
      <c r="D60" s="42">
        <v>8.4700000000000006</v>
      </c>
      <c r="E60" s="42">
        <v>6.9</v>
      </c>
      <c r="F60" s="42">
        <v>22.2</v>
      </c>
      <c r="G60" s="49">
        <v>463</v>
      </c>
      <c r="H60" s="42">
        <v>12.4</v>
      </c>
      <c r="I60" s="42">
        <v>3.35</v>
      </c>
      <c r="J60" s="44">
        <v>0</v>
      </c>
    </row>
    <row r="61" spans="1:10" ht="15.75" x14ac:dyDescent="0.25">
      <c r="A61" s="148"/>
      <c r="B61" s="149"/>
      <c r="C61" s="41" t="s">
        <v>83</v>
      </c>
      <c r="D61" s="47">
        <v>2</v>
      </c>
      <c r="E61" s="47">
        <v>7.2</v>
      </c>
      <c r="F61" s="47">
        <v>26.5</v>
      </c>
      <c r="G61" s="46">
        <v>528</v>
      </c>
      <c r="H61" s="47">
        <v>20.9</v>
      </c>
      <c r="I61" s="47"/>
      <c r="J61" s="48">
        <v>-53</v>
      </c>
    </row>
    <row r="62" spans="1:10" ht="15.75" x14ac:dyDescent="0.25">
      <c r="A62" s="148"/>
      <c r="B62" s="149"/>
      <c r="C62" s="41" t="s">
        <v>84</v>
      </c>
      <c r="D62" s="150">
        <v>2.5</v>
      </c>
      <c r="E62" s="150">
        <v>6.66</v>
      </c>
      <c r="F62" s="150">
        <v>26.1</v>
      </c>
      <c r="G62" s="151">
        <v>578</v>
      </c>
      <c r="H62" s="150"/>
      <c r="I62" s="150">
        <v>2.64</v>
      </c>
      <c r="J62" s="152"/>
    </row>
    <row r="63" spans="1:10" ht="15.75" x14ac:dyDescent="0.25">
      <c r="A63" s="148"/>
      <c r="B63" s="149"/>
      <c r="C63" s="41" t="s">
        <v>85</v>
      </c>
      <c r="D63" s="150">
        <v>4.21</v>
      </c>
      <c r="E63" s="150">
        <v>6.81</v>
      </c>
      <c r="F63" s="150">
        <v>22.9</v>
      </c>
      <c r="G63" s="151">
        <v>540</v>
      </c>
      <c r="H63" s="150">
        <v>11.9</v>
      </c>
      <c r="I63" s="150">
        <v>6.15</v>
      </c>
      <c r="J63" s="152"/>
    </row>
    <row r="64" spans="1:10" ht="15.75" x14ac:dyDescent="0.25">
      <c r="A64" s="148"/>
      <c r="B64" s="149" t="s">
        <v>37</v>
      </c>
      <c r="C64" s="41" t="s">
        <v>82</v>
      </c>
      <c r="D64" s="42">
        <v>7</v>
      </c>
      <c r="E64" s="42">
        <v>6.75</v>
      </c>
      <c r="F64" s="42">
        <v>23.9</v>
      </c>
      <c r="G64" s="49">
        <v>612</v>
      </c>
      <c r="H64" s="42">
        <v>4.7</v>
      </c>
      <c r="I64" s="42">
        <v>0.42</v>
      </c>
      <c r="J64" s="44">
        <v>114</v>
      </c>
    </row>
    <row r="65" spans="1:10" ht="15.75" x14ac:dyDescent="0.25">
      <c r="A65" s="148"/>
      <c r="B65" s="149"/>
      <c r="C65" s="41" t="s">
        <v>83</v>
      </c>
      <c r="D65" s="153" t="s">
        <v>102</v>
      </c>
      <c r="E65" s="150"/>
      <c r="F65" s="150"/>
      <c r="G65" s="151"/>
      <c r="H65" s="150"/>
      <c r="I65" s="150"/>
      <c r="J65" s="152"/>
    </row>
    <row r="66" spans="1:10" ht="15.75" x14ac:dyDescent="0.25">
      <c r="A66" s="148"/>
      <c r="B66" s="149"/>
      <c r="C66" s="41" t="s">
        <v>84</v>
      </c>
      <c r="D66" s="150"/>
      <c r="E66" s="150"/>
      <c r="F66" s="150"/>
      <c r="G66" s="151"/>
      <c r="H66" s="150"/>
      <c r="I66" s="150"/>
      <c r="J66" s="152"/>
    </row>
    <row r="67" spans="1:10" ht="15.75" x14ac:dyDescent="0.25">
      <c r="A67" s="148"/>
      <c r="B67" s="149"/>
      <c r="C67" s="41" t="s">
        <v>85</v>
      </c>
      <c r="D67" s="150"/>
      <c r="E67" s="150"/>
      <c r="F67" s="150"/>
      <c r="G67" s="151"/>
      <c r="H67" s="150"/>
      <c r="I67" s="150"/>
      <c r="J67" s="152"/>
    </row>
    <row r="68" spans="1:10" ht="15.75" x14ac:dyDescent="0.25">
      <c r="A68" s="148"/>
      <c r="B68" s="154" t="s">
        <v>38</v>
      </c>
      <c r="C68" s="41" t="s">
        <v>82</v>
      </c>
      <c r="D68" s="42">
        <v>8.8699999999999992</v>
      </c>
      <c r="E68" s="42">
        <v>6.8</v>
      </c>
      <c r="F68" s="42">
        <v>24.5</v>
      </c>
      <c r="G68" s="49">
        <v>737</v>
      </c>
      <c r="H68" s="42">
        <v>3.6</v>
      </c>
      <c r="I68" s="42">
        <v>1.25</v>
      </c>
      <c r="J68" s="44">
        <v>-92</v>
      </c>
    </row>
    <row r="69" spans="1:10" ht="15.75" x14ac:dyDescent="0.25">
      <c r="A69" s="148"/>
      <c r="B69" s="154"/>
      <c r="C69" s="41" t="s">
        <v>83</v>
      </c>
      <c r="D69" s="47"/>
      <c r="E69" s="47">
        <v>6.96</v>
      </c>
      <c r="F69" s="47">
        <v>26.9</v>
      </c>
      <c r="G69" s="46">
        <v>936</v>
      </c>
      <c r="H69" s="47">
        <v>16.100000000000001</v>
      </c>
      <c r="I69" s="47">
        <v>1.79</v>
      </c>
      <c r="J69" s="48">
        <v>-61</v>
      </c>
    </row>
    <row r="70" spans="1:10" ht="15.75" x14ac:dyDescent="0.25">
      <c r="A70" s="148"/>
      <c r="B70" s="154"/>
      <c r="C70" s="41" t="s">
        <v>84</v>
      </c>
      <c r="D70" s="150">
        <v>6.28</v>
      </c>
      <c r="E70" s="150">
        <v>7.34</v>
      </c>
      <c r="F70" s="150">
        <v>26.6</v>
      </c>
      <c r="G70" s="151">
        <v>863</v>
      </c>
      <c r="H70" s="150">
        <v>27</v>
      </c>
      <c r="I70" s="150">
        <v>0.91</v>
      </c>
      <c r="J70" s="152">
        <v>-229</v>
      </c>
    </row>
    <row r="71" spans="1:10" ht="15.75" x14ac:dyDescent="0.25">
      <c r="A71" s="148"/>
      <c r="B71" s="154"/>
      <c r="C71" s="41" t="s">
        <v>85</v>
      </c>
      <c r="D71" s="150">
        <v>8.75</v>
      </c>
      <c r="E71" s="150">
        <v>6.88</v>
      </c>
      <c r="F71" s="150">
        <v>23.4</v>
      </c>
      <c r="G71" s="151">
        <v>756</v>
      </c>
      <c r="H71" s="150">
        <v>2.6</v>
      </c>
      <c r="I71" s="150">
        <v>2.06</v>
      </c>
      <c r="J71" s="152">
        <v>38</v>
      </c>
    </row>
    <row r="72" spans="1:10" ht="15.75" x14ac:dyDescent="0.25">
      <c r="A72" s="148"/>
      <c r="B72" s="154" t="s">
        <v>39</v>
      </c>
      <c r="C72" s="41" t="s">
        <v>82</v>
      </c>
      <c r="D72" s="42">
        <v>11.8</v>
      </c>
      <c r="E72" s="42">
        <v>7.34</v>
      </c>
      <c r="F72" s="42">
        <v>25.9</v>
      </c>
      <c r="G72" s="49">
        <v>333</v>
      </c>
      <c r="H72" s="42">
        <v>12.8</v>
      </c>
      <c r="I72" s="42">
        <v>3.58</v>
      </c>
      <c r="J72" s="44">
        <v>-49</v>
      </c>
    </row>
    <row r="73" spans="1:10" ht="15.75" x14ac:dyDescent="0.25">
      <c r="A73" s="148"/>
      <c r="B73" s="154"/>
      <c r="C73" s="41" t="s">
        <v>83</v>
      </c>
      <c r="D73" s="47">
        <v>5</v>
      </c>
      <c r="E73" s="47">
        <v>7.47</v>
      </c>
      <c r="F73" s="47">
        <v>27.9</v>
      </c>
      <c r="G73" s="46">
        <v>323</v>
      </c>
      <c r="H73" s="47">
        <v>22.9</v>
      </c>
      <c r="I73" s="47">
        <v>1.29</v>
      </c>
      <c r="J73" s="48">
        <v>6.1</v>
      </c>
    </row>
    <row r="74" spans="1:10" ht="15.75" x14ac:dyDescent="0.25">
      <c r="A74" s="148"/>
      <c r="B74" s="154"/>
      <c r="C74" s="41" t="s">
        <v>84</v>
      </c>
      <c r="D74" s="150">
        <v>8.5</v>
      </c>
      <c r="E74" s="150">
        <v>7.56</v>
      </c>
      <c r="F74" s="150">
        <v>28.2</v>
      </c>
      <c r="G74" s="151">
        <v>151.1</v>
      </c>
      <c r="H74" s="150"/>
      <c r="I74" s="150">
        <v>19.600000000000001</v>
      </c>
      <c r="J74" s="152"/>
    </row>
    <row r="75" spans="1:10" ht="15.75" x14ac:dyDescent="0.25">
      <c r="A75" s="155"/>
      <c r="B75" s="156"/>
      <c r="C75" s="41" t="s">
        <v>85</v>
      </c>
      <c r="D75" s="150">
        <v>14.21</v>
      </c>
      <c r="E75" s="150">
        <v>7.55</v>
      </c>
      <c r="F75" s="150">
        <v>24.6</v>
      </c>
      <c r="G75" s="151">
        <v>267</v>
      </c>
      <c r="H75" s="150">
        <v>21.2</v>
      </c>
      <c r="I75" s="150">
        <v>10</v>
      </c>
      <c r="J75" s="152">
        <v>48</v>
      </c>
    </row>
    <row r="76" spans="1:10" ht="15.75" x14ac:dyDescent="0.25">
      <c r="A76" s="157"/>
      <c r="B76" s="158" t="s">
        <v>103</v>
      </c>
      <c r="C76" s="95" t="s">
        <v>104</v>
      </c>
      <c r="D76" s="150"/>
      <c r="E76" s="150"/>
      <c r="F76" s="150"/>
      <c r="G76" s="151"/>
      <c r="H76" s="150"/>
      <c r="I76" s="150"/>
      <c r="J76" s="159"/>
    </row>
    <row r="77" spans="1:10" ht="15.75" x14ac:dyDescent="0.25">
      <c r="A77" s="157"/>
      <c r="B77" s="160"/>
      <c r="C77" s="95" t="s">
        <v>85</v>
      </c>
      <c r="D77" s="150">
        <v>8.52</v>
      </c>
      <c r="E77" s="150">
        <v>6.87</v>
      </c>
      <c r="F77" s="150">
        <v>23.9</v>
      </c>
      <c r="G77" s="151">
        <v>937</v>
      </c>
      <c r="H77" s="150">
        <v>6.7</v>
      </c>
      <c r="I77" s="150">
        <v>0.55000000000000004</v>
      </c>
      <c r="J77" s="159">
        <v>63</v>
      </c>
    </row>
    <row r="78" spans="1:10" ht="47.25" x14ac:dyDescent="0.25">
      <c r="A78" s="161" t="s">
        <v>0</v>
      </c>
      <c r="B78" s="162" t="s">
        <v>1</v>
      </c>
      <c r="C78" s="57" t="s">
        <v>2</v>
      </c>
      <c r="D78" s="57" t="s">
        <v>68</v>
      </c>
      <c r="E78" s="57" t="s">
        <v>69</v>
      </c>
      <c r="F78" s="57" t="s">
        <v>70</v>
      </c>
      <c r="G78" s="57" t="s">
        <v>71</v>
      </c>
      <c r="H78" s="57" t="s">
        <v>72</v>
      </c>
      <c r="I78" s="57" t="s">
        <v>73</v>
      </c>
      <c r="J78" s="57" t="s">
        <v>74</v>
      </c>
    </row>
    <row r="79" spans="1:10" ht="15.75" x14ac:dyDescent="0.25">
      <c r="A79" s="163" t="s">
        <v>41</v>
      </c>
      <c r="B79" s="164" t="s">
        <v>42</v>
      </c>
      <c r="C79" s="37" t="s">
        <v>82</v>
      </c>
      <c r="D79" s="38">
        <v>4.55</v>
      </c>
      <c r="E79" s="38">
        <v>7.13</v>
      </c>
      <c r="F79" s="38">
        <v>24.9</v>
      </c>
      <c r="G79" s="38">
        <v>492</v>
      </c>
      <c r="H79" s="38">
        <v>2.2999999999999998</v>
      </c>
      <c r="I79" s="38">
        <v>2.02</v>
      </c>
      <c r="J79" s="40">
        <v>-99.5</v>
      </c>
    </row>
    <row r="80" spans="1:10" ht="15.75" x14ac:dyDescent="0.25">
      <c r="A80" s="165"/>
      <c r="B80" s="166"/>
      <c r="C80" s="41" t="s">
        <v>83</v>
      </c>
      <c r="D80" s="47">
        <v>3.5</v>
      </c>
      <c r="E80" s="47">
        <v>7.24</v>
      </c>
      <c r="F80" s="47">
        <v>28</v>
      </c>
      <c r="G80" s="47">
        <v>537</v>
      </c>
      <c r="H80" s="47">
        <v>31</v>
      </c>
      <c r="I80" s="47">
        <v>0.94</v>
      </c>
      <c r="J80" s="48"/>
    </row>
    <row r="81" spans="1:10" ht="15.75" x14ac:dyDescent="0.25">
      <c r="A81" s="165"/>
      <c r="B81" s="166"/>
      <c r="C81" s="41" t="s">
        <v>84</v>
      </c>
      <c r="D81" s="47">
        <v>1.22</v>
      </c>
      <c r="E81" s="47">
        <v>6.97</v>
      </c>
      <c r="F81" s="47">
        <v>26</v>
      </c>
      <c r="G81" s="47">
        <v>633</v>
      </c>
      <c r="H81" s="47">
        <v>13</v>
      </c>
      <c r="I81" s="47">
        <v>0.97</v>
      </c>
      <c r="J81" s="48">
        <v>34.799999999999997</v>
      </c>
    </row>
    <row r="82" spans="1:10" ht="15.75" x14ac:dyDescent="0.25">
      <c r="A82" s="165"/>
      <c r="B82" s="166"/>
      <c r="C82" s="41" t="s">
        <v>85</v>
      </c>
      <c r="D82" s="47">
        <v>3.6</v>
      </c>
      <c r="E82" s="47">
        <v>7.15</v>
      </c>
      <c r="F82" s="47">
        <v>21.9</v>
      </c>
      <c r="G82" s="47">
        <v>535</v>
      </c>
      <c r="H82" s="47">
        <v>15.6</v>
      </c>
      <c r="I82" s="47">
        <v>0.72</v>
      </c>
      <c r="J82" s="48">
        <v>36.5</v>
      </c>
    </row>
    <row r="83" spans="1:10" ht="15.75" x14ac:dyDescent="0.25">
      <c r="A83" s="165"/>
      <c r="B83" s="166" t="s">
        <v>43</v>
      </c>
      <c r="C83" s="41" t="s">
        <v>82</v>
      </c>
      <c r="D83" s="42">
        <v>4.5999999999999996</v>
      </c>
      <c r="E83" s="42">
        <v>6.91</v>
      </c>
      <c r="F83" s="42">
        <v>22.5</v>
      </c>
      <c r="G83" s="42">
        <v>379</v>
      </c>
      <c r="H83" s="42">
        <v>2</v>
      </c>
      <c r="I83" s="42">
        <v>0.9</v>
      </c>
      <c r="J83" s="44">
        <v>-124</v>
      </c>
    </row>
    <row r="84" spans="1:10" ht="15.75" x14ac:dyDescent="0.25">
      <c r="A84" s="165"/>
      <c r="B84" s="166"/>
      <c r="C84" s="41" t="s">
        <v>83</v>
      </c>
      <c r="D84" s="47">
        <v>3</v>
      </c>
      <c r="E84" s="47">
        <v>7.06</v>
      </c>
      <c r="F84" s="47">
        <v>29.7</v>
      </c>
      <c r="G84" s="47">
        <v>334</v>
      </c>
      <c r="H84" s="47">
        <v>13.4</v>
      </c>
      <c r="I84" s="47">
        <v>1.54</v>
      </c>
      <c r="J84" s="48"/>
    </row>
    <row r="85" spans="1:10" ht="15.75" x14ac:dyDescent="0.25">
      <c r="A85" s="165"/>
      <c r="B85" s="166"/>
      <c r="C85" s="41" t="s">
        <v>84</v>
      </c>
      <c r="D85" s="47">
        <v>1</v>
      </c>
      <c r="E85" s="47">
        <v>6.8</v>
      </c>
      <c r="F85" s="47">
        <v>25.8</v>
      </c>
      <c r="G85" s="47">
        <v>429</v>
      </c>
      <c r="H85" s="47">
        <v>9.5</v>
      </c>
      <c r="I85" s="47">
        <v>2.89</v>
      </c>
      <c r="J85" s="48">
        <v>-38.200000000000003</v>
      </c>
    </row>
    <row r="86" spans="1:10" ht="15.75" x14ac:dyDescent="0.25">
      <c r="A86" s="165"/>
      <c r="B86" s="166"/>
      <c r="C86" s="41" t="s">
        <v>85</v>
      </c>
      <c r="D86" s="47">
        <v>3.8</v>
      </c>
      <c r="E86" s="47">
        <v>6.84</v>
      </c>
      <c r="F86" s="47">
        <v>22.5</v>
      </c>
      <c r="G86" s="47">
        <v>488</v>
      </c>
      <c r="H86" s="47">
        <v>26.6</v>
      </c>
      <c r="I86" s="47">
        <v>3.39</v>
      </c>
      <c r="J86" s="48">
        <v>-44</v>
      </c>
    </row>
    <row r="87" spans="1:10" ht="15.75" x14ac:dyDescent="0.25">
      <c r="A87" s="165"/>
      <c r="B87" s="166" t="s">
        <v>44</v>
      </c>
      <c r="C87" s="41" t="s">
        <v>82</v>
      </c>
      <c r="D87" s="42">
        <v>3</v>
      </c>
      <c r="E87" s="42">
        <v>6.99</v>
      </c>
      <c r="F87" s="42">
        <v>27</v>
      </c>
      <c r="G87" s="42">
        <v>648</v>
      </c>
      <c r="H87" s="42">
        <v>1.3</v>
      </c>
      <c r="I87" s="42">
        <v>3.37</v>
      </c>
      <c r="J87" s="44">
        <v>-167</v>
      </c>
    </row>
    <row r="88" spans="1:10" ht="15.75" x14ac:dyDescent="0.25">
      <c r="A88" s="165"/>
      <c r="B88" s="166"/>
      <c r="C88" s="41" t="s">
        <v>83</v>
      </c>
      <c r="D88" s="47">
        <v>1.5</v>
      </c>
      <c r="E88" s="47">
        <v>7.26</v>
      </c>
      <c r="F88" s="47">
        <v>31.5</v>
      </c>
      <c r="G88" s="47">
        <v>641</v>
      </c>
      <c r="H88" s="47">
        <v>9.1</v>
      </c>
      <c r="I88" s="47">
        <v>10.7</v>
      </c>
      <c r="J88" s="48"/>
    </row>
    <row r="89" spans="1:10" ht="15.75" x14ac:dyDescent="0.25">
      <c r="A89" s="165"/>
      <c r="B89" s="166"/>
      <c r="C89" s="41" t="s">
        <v>84</v>
      </c>
      <c r="D89" s="47">
        <v>1.5</v>
      </c>
      <c r="E89" s="47">
        <v>7.17</v>
      </c>
      <c r="F89" s="47">
        <v>27.4</v>
      </c>
      <c r="G89" s="47">
        <v>688</v>
      </c>
      <c r="H89" s="47">
        <v>19.3</v>
      </c>
      <c r="I89" s="47">
        <v>2.74</v>
      </c>
      <c r="J89" s="48">
        <v>-102.8</v>
      </c>
    </row>
    <row r="90" spans="1:10" ht="15.75" x14ac:dyDescent="0.25">
      <c r="A90" s="165"/>
      <c r="B90" s="166"/>
      <c r="C90" s="41" t="s">
        <v>85</v>
      </c>
      <c r="D90" s="47">
        <v>3.11</v>
      </c>
      <c r="E90" s="47">
        <v>7.1</v>
      </c>
      <c r="F90" s="47">
        <v>22.9</v>
      </c>
      <c r="G90" s="47">
        <v>677</v>
      </c>
      <c r="H90" s="47">
        <v>14.5</v>
      </c>
      <c r="I90" s="47">
        <v>1.93</v>
      </c>
      <c r="J90" s="48">
        <v>48.9</v>
      </c>
    </row>
    <row r="91" spans="1:10" ht="15.75" x14ac:dyDescent="0.25">
      <c r="A91" s="165"/>
      <c r="B91" s="166" t="s">
        <v>46</v>
      </c>
      <c r="C91" s="41" t="s">
        <v>82</v>
      </c>
      <c r="D91" s="42">
        <v>4.5</v>
      </c>
      <c r="E91" s="42">
        <v>7.03</v>
      </c>
      <c r="F91" s="42">
        <v>22.2</v>
      </c>
      <c r="G91" s="42">
        <v>729</v>
      </c>
      <c r="H91" s="42">
        <v>1.2</v>
      </c>
      <c r="I91" s="42">
        <v>2.16</v>
      </c>
      <c r="J91" s="44">
        <v>-172</v>
      </c>
    </row>
    <row r="92" spans="1:10" ht="15.75" x14ac:dyDescent="0.25">
      <c r="A92" s="165"/>
      <c r="B92" s="166"/>
      <c r="C92" s="41" t="s">
        <v>83</v>
      </c>
      <c r="D92" s="47">
        <v>6</v>
      </c>
      <c r="E92" s="47">
        <v>7.15</v>
      </c>
      <c r="F92" s="47">
        <v>26.5</v>
      </c>
      <c r="G92" s="47">
        <v>667</v>
      </c>
      <c r="H92" s="47">
        <v>17.7</v>
      </c>
      <c r="I92" s="47">
        <v>6.55</v>
      </c>
      <c r="J92" s="48"/>
    </row>
    <row r="93" spans="1:10" ht="15.75" x14ac:dyDescent="0.25">
      <c r="A93" s="165"/>
      <c r="B93" s="166"/>
      <c r="C93" s="41" t="s">
        <v>84</v>
      </c>
      <c r="D93" s="47">
        <v>2.69</v>
      </c>
      <c r="E93" s="47">
        <v>7</v>
      </c>
      <c r="F93" s="47">
        <v>25.1</v>
      </c>
      <c r="G93" s="47">
        <v>651</v>
      </c>
      <c r="H93" s="47">
        <v>17.8</v>
      </c>
      <c r="I93" s="47">
        <v>1.1299999999999999</v>
      </c>
      <c r="J93" s="48">
        <v>-148</v>
      </c>
    </row>
    <row r="94" spans="1:10" ht="15.75" x14ac:dyDescent="0.25">
      <c r="A94" s="165"/>
      <c r="B94" s="166"/>
      <c r="C94" s="41" t="s">
        <v>85</v>
      </c>
      <c r="D94" s="47">
        <v>3.83</v>
      </c>
      <c r="E94" s="47">
        <v>7.16</v>
      </c>
      <c r="F94" s="47">
        <v>18.7</v>
      </c>
      <c r="G94" s="47">
        <v>762</v>
      </c>
      <c r="H94" s="47">
        <v>17.100000000000001</v>
      </c>
      <c r="I94" s="47">
        <v>3.66</v>
      </c>
      <c r="J94" s="48">
        <v>-2.2000000000000002</v>
      </c>
    </row>
    <row r="95" spans="1:10" ht="15.75" x14ac:dyDescent="0.25">
      <c r="A95" s="165"/>
      <c r="B95" s="167"/>
      <c r="C95" s="41" t="s">
        <v>82</v>
      </c>
      <c r="D95" s="47"/>
      <c r="E95" s="47"/>
      <c r="F95" s="47"/>
      <c r="G95" s="47"/>
      <c r="H95" s="47"/>
      <c r="I95" s="47"/>
      <c r="J95" s="48"/>
    </row>
    <row r="96" spans="1:10" ht="15.75" x14ac:dyDescent="0.25">
      <c r="A96" s="165"/>
      <c r="B96" s="167" t="s">
        <v>45</v>
      </c>
      <c r="C96" s="41" t="s">
        <v>83</v>
      </c>
      <c r="D96" s="47">
        <v>7</v>
      </c>
      <c r="E96" s="47">
        <v>7.13</v>
      </c>
      <c r="F96" s="47">
        <v>26.8</v>
      </c>
      <c r="G96" s="47">
        <v>962</v>
      </c>
      <c r="H96" s="47">
        <v>10</v>
      </c>
      <c r="I96" s="47">
        <v>8.51</v>
      </c>
      <c r="J96" s="48"/>
    </row>
    <row r="97" spans="1:10" ht="15.75" x14ac:dyDescent="0.25">
      <c r="A97" s="165"/>
      <c r="B97" s="167"/>
      <c r="C97" s="41" t="s">
        <v>84</v>
      </c>
      <c r="D97" s="47">
        <v>2.25</v>
      </c>
      <c r="E97" s="47">
        <v>6.86</v>
      </c>
      <c r="F97" s="47">
        <v>25.7</v>
      </c>
      <c r="G97" s="47">
        <v>714</v>
      </c>
      <c r="H97" s="47">
        <v>4</v>
      </c>
      <c r="I97" s="47">
        <v>17.100000000000001</v>
      </c>
      <c r="J97" s="48">
        <v>-117</v>
      </c>
    </row>
    <row r="98" spans="1:10" ht="15.75" x14ac:dyDescent="0.25">
      <c r="A98" s="165"/>
      <c r="B98" s="167"/>
      <c r="C98" s="41" t="s">
        <v>85</v>
      </c>
      <c r="D98" s="47">
        <v>5.43</v>
      </c>
      <c r="E98" s="47">
        <v>6.9</v>
      </c>
      <c r="F98" s="47">
        <v>23.9</v>
      </c>
      <c r="G98" s="47">
        <v>887</v>
      </c>
      <c r="H98" s="47">
        <v>7</v>
      </c>
      <c r="I98" s="47">
        <v>16.3</v>
      </c>
      <c r="J98" s="48">
        <v>-89.3</v>
      </c>
    </row>
    <row r="99" spans="1:10" ht="15.75" x14ac:dyDescent="0.25">
      <c r="A99" s="165"/>
      <c r="B99" s="166" t="s">
        <v>48</v>
      </c>
      <c r="C99" s="41" t="s">
        <v>82</v>
      </c>
      <c r="D99" s="42">
        <v>4</v>
      </c>
      <c r="E99" s="42">
        <v>6.66</v>
      </c>
      <c r="F99" s="42">
        <v>23.4</v>
      </c>
      <c r="G99" s="42">
        <v>1710</v>
      </c>
      <c r="H99" s="42">
        <v>17.100000000000001</v>
      </c>
      <c r="I99" s="42">
        <v>4.97</v>
      </c>
      <c r="J99" s="44">
        <v>-37.9</v>
      </c>
    </row>
    <row r="100" spans="1:10" ht="15.75" x14ac:dyDescent="0.25">
      <c r="A100" s="165"/>
      <c r="B100" s="166"/>
      <c r="C100" s="41" t="s">
        <v>83</v>
      </c>
      <c r="D100" s="47">
        <v>4</v>
      </c>
      <c r="E100" s="47">
        <v>6.94</v>
      </c>
      <c r="F100" s="47">
        <v>26</v>
      </c>
      <c r="G100" s="47">
        <v>1685</v>
      </c>
      <c r="H100" s="47">
        <v>19.5</v>
      </c>
      <c r="I100" s="47">
        <v>2.23</v>
      </c>
      <c r="J100" s="48"/>
    </row>
    <row r="101" spans="1:10" ht="15.75" x14ac:dyDescent="0.25">
      <c r="A101" s="165"/>
      <c r="B101" s="166"/>
      <c r="C101" s="41" t="s">
        <v>84</v>
      </c>
      <c r="D101" s="47">
        <v>2.73</v>
      </c>
      <c r="E101" s="47">
        <v>6.75</v>
      </c>
      <c r="F101" s="47">
        <v>26.9</v>
      </c>
      <c r="G101" s="47">
        <v>1582</v>
      </c>
      <c r="H101" s="47">
        <v>1.5</v>
      </c>
      <c r="I101" s="47">
        <v>1.49</v>
      </c>
      <c r="J101" s="48">
        <v>-81.3</v>
      </c>
    </row>
    <row r="102" spans="1:10" ht="15.75" x14ac:dyDescent="0.25">
      <c r="A102" s="165"/>
      <c r="B102" s="166"/>
      <c r="C102" s="41" t="s">
        <v>85</v>
      </c>
      <c r="D102" s="47">
        <v>3.98</v>
      </c>
      <c r="E102" s="47">
        <v>6.79</v>
      </c>
      <c r="F102" s="47">
        <v>22.9</v>
      </c>
      <c r="G102" s="47">
        <v>1539</v>
      </c>
      <c r="H102" s="47">
        <v>12.7</v>
      </c>
      <c r="I102" s="47">
        <v>0.63</v>
      </c>
      <c r="J102" s="48">
        <v>70.099999999999994</v>
      </c>
    </row>
    <row r="103" spans="1:10" ht="15.75" x14ac:dyDescent="0.25">
      <c r="A103" s="165"/>
      <c r="B103" s="166" t="s">
        <v>50</v>
      </c>
      <c r="C103" s="41" t="s">
        <v>82</v>
      </c>
      <c r="D103" s="42">
        <v>7.5</v>
      </c>
      <c r="E103" s="42">
        <v>6.69</v>
      </c>
      <c r="F103" s="42">
        <v>23</v>
      </c>
      <c r="G103" s="42">
        <v>982</v>
      </c>
      <c r="H103" s="42">
        <v>2.2999999999999998</v>
      </c>
      <c r="I103" s="42">
        <v>0.37</v>
      </c>
      <c r="J103" s="44">
        <v>-209</v>
      </c>
    </row>
    <row r="104" spans="1:10" ht="15.75" x14ac:dyDescent="0.25">
      <c r="A104" s="165"/>
      <c r="B104" s="166"/>
      <c r="C104" s="41" t="s">
        <v>83</v>
      </c>
      <c r="D104" s="47">
        <v>8</v>
      </c>
      <c r="E104" s="47">
        <v>7.26</v>
      </c>
      <c r="F104" s="47">
        <v>28.3</v>
      </c>
      <c r="G104" s="47">
        <v>940</v>
      </c>
      <c r="H104" s="47">
        <v>8.6999999999999993</v>
      </c>
      <c r="I104" s="47">
        <v>0.21</v>
      </c>
      <c r="J104" s="48"/>
    </row>
    <row r="105" spans="1:10" ht="15.75" x14ac:dyDescent="0.25">
      <c r="A105" s="165"/>
      <c r="B105" s="166"/>
      <c r="C105" s="41" t="s">
        <v>84</v>
      </c>
      <c r="D105" s="47">
        <v>5.71</v>
      </c>
      <c r="E105" s="47">
        <v>6.49</v>
      </c>
      <c r="F105" s="47">
        <v>29.1</v>
      </c>
      <c r="G105" s="47">
        <v>953</v>
      </c>
      <c r="H105" s="47">
        <v>7.2</v>
      </c>
      <c r="I105" s="47">
        <v>0.3</v>
      </c>
      <c r="J105" s="48">
        <v>-177</v>
      </c>
    </row>
    <row r="106" spans="1:10" ht="15.75" x14ac:dyDescent="0.25">
      <c r="A106" s="165"/>
      <c r="B106" s="166"/>
      <c r="C106" s="41" t="s">
        <v>85</v>
      </c>
      <c r="D106" s="47">
        <v>6.9</v>
      </c>
      <c r="E106" s="47">
        <v>7.1</v>
      </c>
      <c r="F106" s="47">
        <v>23.8</v>
      </c>
      <c r="G106" s="47">
        <v>966</v>
      </c>
      <c r="H106" s="47">
        <v>19.8</v>
      </c>
      <c r="I106" s="47">
        <v>0.64</v>
      </c>
      <c r="J106" s="48">
        <v>38.1</v>
      </c>
    </row>
    <row r="107" spans="1:10" ht="15.75" x14ac:dyDescent="0.25">
      <c r="A107" s="165"/>
      <c r="B107" s="166" t="s">
        <v>51</v>
      </c>
      <c r="C107" s="41" t="s">
        <v>82</v>
      </c>
      <c r="D107" s="42">
        <v>8.5</v>
      </c>
      <c r="E107" s="42">
        <v>6.13</v>
      </c>
      <c r="F107" s="42">
        <v>24.9</v>
      </c>
      <c r="G107" s="42">
        <v>768</v>
      </c>
      <c r="H107" s="42">
        <v>3.4</v>
      </c>
      <c r="I107" s="42">
        <v>9.58</v>
      </c>
      <c r="J107" s="44">
        <v>-126</v>
      </c>
    </row>
    <row r="108" spans="1:10" ht="15.75" x14ac:dyDescent="0.25">
      <c r="A108" s="165"/>
      <c r="B108" s="166"/>
      <c r="C108" s="41" t="s">
        <v>83</v>
      </c>
      <c r="D108" s="47">
        <v>10</v>
      </c>
      <c r="E108" s="47">
        <v>6.49</v>
      </c>
      <c r="F108" s="47">
        <v>27.4</v>
      </c>
      <c r="G108" s="47">
        <v>1084</v>
      </c>
      <c r="H108" s="47">
        <v>11.1</v>
      </c>
      <c r="I108" s="47">
        <v>7.36</v>
      </c>
      <c r="J108" s="48"/>
    </row>
    <row r="109" spans="1:10" ht="15.75" x14ac:dyDescent="0.25">
      <c r="A109" s="165"/>
      <c r="B109" s="166"/>
      <c r="C109" s="41" t="s">
        <v>84</v>
      </c>
      <c r="D109" s="47">
        <v>7.46</v>
      </c>
      <c r="E109" s="47">
        <v>6.44</v>
      </c>
      <c r="F109" s="47">
        <v>26.1</v>
      </c>
      <c r="G109" s="47">
        <v>1000</v>
      </c>
      <c r="H109" s="47">
        <v>19.100000000000001</v>
      </c>
      <c r="I109" s="47">
        <v>5.98</v>
      </c>
      <c r="J109" s="48">
        <v>-6.7</v>
      </c>
    </row>
    <row r="110" spans="1:10" ht="15.75" x14ac:dyDescent="0.25">
      <c r="A110" s="165"/>
      <c r="B110" s="166"/>
      <c r="C110" s="41" t="s">
        <v>85</v>
      </c>
      <c r="D110" s="47">
        <v>8.1199999999999992</v>
      </c>
      <c r="E110" s="47">
        <v>6.93</v>
      </c>
      <c r="F110" s="47">
        <v>20.9</v>
      </c>
      <c r="G110" s="47">
        <v>1890</v>
      </c>
      <c r="H110" s="47">
        <v>15.2</v>
      </c>
      <c r="I110" s="47">
        <v>8.1300000000000008</v>
      </c>
      <c r="J110" s="48">
        <v>-40.9</v>
      </c>
    </row>
    <row r="111" spans="1:10" ht="15.75" x14ac:dyDescent="0.25">
      <c r="A111" s="165"/>
      <c r="B111" s="166" t="s">
        <v>53</v>
      </c>
      <c r="C111" s="41" t="s">
        <v>82</v>
      </c>
      <c r="D111" s="42">
        <v>6</v>
      </c>
      <c r="E111" s="42">
        <v>7.1</v>
      </c>
      <c r="F111" s="42">
        <v>24.5</v>
      </c>
      <c r="G111" s="42">
        <v>5770</v>
      </c>
      <c r="H111" s="42">
        <v>0.7</v>
      </c>
      <c r="I111" s="42">
        <v>9.2899999999999991</v>
      </c>
      <c r="J111" s="44">
        <v>-256</v>
      </c>
    </row>
    <row r="112" spans="1:10" ht="15.75" x14ac:dyDescent="0.25">
      <c r="A112" s="165"/>
      <c r="B112" s="166"/>
      <c r="C112" s="41" t="s">
        <v>83</v>
      </c>
      <c r="D112" s="47">
        <v>9</v>
      </c>
      <c r="E112" s="47">
        <v>7.21</v>
      </c>
      <c r="F112" s="47">
        <v>27.3</v>
      </c>
      <c r="G112" s="47">
        <v>1848</v>
      </c>
      <c r="H112" s="47">
        <v>15.6</v>
      </c>
      <c r="I112" s="47">
        <v>6.33</v>
      </c>
      <c r="J112" s="48"/>
    </row>
    <row r="113" spans="1:10" ht="15.75" x14ac:dyDescent="0.25">
      <c r="A113" s="165"/>
      <c r="B113" s="166"/>
      <c r="C113" s="41" t="s">
        <v>84</v>
      </c>
      <c r="D113" s="47">
        <v>6.07</v>
      </c>
      <c r="E113" s="47">
        <v>7.07</v>
      </c>
      <c r="F113" s="47">
        <v>27.3</v>
      </c>
      <c r="G113" s="47">
        <v>1160</v>
      </c>
      <c r="H113" s="47">
        <v>9.6</v>
      </c>
      <c r="I113" s="47">
        <v>14.2</v>
      </c>
      <c r="J113" s="48">
        <v>18.5</v>
      </c>
    </row>
    <row r="114" spans="1:10" ht="15.75" x14ac:dyDescent="0.25">
      <c r="A114" s="168"/>
      <c r="B114" s="169"/>
      <c r="C114" s="53" t="s">
        <v>85</v>
      </c>
      <c r="D114" s="170">
        <v>6.75</v>
      </c>
      <c r="E114" s="170">
        <v>7.2</v>
      </c>
      <c r="F114" s="170">
        <v>20.3</v>
      </c>
      <c r="G114" s="170">
        <v>4768</v>
      </c>
      <c r="H114" s="170">
        <v>4.2</v>
      </c>
      <c r="I114" s="170">
        <v>7.87</v>
      </c>
      <c r="J114" s="171">
        <v>-227</v>
      </c>
    </row>
    <row r="115" spans="1:10" ht="47.25" x14ac:dyDescent="0.25">
      <c r="A115" s="35" t="s">
        <v>0</v>
      </c>
      <c r="B115" s="13" t="s">
        <v>1</v>
      </c>
      <c r="C115" s="14" t="s">
        <v>2</v>
      </c>
      <c r="D115" s="14" t="s">
        <v>68</v>
      </c>
      <c r="E115" s="14" t="s">
        <v>69</v>
      </c>
      <c r="F115" s="14" t="s">
        <v>70</v>
      </c>
      <c r="G115" s="14" t="s">
        <v>71</v>
      </c>
      <c r="H115" s="14" t="s">
        <v>72</v>
      </c>
      <c r="I115" s="14" t="s">
        <v>73</v>
      </c>
      <c r="J115" s="14" t="s">
        <v>74</v>
      </c>
    </row>
    <row r="116" spans="1:10" ht="15.75" x14ac:dyDescent="0.25">
      <c r="A116" s="172" t="s">
        <v>54</v>
      </c>
      <c r="B116" s="173" t="s">
        <v>55</v>
      </c>
      <c r="C116" s="37" t="s">
        <v>82</v>
      </c>
      <c r="D116" s="38">
        <v>4.5</v>
      </c>
      <c r="E116" s="38">
        <v>5.98</v>
      </c>
      <c r="F116" s="38">
        <v>21</v>
      </c>
      <c r="G116" s="38">
        <v>238</v>
      </c>
      <c r="H116" s="38">
        <v>3.7</v>
      </c>
      <c r="I116" s="38">
        <v>1.86</v>
      </c>
      <c r="J116" s="40">
        <v>-63</v>
      </c>
    </row>
    <row r="117" spans="1:10" ht="15.75" x14ac:dyDescent="0.25">
      <c r="A117" s="174"/>
      <c r="B117" s="175"/>
      <c r="C117" s="41" t="s">
        <v>83</v>
      </c>
      <c r="D117" s="47">
        <v>2.5</v>
      </c>
      <c r="E117" s="47">
        <v>6.55</v>
      </c>
      <c r="F117" s="47">
        <v>27.4</v>
      </c>
      <c r="G117" s="47">
        <v>415</v>
      </c>
      <c r="H117" s="47">
        <v>10.7</v>
      </c>
      <c r="I117" s="47"/>
      <c r="J117" s="48">
        <v>-144</v>
      </c>
    </row>
    <row r="118" spans="1:10" ht="15.75" x14ac:dyDescent="0.25">
      <c r="A118" s="174"/>
      <c r="B118" s="175"/>
      <c r="C118" s="41" t="s">
        <v>84</v>
      </c>
      <c r="D118" s="47">
        <v>5.2</v>
      </c>
      <c r="E118" s="47">
        <v>6.52</v>
      </c>
      <c r="F118" s="47">
        <v>27.4</v>
      </c>
      <c r="G118" s="47">
        <v>368.8</v>
      </c>
      <c r="H118" s="47"/>
      <c r="I118" s="47">
        <v>0.43</v>
      </c>
      <c r="J118" s="48"/>
    </row>
    <row r="119" spans="1:10" ht="15.75" x14ac:dyDescent="0.25">
      <c r="A119" s="174"/>
      <c r="B119" s="175"/>
      <c r="C119" s="41" t="s">
        <v>85</v>
      </c>
      <c r="D119" s="47">
        <v>7.98</v>
      </c>
      <c r="E119" s="47">
        <v>5.86</v>
      </c>
      <c r="F119" s="47">
        <v>23</v>
      </c>
      <c r="G119" s="47">
        <v>210</v>
      </c>
      <c r="H119" s="47">
        <v>12.9</v>
      </c>
      <c r="I119" s="47">
        <v>2.42</v>
      </c>
      <c r="J119" s="48">
        <v>-18</v>
      </c>
    </row>
    <row r="120" spans="1:10" ht="15.75" x14ac:dyDescent="0.25">
      <c r="A120" s="174"/>
      <c r="B120" s="176" t="s">
        <v>56</v>
      </c>
      <c r="C120" s="41" t="s">
        <v>82</v>
      </c>
      <c r="D120" s="42">
        <v>11.35</v>
      </c>
      <c r="E120" s="42">
        <v>6.11</v>
      </c>
      <c r="F120" s="42">
        <v>19.5</v>
      </c>
      <c r="G120" s="42">
        <v>193</v>
      </c>
      <c r="H120" s="42">
        <v>13.8</v>
      </c>
      <c r="I120" s="42">
        <v>6.35</v>
      </c>
      <c r="J120" s="44">
        <v>-24</v>
      </c>
    </row>
    <row r="121" spans="1:10" ht="15.75" x14ac:dyDescent="0.25">
      <c r="A121" s="174"/>
      <c r="B121" s="176"/>
      <c r="C121" s="41" t="s">
        <v>83</v>
      </c>
      <c r="D121" s="47">
        <v>10</v>
      </c>
      <c r="E121" s="47">
        <v>6.47</v>
      </c>
      <c r="F121" s="47">
        <v>27.8</v>
      </c>
      <c r="G121" s="47">
        <v>206</v>
      </c>
      <c r="H121" s="47">
        <v>10.7</v>
      </c>
      <c r="I121" s="47"/>
      <c r="J121" s="48">
        <v>-68</v>
      </c>
    </row>
    <row r="122" spans="1:10" ht="15.75" x14ac:dyDescent="0.25">
      <c r="A122" s="174"/>
      <c r="B122" s="176"/>
      <c r="C122" s="41" t="s">
        <v>84</v>
      </c>
      <c r="D122" s="47">
        <v>8.5500000000000007</v>
      </c>
      <c r="E122" s="47">
        <v>6.6</v>
      </c>
      <c r="F122" s="47">
        <v>26.2</v>
      </c>
      <c r="G122" s="47">
        <v>250.6</v>
      </c>
      <c r="H122" s="47"/>
      <c r="I122" s="47">
        <v>20</v>
      </c>
      <c r="J122" s="48"/>
    </row>
    <row r="123" spans="1:10" ht="15.75" x14ac:dyDescent="0.25">
      <c r="A123" s="174"/>
      <c r="B123" s="176"/>
      <c r="C123" s="41" t="s">
        <v>85</v>
      </c>
      <c r="D123" s="47">
        <v>15.9</v>
      </c>
      <c r="E123" s="47">
        <v>6.28</v>
      </c>
      <c r="F123" s="47">
        <v>25.8</v>
      </c>
      <c r="G123" s="47">
        <v>257</v>
      </c>
      <c r="H123" s="47">
        <v>5.6</v>
      </c>
      <c r="I123" s="47">
        <v>17.7</v>
      </c>
      <c r="J123" s="48">
        <v>-22</v>
      </c>
    </row>
    <row r="124" spans="1:10" ht="15.75" x14ac:dyDescent="0.25">
      <c r="A124" s="174"/>
      <c r="B124" s="175" t="s">
        <v>57</v>
      </c>
      <c r="C124" s="41" t="s">
        <v>82</v>
      </c>
      <c r="D124" s="42">
        <v>2.48</v>
      </c>
      <c r="E124" s="42">
        <v>6.82</v>
      </c>
      <c r="F124" s="42">
        <v>17</v>
      </c>
      <c r="G124" s="42">
        <v>1030</v>
      </c>
      <c r="H124" s="42">
        <v>8.3000000000000007</v>
      </c>
      <c r="I124" s="42">
        <v>1.2</v>
      </c>
      <c r="J124" s="44">
        <v>-73</v>
      </c>
    </row>
    <row r="125" spans="1:10" ht="15.75" x14ac:dyDescent="0.25">
      <c r="A125" s="174"/>
      <c r="B125" s="175"/>
      <c r="C125" s="41" t="s">
        <v>83</v>
      </c>
      <c r="D125" s="47">
        <v>2</v>
      </c>
      <c r="E125" s="47">
        <v>6.85</v>
      </c>
      <c r="F125" s="47">
        <v>24.8</v>
      </c>
      <c r="G125" s="47">
        <v>1060</v>
      </c>
      <c r="H125" s="47">
        <v>6.7</v>
      </c>
      <c r="I125" s="47"/>
      <c r="J125" s="48">
        <v>-44</v>
      </c>
    </row>
    <row r="126" spans="1:10" ht="15.75" x14ac:dyDescent="0.25">
      <c r="A126" s="174"/>
      <c r="B126" s="175"/>
      <c r="C126" s="41" t="s">
        <v>84</v>
      </c>
      <c r="D126" s="47">
        <v>1</v>
      </c>
      <c r="E126" s="47">
        <v>6.71</v>
      </c>
      <c r="F126" s="47">
        <v>25.6</v>
      </c>
      <c r="G126" s="47">
        <v>928</v>
      </c>
      <c r="H126" s="47"/>
      <c r="I126" s="47">
        <v>0.97</v>
      </c>
      <c r="J126" s="48"/>
    </row>
    <row r="127" spans="1:10" ht="15.75" x14ac:dyDescent="0.25">
      <c r="A127" s="174"/>
      <c r="B127" s="175"/>
      <c r="C127" s="41" t="s">
        <v>85</v>
      </c>
      <c r="D127" s="47">
        <v>1.79</v>
      </c>
      <c r="E127" s="47">
        <v>6.84</v>
      </c>
      <c r="F127" s="47">
        <v>24.4</v>
      </c>
      <c r="G127" s="47">
        <v>781</v>
      </c>
      <c r="H127" s="47">
        <v>4.5999999999999996</v>
      </c>
      <c r="I127" s="47">
        <v>3.23</v>
      </c>
      <c r="J127" s="48">
        <v>-35</v>
      </c>
    </row>
    <row r="128" spans="1:10" ht="15.75" x14ac:dyDescent="0.25">
      <c r="A128" s="174"/>
      <c r="B128" s="177"/>
      <c r="C128" s="41"/>
      <c r="D128" s="47"/>
      <c r="E128" s="47"/>
      <c r="F128" s="47"/>
      <c r="G128" s="47"/>
      <c r="H128" s="47"/>
      <c r="I128" s="47"/>
      <c r="J128" s="48"/>
    </row>
    <row r="129" spans="1:10" ht="15.75" x14ac:dyDescent="0.25">
      <c r="A129" s="174"/>
      <c r="B129" s="177"/>
      <c r="C129" s="41"/>
      <c r="D129" s="47"/>
      <c r="E129" s="47"/>
      <c r="F129" s="47"/>
      <c r="G129" s="47"/>
      <c r="H129" s="47"/>
      <c r="I129" s="47"/>
      <c r="J129" s="48"/>
    </row>
    <row r="130" spans="1:10" ht="15.75" x14ac:dyDescent="0.25">
      <c r="A130" s="174"/>
      <c r="B130" s="177"/>
      <c r="C130" s="41"/>
      <c r="D130" s="47"/>
      <c r="E130" s="47"/>
      <c r="F130" s="47"/>
      <c r="G130" s="47"/>
      <c r="H130" s="47"/>
      <c r="I130" s="47"/>
      <c r="J130" s="48"/>
    </row>
    <row r="131" spans="1:10" ht="15.75" x14ac:dyDescent="0.25">
      <c r="A131" s="174"/>
      <c r="B131" s="177"/>
      <c r="C131" s="41"/>
      <c r="D131" s="47"/>
      <c r="E131" s="47"/>
      <c r="F131" s="47"/>
      <c r="G131" s="47"/>
      <c r="H131" s="47"/>
      <c r="I131" s="47"/>
      <c r="J131" s="48"/>
    </row>
    <row r="132" spans="1:10" ht="15.75" x14ac:dyDescent="0.25">
      <c r="A132" s="174"/>
      <c r="B132" s="175" t="s">
        <v>59</v>
      </c>
      <c r="C132" s="41" t="s">
        <v>82</v>
      </c>
      <c r="D132" s="42">
        <v>1.85</v>
      </c>
      <c r="E132" s="42">
        <v>6.94</v>
      </c>
      <c r="F132" s="42">
        <v>14.6</v>
      </c>
      <c r="G132" s="42">
        <v>689</v>
      </c>
      <c r="H132" s="42">
        <v>16.899999999999999</v>
      </c>
      <c r="I132" s="42">
        <v>3.97</v>
      </c>
      <c r="J132" s="44">
        <v>-84</v>
      </c>
    </row>
    <row r="133" spans="1:10" ht="15.75" x14ac:dyDescent="0.25">
      <c r="A133" s="174"/>
      <c r="B133" s="175"/>
      <c r="C133" s="41" t="s">
        <v>83</v>
      </c>
      <c r="D133" s="47">
        <v>2</v>
      </c>
      <c r="E133" s="47">
        <v>7.17</v>
      </c>
      <c r="F133" s="47">
        <v>25.7</v>
      </c>
      <c r="G133" s="47">
        <v>431</v>
      </c>
      <c r="H133" s="47">
        <v>4.7</v>
      </c>
      <c r="I133" s="47"/>
      <c r="J133" s="48">
        <v>-85</v>
      </c>
    </row>
    <row r="134" spans="1:10" ht="15.75" x14ac:dyDescent="0.25">
      <c r="A134" s="174"/>
      <c r="B134" s="175"/>
      <c r="C134" s="41" t="s">
        <v>84</v>
      </c>
      <c r="D134" s="47">
        <v>0.5</v>
      </c>
      <c r="E134" s="47">
        <v>6.95</v>
      </c>
      <c r="F134" s="47">
        <v>25.6</v>
      </c>
      <c r="G134" s="47">
        <v>647</v>
      </c>
      <c r="H134" s="47"/>
      <c r="I134" s="47">
        <v>3.21</v>
      </c>
      <c r="J134" s="48"/>
    </row>
    <row r="135" spans="1:10" ht="15.75" x14ac:dyDescent="0.25">
      <c r="A135" s="174"/>
      <c r="B135" s="175"/>
      <c r="C135" s="41" t="s">
        <v>85</v>
      </c>
      <c r="D135" s="47">
        <v>1.4</v>
      </c>
      <c r="E135" s="47">
        <v>6.94</v>
      </c>
      <c r="F135" s="47">
        <v>24.2</v>
      </c>
      <c r="G135" s="47">
        <v>645</v>
      </c>
      <c r="H135" s="47">
        <v>3.9</v>
      </c>
      <c r="I135" s="47">
        <v>12</v>
      </c>
      <c r="J135" s="48">
        <v>-91</v>
      </c>
    </row>
    <row r="136" spans="1:10" ht="15.75" x14ac:dyDescent="0.25">
      <c r="A136" s="174"/>
      <c r="B136" s="175" t="s">
        <v>60</v>
      </c>
      <c r="C136" s="41" t="s">
        <v>82</v>
      </c>
      <c r="D136" s="42">
        <v>5.35</v>
      </c>
      <c r="E136" s="42">
        <v>5.76</v>
      </c>
      <c r="F136" s="42">
        <v>19.600000000000001</v>
      </c>
      <c r="G136" s="42">
        <v>153</v>
      </c>
      <c r="H136" s="42">
        <v>7.5</v>
      </c>
      <c r="I136" s="42">
        <v>4.82</v>
      </c>
      <c r="J136" s="44">
        <v>-11.2</v>
      </c>
    </row>
    <row r="137" spans="1:10" ht="15.75" x14ac:dyDescent="0.25">
      <c r="A137" s="174"/>
      <c r="B137" s="175"/>
      <c r="C137" s="41" t="s">
        <v>83</v>
      </c>
      <c r="D137" s="47">
        <v>2</v>
      </c>
      <c r="E137" s="47">
        <v>5.37</v>
      </c>
      <c r="F137" s="47">
        <v>25.9</v>
      </c>
      <c r="G137" s="47">
        <v>126</v>
      </c>
      <c r="H137" s="47">
        <v>13.5</v>
      </c>
      <c r="I137" s="47"/>
      <c r="J137" s="48">
        <v>-143</v>
      </c>
    </row>
    <row r="138" spans="1:10" ht="15.75" x14ac:dyDescent="0.25">
      <c r="A138" s="174"/>
      <c r="B138" s="175"/>
      <c r="C138" s="41" t="s">
        <v>84</v>
      </c>
      <c r="D138" s="47">
        <v>4.1500000000000004</v>
      </c>
      <c r="E138" s="47">
        <v>5.57</v>
      </c>
      <c r="F138" s="47">
        <v>26.5</v>
      </c>
      <c r="G138" s="47">
        <v>124.1</v>
      </c>
      <c r="H138" s="47"/>
      <c r="I138" s="47">
        <v>7.85</v>
      </c>
      <c r="J138" s="48"/>
    </row>
    <row r="139" spans="1:10" ht="15.75" x14ac:dyDescent="0.25">
      <c r="A139" s="178"/>
      <c r="B139" s="179"/>
      <c r="C139" s="53" t="s">
        <v>85</v>
      </c>
      <c r="D139" s="170">
        <v>5.2</v>
      </c>
      <c r="E139" s="170">
        <v>6.1</v>
      </c>
      <c r="F139" s="170">
        <v>25</v>
      </c>
      <c r="G139" s="170">
        <v>185</v>
      </c>
      <c r="H139" s="170">
        <v>6.4</v>
      </c>
      <c r="I139" s="170">
        <v>9.06</v>
      </c>
      <c r="J139" s="171">
        <v>-40</v>
      </c>
    </row>
  </sheetData>
  <mergeCells count="36">
    <mergeCell ref="A116:A139"/>
    <mergeCell ref="B116:B119"/>
    <mergeCell ref="B120:B123"/>
    <mergeCell ref="B124:B127"/>
    <mergeCell ref="B132:B135"/>
    <mergeCell ref="B136:B139"/>
    <mergeCell ref="B76:B77"/>
    <mergeCell ref="A79:A114"/>
    <mergeCell ref="B79:B82"/>
    <mergeCell ref="B83:B86"/>
    <mergeCell ref="B87:B90"/>
    <mergeCell ref="B91:B94"/>
    <mergeCell ref="B99:B102"/>
    <mergeCell ref="B103:B106"/>
    <mergeCell ref="B107:B110"/>
    <mergeCell ref="B111:B114"/>
    <mergeCell ref="A40:A75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A2:C2"/>
    <mergeCell ref="A3:A38"/>
    <mergeCell ref="B3:B6"/>
    <mergeCell ref="B7:B10"/>
    <mergeCell ref="B11:B14"/>
    <mergeCell ref="B15:B18"/>
    <mergeCell ref="B19:B22"/>
    <mergeCell ref="B27:B30"/>
    <mergeCell ref="B31:B34"/>
    <mergeCell ref="B35:B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6"/>
  <sheetViews>
    <sheetView tabSelected="1" workbookViewId="0">
      <selection activeCell="N7" sqref="N7:N10"/>
    </sheetView>
  </sheetViews>
  <sheetFormatPr defaultRowHeight="15.75" x14ac:dyDescent="0.25"/>
  <cols>
    <col min="1" max="1" width="9.140625" style="105"/>
    <col min="2" max="2" width="22.5703125" style="106" customWidth="1"/>
    <col min="3" max="3" width="15.42578125" style="107" customWidth="1"/>
    <col min="4" max="4" width="11.28515625" style="107" customWidth="1"/>
    <col min="5" max="5" width="8.42578125" style="107" customWidth="1"/>
    <col min="6" max="6" width="12.42578125" style="108" customWidth="1"/>
    <col min="7" max="7" width="7.85546875" style="107" customWidth="1"/>
    <col min="8" max="8" width="12.28515625" style="107" customWidth="1"/>
    <col min="9" max="9" width="7.7109375" style="107" customWidth="1"/>
    <col min="10" max="10" width="14" style="107" customWidth="1"/>
    <col min="11" max="11" width="7.5703125" style="107" customWidth="1"/>
    <col min="12" max="12" width="15.5703125" style="107" customWidth="1"/>
    <col min="13" max="13" width="7.85546875" style="107" customWidth="1"/>
    <col min="14" max="14" width="11" style="107" customWidth="1"/>
    <col min="15" max="15" width="7.5703125" style="107" customWidth="1"/>
    <col min="16" max="16" width="15" style="107" customWidth="1"/>
    <col min="17" max="17" width="8.28515625" style="107" customWidth="1"/>
    <col min="18" max="18" width="13.28515625" style="107" customWidth="1"/>
    <col min="19" max="19" width="6.7109375" style="109" customWidth="1"/>
    <col min="20" max="20" width="9.140625" style="2"/>
    <col min="21" max="21" width="8.5703125" style="1" bestFit="1" customWidth="1"/>
    <col min="22" max="22" width="4.28515625" style="1" customWidth="1"/>
    <col min="23" max="23" width="6" style="1" bestFit="1" customWidth="1"/>
    <col min="24" max="16384" width="9.140625" style="1"/>
  </cols>
  <sheetData>
    <row r="1" spans="1:20" s="96" customFormat="1" ht="31.5" x14ac:dyDescent="0.25">
      <c r="A1" s="21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6" t="s">
        <v>5</v>
      </c>
      <c r="G1" s="14" t="s">
        <v>4</v>
      </c>
      <c r="H1" s="14" t="s">
        <v>6</v>
      </c>
      <c r="I1" s="14" t="s">
        <v>4</v>
      </c>
      <c r="J1" s="14" t="s">
        <v>7</v>
      </c>
      <c r="K1" s="14" t="s">
        <v>4</v>
      </c>
      <c r="L1" s="14" t="s">
        <v>8</v>
      </c>
      <c r="M1" s="14" t="s">
        <v>4</v>
      </c>
      <c r="N1" s="14" t="s">
        <v>9</v>
      </c>
      <c r="O1" s="14" t="s">
        <v>4</v>
      </c>
      <c r="P1" s="14" t="s">
        <v>10</v>
      </c>
      <c r="Q1" s="14" t="s">
        <v>4</v>
      </c>
      <c r="R1" s="14" t="s">
        <v>11</v>
      </c>
      <c r="S1" s="15" t="s">
        <v>4</v>
      </c>
      <c r="T1" s="2"/>
    </row>
    <row r="2" spans="1:20" s="2" customFormat="1" x14ac:dyDescent="0.25">
      <c r="A2" s="72" t="s">
        <v>12</v>
      </c>
      <c r="B2" s="73"/>
      <c r="C2" s="74"/>
      <c r="D2" s="14">
        <v>1400</v>
      </c>
      <c r="E2" s="14"/>
      <c r="F2" s="16">
        <v>250</v>
      </c>
      <c r="G2" s="14"/>
      <c r="H2" s="14">
        <v>2.8</v>
      </c>
      <c r="I2" s="14"/>
      <c r="J2" s="14">
        <v>10</v>
      </c>
      <c r="K2" s="14"/>
      <c r="L2" s="14" t="s">
        <v>13</v>
      </c>
      <c r="M2" s="14"/>
      <c r="N2" s="14" t="s">
        <v>13</v>
      </c>
      <c r="O2" s="14"/>
      <c r="P2" s="14" t="s">
        <v>13</v>
      </c>
      <c r="Q2" s="14"/>
      <c r="R2" s="14" t="s">
        <v>13</v>
      </c>
      <c r="S2" s="15"/>
    </row>
    <row r="3" spans="1:20" x14ac:dyDescent="0.25">
      <c r="A3" s="75" t="s">
        <v>14</v>
      </c>
      <c r="B3" s="97" t="s">
        <v>15</v>
      </c>
      <c r="C3" s="10">
        <v>41724</v>
      </c>
      <c r="D3" s="11">
        <v>28.9</v>
      </c>
      <c r="E3" s="11"/>
      <c r="F3" s="17">
        <v>67</v>
      </c>
      <c r="G3" s="11"/>
      <c r="H3" s="11">
        <v>0.54</v>
      </c>
      <c r="I3" s="11"/>
      <c r="J3" s="11">
        <v>5.0000000000000001E-3</v>
      </c>
      <c r="K3" s="11" t="s">
        <v>16</v>
      </c>
      <c r="L3" s="11">
        <v>1.5</v>
      </c>
      <c r="M3" s="11"/>
      <c r="N3" s="11">
        <v>0.86</v>
      </c>
      <c r="O3" s="11"/>
      <c r="P3" s="11">
        <v>0.41</v>
      </c>
      <c r="Q3" s="11"/>
      <c r="R3" s="11">
        <v>1.2999999999999999E-2</v>
      </c>
      <c r="S3" s="12"/>
    </row>
    <row r="4" spans="1:20" x14ac:dyDescent="0.25">
      <c r="A4" s="76"/>
      <c r="B4" s="98"/>
      <c r="C4" s="4">
        <v>41821</v>
      </c>
      <c r="D4" s="5">
        <v>33.1</v>
      </c>
      <c r="E4" s="5"/>
      <c r="F4" s="18">
        <v>53</v>
      </c>
      <c r="G4" s="5"/>
      <c r="H4" s="5">
        <v>0.37</v>
      </c>
      <c r="I4" s="5"/>
      <c r="J4" s="5">
        <v>4.4999999999999998E-2</v>
      </c>
      <c r="K4" s="5"/>
      <c r="L4" s="5">
        <v>2.1</v>
      </c>
      <c r="M4" s="5"/>
      <c r="N4" s="5">
        <v>0.65</v>
      </c>
      <c r="O4" s="5"/>
      <c r="P4" s="5">
        <v>0.27</v>
      </c>
      <c r="Q4" s="5"/>
      <c r="R4" s="5">
        <v>1.2E-2</v>
      </c>
      <c r="S4" s="6"/>
    </row>
    <row r="5" spans="1:20" x14ac:dyDescent="0.25">
      <c r="A5" s="76"/>
      <c r="B5" s="98"/>
      <c r="C5" s="4">
        <v>41919</v>
      </c>
      <c r="D5" s="5">
        <v>41.9</v>
      </c>
      <c r="E5" s="5"/>
      <c r="F5" s="18">
        <v>34</v>
      </c>
      <c r="G5" s="5"/>
      <c r="H5" s="5">
        <v>0.28000000000000003</v>
      </c>
      <c r="I5" s="5"/>
      <c r="J5" s="5">
        <v>0.56000000000000005</v>
      </c>
      <c r="K5" s="5"/>
      <c r="L5" s="5">
        <v>2.4</v>
      </c>
      <c r="M5" s="5"/>
      <c r="N5" s="5">
        <v>0.66</v>
      </c>
      <c r="O5" s="5"/>
      <c r="P5" s="5">
        <v>3.5000000000000003E-2</v>
      </c>
      <c r="Q5" s="5" t="s">
        <v>16</v>
      </c>
      <c r="R5" s="5">
        <v>0.01</v>
      </c>
      <c r="S5" s="6"/>
    </row>
    <row r="6" spans="1:20" x14ac:dyDescent="0.25">
      <c r="A6" s="76"/>
      <c r="B6" s="99"/>
      <c r="C6" s="7">
        <v>42018</v>
      </c>
      <c r="D6" s="8">
        <v>33.200000000000003</v>
      </c>
      <c r="E6" s="8"/>
      <c r="F6" s="19">
        <v>50</v>
      </c>
      <c r="G6" s="8"/>
      <c r="H6" s="8">
        <v>0.32</v>
      </c>
      <c r="I6" s="8"/>
      <c r="J6" s="8">
        <v>4.0000000000000001E-3</v>
      </c>
      <c r="K6" s="8" t="s">
        <v>17</v>
      </c>
      <c r="L6" s="8">
        <v>1.7</v>
      </c>
      <c r="M6" s="8"/>
      <c r="N6" s="8">
        <v>0.56999999999999995</v>
      </c>
      <c r="O6" s="8"/>
      <c r="P6" s="8">
        <v>8.5000000000000006E-2</v>
      </c>
      <c r="Q6" s="8"/>
      <c r="R6" s="8">
        <v>1.4999999999999999E-2</v>
      </c>
      <c r="S6" s="9"/>
    </row>
    <row r="7" spans="1:20" x14ac:dyDescent="0.25">
      <c r="A7" s="76"/>
      <c r="B7" s="97" t="s">
        <v>18</v>
      </c>
      <c r="C7" s="10">
        <v>41724</v>
      </c>
      <c r="D7" s="11">
        <v>74</v>
      </c>
      <c r="E7" s="11"/>
      <c r="F7" s="17">
        <v>92</v>
      </c>
      <c r="G7" s="11"/>
      <c r="H7" s="11">
        <v>0.31</v>
      </c>
      <c r="I7" s="11"/>
      <c r="J7" s="11">
        <v>4.0000000000000001E-3</v>
      </c>
      <c r="K7" s="11" t="s">
        <v>17</v>
      </c>
      <c r="L7" s="11">
        <v>6.5</v>
      </c>
      <c r="M7" s="11"/>
      <c r="N7" s="11">
        <v>0.75</v>
      </c>
      <c r="O7" s="11"/>
      <c r="P7" s="11">
        <v>0.28000000000000003</v>
      </c>
      <c r="Q7" s="11"/>
      <c r="R7" s="11">
        <v>1.9E-2</v>
      </c>
      <c r="S7" s="12"/>
    </row>
    <row r="8" spans="1:20" x14ac:dyDescent="0.25">
      <c r="A8" s="76"/>
      <c r="B8" s="98"/>
      <c r="C8" s="4">
        <v>41821</v>
      </c>
      <c r="D8" s="5">
        <v>70.599999999999994</v>
      </c>
      <c r="E8" s="5"/>
      <c r="F8" s="18">
        <v>120</v>
      </c>
      <c r="G8" s="5"/>
      <c r="H8" s="5">
        <v>0.25</v>
      </c>
      <c r="I8" s="5"/>
      <c r="J8" s="5">
        <v>4.0000000000000001E-3</v>
      </c>
      <c r="K8" s="5" t="s">
        <v>17</v>
      </c>
      <c r="L8" s="5">
        <v>6.5</v>
      </c>
      <c r="M8" s="5"/>
      <c r="N8" s="5">
        <v>0.67</v>
      </c>
      <c r="O8" s="5"/>
      <c r="P8" s="5">
        <v>0.26</v>
      </c>
      <c r="Q8" s="5"/>
      <c r="R8" s="5">
        <v>1.7999999999999999E-2</v>
      </c>
      <c r="S8" s="6"/>
    </row>
    <row r="9" spans="1:20" x14ac:dyDescent="0.25">
      <c r="A9" s="76"/>
      <c r="B9" s="98"/>
      <c r="C9" s="4">
        <v>41919</v>
      </c>
      <c r="D9" s="5">
        <v>75.599999999999994</v>
      </c>
      <c r="E9" s="5"/>
      <c r="F9" s="18">
        <v>130</v>
      </c>
      <c r="G9" s="5"/>
      <c r="H9" s="5">
        <v>0.26</v>
      </c>
      <c r="I9" s="5"/>
      <c r="J9" s="5">
        <v>4.0000000000000001E-3</v>
      </c>
      <c r="K9" s="5" t="s">
        <v>17</v>
      </c>
      <c r="L9" s="5">
        <v>6.4</v>
      </c>
      <c r="M9" s="5"/>
      <c r="N9" s="5">
        <v>0.76</v>
      </c>
      <c r="O9" s="5"/>
      <c r="P9" s="5">
        <v>0.16</v>
      </c>
      <c r="Q9" s="5" t="s">
        <v>19</v>
      </c>
      <c r="R9" s="5">
        <v>0.02</v>
      </c>
      <c r="S9" s="6"/>
    </row>
    <row r="10" spans="1:20" x14ac:dyDescent="0.25">
      <c r="A10" s="76"/>
      <c r="B10" s="99"/>
      <c r="C10" s="7">
        <v>42018</v>
      </c>
      <c r="D10" s="8">
        <v>27.2</v>
      </c>
      <c r="E10" s="8"/>
      <c r="F10" s="19">
        <v>120</v>
      </c>
      <c r="G10" s="8"/>
      <c r="H10" s="8">
        <v>0.3</v>
      </c>
      <c r="I10" s="8"/>
      <c r="J10" s="8">
        <v>4.0000000000000001E-3</v>
      </c>
      <c r="K10" s="8" t="s">
        <v>17</v>
      </c>
      <c r="L10" s="8">
        <v>6.6</v>
      </c>
      <c r="M10" s="8"/>
      <c r="N10" s="8">
        <v>0.71</v>
      </c>
      <c r="O10" s="8"/>
      <c r="P10" s="8">
        <v>0.39</v>
      </c>
      <c r="Q10" s="8"/>
      <c r="R10" s="8">
        <v>3.1E-2</v>
      </c>
      <c r="S10" s="9"/>
    </row>
    <row r="11" spans="1:20" x14ac:dyDescent="0.25">
      <c r="A11" s="76"/>
      <c r="B11" s="97" t="s">
        <v>20</v>
      </c>
      <c r="C11" s="10">
        <v>41724</v>
      </c>
      <c r="D11" s="11">
        <v>143</v>
      </c>
      <c r="E11" s="11"/>
      <c r="F11" s="17">
        <v>110</v>
      </c>
      <c r="G11" s="11"/>
      <c r="H11" s="11">
        <v>4.4000000000000004</v>
      </c>
      <c r="I11" s="11"/>
      <c r="J11" s="11">
        <v>1.2999999999999999E-2</v>
      </c>
      <c r="K11" s="11"/>
      <c r="L11" s="11">
        <v>9.6999999999999993</v>
      </c>
      <c r="M11" s="11"/>
      <c r="N11" s="11">
        <v>4.8</v>
      </c>
      <c r="O11" s="11"/>
      <c r="P11" s="11">
        <v>7.1</v>
      </c>
      <c r="Q11" s="11"/>
      <c r="R11" s="11">
        <v>1.6E-2</v>
      </c>
      <c r="S11" s="12"/>
    </row>
    <row r="12" spans="1:20" x14ac:dyDescent="0.25">
      <c r="A12" s="76"/>
      <c r="B12" s="98"/>
      <c r="C12" s="4">
        <v>41821</v>
      </c>
      <c r="D12" s="5">
        <v>140</v>
      </c>
      <c r="E12" s="5"/>
      <c r="F12" s="18">
        <v>88</v>
      </c>
      <c r="G12" s="5"/>
      <c r="H12" s="5">
        <v>3.9</v>
      </c>
      <c r="I12" s="5"/>
      <c r="J12" s="5">
        <v>4.0000000000000001E-3</v>
      </c>
      <c r="K12" s="5" t="s">
        <v>17</v>
      </c>
      <c r="L12" s="5">
        <v>9.3000000000000007</v>
      </c>
      <c r="M12" s="5"/>
      <c r="N12" s="5">
        <v>4</v>
      </c>
      <c r="O12" s="5"/>
      <c r="P12" s="5">
        <v>5.7</v>
      </c>
      <c r="Q12" s="5"/>
      <c r="R12" s="5">
        <v>1.4999999999999999E-2</v>
      </c>
      <c r="S12" s="6"/>
    </row>
    <row r="13" spans="1:20" x14ac:dyDescent="0.25">
      <c r="A13" s="76"/>
      <c r="B13" s="98"/>
      <c r="C13" s="4">
        <v>41919</v>
      </c>
      <c r="D13" s="5">
        <v>139</v>
      </c>
      <c r="E13" s="5"/>
      <c r="F13" s="18">
        <v>97</v>
      </c>
      <c r="G13" s="5"/>
      <c r="H13" s="5">
        <v>3.5</v>
      </c>
      <c r="I13" s="5"/>
      <c r="J13" s="5">
        <v>8.9999999999999993E-3</v>
      </c>
      <c r="K13" s="5" t="s">
        <v>16</v>
      </c>
      <c r="L13" s="5">
        <v>8.8000000000000007</v>
      </c>
      <c r="M13" s="5"/>
      <c r="N13" s="5">
        <v>3.7</v>
      </c>
      <c r="O13" s="5"/>
      <c r="P13" s="5">
        <v>3</v>
      </c>
      <c r="Q13" s="5"/>
      <c r="R13" s="5">
        <v>1.2999999999999999E-2</v>
      </c>
      <c r="S13" s="6"/>
    </row>
    <row r="14" spans="1:20" x14ac:dyDescent="0.25">
      <c r="A14" s="76"/>
      <c r="B14" s="99"/>
      <c r="C14" s="7">
        <v>42018</v>
      </c>
      <c r="D14" s="8">
        <v>132</v>
      </c>
      <c r="E14" s="8"/>
      <c r="F14" s="19">
        <v>110</v>
      </c>
      <c r="G14" s="8"/>
      <c r="H14" s="8">
        <v>3.4</v>
      </c>
      <c r="I14" s="8"/>
      <c r="J14" s="8">
        <v>6.8000000000000005E-2</v>
      </c>
      <c r="K14" s="8"/>
      <c r="L14" s="8">
        <v>8.6999999999999993</v>
      </c>
      <c r="M14" s="8"/>
      <c r="N14" s="8">
        <v>4</v>
      </c>
      <c r="O14" s="8"/>
      <c r="P14" s="8">
        <v>6.6</v>
      </c>
      <c r="Q14" s="8"/>
      <c r="R14" s="8">
        <v>1.0999999999999999E-2</v>
      </c>
      <c r="S14" s="9"/>
    </row>
    <row r="15" spans="1:20" x14ac:dyDescent="0.25">
      <c r="A15" s="76"/>
      <c r="B15" s="97" t="s">
        <v>93</v>
      </c>
      <c r="C15" s="10">
        <v>41821</v>
      </c>
      <c r="D15" s="11">
        <v>137</v>
      </c>
      <c r="E15" s="11"/>
      <c r="F15" s="17">
        <v>89</v>
      </c>
      <c r="G15" s="11"/>
      <c r="H15" s="11">
        <v>4.0999999999999996</v>
      </c>
      <c r="I15" s="11"/>
      <c r="J15" s="11">
        <v>4.0000000000000001E-3</v>
      </c>
      <c r="K15" s="11" t="s">
        <v>17</v>
      </c>
      <c r="L15" s="11">
        <v>9.4</v>
      </c>
      <c r="M15" s="11"/>
      <c r="N15" s="11">
        <v>4</v>
      </c>
      <c r="O15" s="11"/>
      <c r="P15" s="11">
        <v>6</v>
      </c>
      <c r="Q15" s="11"/>
      <c r="R15" s="11">
        <v>1.4999999999999999E-2</v>
      </c>
      <c r="S15" s="12"/>
    </row>
    <row r="16" spans="1:20" x14ac:dyDescent="0.25">
      <c r="A16" s="76"/>
      <c r="B16" s="99"/>
      <c r="C16" s="7">
        <v>42018</v>
      </c>
      <c r="D16" s="8">
        <v>134</v>
      </c>
      <c r="E16" s="8"/>
      <c r="F16" s="19">
        <v>110</v>
      </c>
      <c r="G16" s="8"/>
      <c r="H16" s="8">
        <v>3.5</v>
      </c>
      <c r="I16" s="8"/>
      <c r="J16" s="8">
        <v>6.7000000000000004E-2</v>
      </c>
      <c r="K16" s="8"/>
      <c r="L16" s="8">
        <v>9.1</v>
      </c>
      <c r="M16" s="8"/>
      <c r="N16" s="8">
        <v>3.8</v>
      </c>
      <c r="O16" s="8"/>
      <c r="P16" s="8">
        <v>6.4</v>
      </c>
      <c r="Q16" s="8"/>
      <c r="R16" s="8">
        <v>1.0999999999999999E-2</v>
      </c>
      <c r="S16" s="9"/>
    </row>
    <row r="17" spans="1:19" x14ac:dyDescent="0.25">
      <c r="A17" s="76"/>
      <c r="B17" s="97" t="s">
        <v>21</v>
      </c>
      <c r="C17" s="10">
        <v>41724</v>
      </c>
      <c r="D17" s="11">
        <v>168</v>
      </c>
      <c r="E17" s="11"/>
      <c r="F17" s="17">
        <v>180</v>
      </c>
      <c r="G17" s="11"/>
      <c r="H17" s="11">
        <v>2.6</v>
      </c>
      <c r="I17" s="11"/>
      <c r="J17" s="11">
        <v>4.0000000000000001E-3</v>
      </c>
      <c r="K17" s="11" t="s">
        <v>17</v>
      </c>
      <c r="L17" s="11">
        <v>18.100000000000001</v>
      </c>
      <c r="M17" s="11"/>
      <c r="N17" s="11">
        <v>3.2</v>
      </c>
      <c r="O17" s="11"/>
      <c r="P17" s="11">
        <v>0.28000000000000003</v>
      </c>
      <c r="Q17" s="11"/>
      <c r="R17" s="11">
        <v>0.06</v>
      </c>
      <c r="S17" s="12"/>
    </row>
    <row r="18" spans="1:19" x14ac:dyDescent="0.25">
      <c r="A18" s="76"/>
      <c r="B18" s="98"/>
      <c r="C18" s="4">
        <v>41822</v>
      </c>
      <c r="D18" s="5">
        <v>153</v>
      </c>
      <c r="E18" s="5"/>
      <c r="F18" s="18">
        <v>170</v>
      </c>
      <c r="G18" s="5"/>
      <c r="H18" s="5">
        <v>2.2000000000000002</v>
      </c>
      <c r="I18" s="5"/>
      <c r="J18" s="5">
        <v>4.0000000000000001E-3</v>
      </c>
      <c r="K18" s="5" t="s">
        <v>17</v>
      </c>
      <c r="L18" s="5">
        <v>17.399999999999999</v>
      </c>
      <c r="M18" s="5"/>
      <c r="N18" s="5">
        <v>2.8</v>
      </c>
      <c r="O18" s="5"/>
      <c r="P18" s="5">
        <v>0.16</v>
      </c>
      <c r="Q18" s="5" t="s">
        <v>19</v>
      </c>
      <c r="R18" s="5">
        <v>5.8000000000000003E-2</v>
      </c>
      <c r="S18" s="6"/>
    </row>
    <row r="19" spans="1:19" x14ac:dyDescent="0.25">
      <c r="A19" s="76"/>
      <c r="B19" s="98"/>
      <c r="C19" s="4">
        <v>41919</v>
      </c>
      <c r="D19" s="5">
        <v>176</v>
      </c>
      <c r="E19" s="5"/>
      <c r="F19" s="18">
        <v>190</v>
      </c>
      <c r="G19" s="5"/>
      <c r="H19" s="5">
        <v>2.6</v>
      </c>
      <c r="I19" s="5"/>
      <c r="J19" s="5">
        <v>4.0000000000000001E-3</v>
      </c>
      <c r="K19" s="5" t="s">
        <v>17</v>
      </c>
      <c r="L19" s="5">
        <v>19.5</v>
      </c>
      <c r="M19" s="5"/>
      <c r="N19" s="5">
        <v>3.5</v>
      </c>
      <c r="O19" s="5"/>
      <c r="P19" s="5">
        <v>0.17</v>
      </c>
      <c r="Q19" s="5" t="s">
        <v>19</v>
      </c>
      <c r="R19" s="5">
        <v>6.9000000000000006E-2</v>
      </c>
      <c r="S19" s="6"/>
    </row>
    <row r="20" spans="1:19" x14ac:dyDescent="0.25">
      <c r="A20" s="76"/>
      <c r="B20" s="99"/>
      <c r="C20" s="7">
        <v>42018</v>
      </c>
      <c r="D20" s="8">
        <v>168</v>
      </c>
      <c r="E20" s="8"/>
      <c r="F20" s="19">
        <v>190</v>
      </c>
      <c r="G20" s="8"/>
      <c r="H20" s="8">
        <v>2.8</v>
      </c>
      <c r="I20" s="8"/>
      <c r="J20" s="8">
        <v>6.0000000000000001E-3</v>
      </c>
      <c r="K20" s="8" t="s">
        <v>16</v>
      </c>
      <c r="L20" s="8">
        <v>19.600000000000001</v>
      </c>
      <c r="M20" s="8"/>
      <c r="N20" s="8">
        <v>3.4</v>
      </c>
      <c r="O20" s="8"/>
      <c r="P20" s="8">
        <v>0.54</v>
      </c>
      <c r="Q20" s="8"/>
      <c r="R20" s="8">
        <v>5.5E-2</v>
      </c>
      <c r="S20" s="9"/>
    </row>
    <row r="21" spans="1:19" x14ac:dyDescent="0.25">
      <c r="A21" s="76"/>
      <c r="B21" s="97" t="s">
        <v>22</v>
      </c>
      <c r="C21" s="10">
        <v>41724</v>
      </c>
      <c r="D21" s="11">
        <v>37.4</v>
      </c>
      <c r="E21" s="11"/>
      <c r="F21" s="17">
        <v>30</v>
      </c>
      <c r="G21" s="11"/>
      <c r="H21" s="11">
        <v>0.93</v>
      </c>
      <c r="I21" s="11"/>
      <c r="J21" s="11">
        <v>1.6E-2</v>
      </c>
      <c r="K21" s="11"/>
      <c r="L21" s="11">
        <v>4.5</v>
      </c>
      <c r="M21" s="11"/>
      <c r="N21" s="11">
        <v>1.4</v>
      </c>
      <c r="O21" s="11"/>
      <c r="P21" s="11">
        <v>5.8000000000000003E-2</v>
      </c>
      <c r="Q21" s="11"/>
      <c r="R21" s="11">
        <v>1.7000000000000001E-2</v>
      </c>
      <c r="S21" s="12"/>
    </row>
    <row r="22" spans="1:19" x14ac:dyDescent="0.25">
      <c r="A22" s="76"/>
      <c r="B22" s="98"/>
      <c r="C22" s="4">
        <v>41821</v>
      </c>
      <c r="D22" s="5">
        <v>47.9</v>
      </c>
      <c r="E22" s="5"/>
      <c r="F22" s="18">
        <v>29</v>
      </c>
      <c r="G22" s="5"/>
      <c r="H22" s="5">
        <v>0.46</v>
      </c>
      <c r="I22" s="5"/>
      <c r="J22" s="5">
        <v>0.21</v>
      </c>
      <c r="K22" s="5"/>
      <c r="L22" s="5">
        <v>4.2</v>
      </c>
      <c r="M22" s="5"/>
      <c r="N22" s="5">
        <v>0.99</v>
      </c>
      <c r="O22" s="5"/>
      <c r="P22" s="5">
        <v>0.01</v>
      </c>
      <c r="Q22" s="5" t="s">
        <v>17</v>
      </c>
      <c r="R22" s="5">
        <v>1.4999999999999999E-2</v>
      </c>
      <c r="S22" s="6"/>
    </row>
    <row r="23" spans="1:19" x14ac:dyDescent="0.25">
      <c r="A23" s="76"/>
      <c r="B23" s="98"/>
      <c r="C23" s="4">
        <v>41919</v>
      </c>
      <c r="D23" s="5">
        <v>52.8</v>
      </c>
      <c r="E23" s="5"/>
      <c r="F23" s="18">
        <v>35</v>
      </c>
      <c r="G23" s="5"/>
      <c r="H23" s="5">
        <v>0.95</v>
      </c>
      <c r="I23" s="5"/>
      <c r="J23" s="5">
        <v>4.0000000000000001E-3</v>
      </c>
      <c r="K23" s="5" t="s">
        <v>17</v>
      </c>
      <c r="L23" s="5">
        <v>4.3</v>
      </c>
      <c r="M23" s="5"/>
      <c r="N23" s="5">
        <v>1.5</v>
      </c>
      <c r="O23" s="5"/>
      <c r="P23" s="5">
        <v>0.01</v>
      </c>
      <c r="Q23" s="5" t="s">
        <v>23</v>
      </c>
      <c r="R23" s="5">
        <v>1.4999999999999999E-2</v>
      </c>
      <c r="S23" s="6"/>
    </row>
    <row r="24" spans="1:19" x14ac:dyDescent="0.25">
      <c r="A24" s="76"/>
      <c r="B24" s="99"/>
      <c r="C24" s="7">
        <v>42018</v>
      </c>
      <c r="D24" s="8">
        <v>43</v>
      </c>
      <c r="E24" s="8"/>
      <c r="F24" s="19">
        <v>35</v>
      </c>
      <c r="G24" s="8"/>
      <c r="H24" s="8">
        <v>0.96</v>
      </c>
      <c r="I24" s="8"/>
      <c r="J24" s="8">
        <v>4.0000000000000001E-3</v>
      </c>
      <c r="K24" s="8" t="s">
        <v>17</v>
      </c>
      <c r="L24" s="8">
        <v>4</v>
      </c>
      <c r="M24" s="8"/>
      <c r="N24" s="8">
        <v>1.5</v>
      </c>
      <c r="O24" s="8"/>
      <c r="P24" s="8">
        <v>1.9E-2</v>
      </c>
      <c r="Q24" s="8" t="s">
        <v>16</v>
      </c>
      <c r="R24" s="8">
        <v>2.4E-2</v>
      </c>
      <c r="S24" s="9"/>
    </row>
    <row r="25" spans="1:19" x14ac:dyDescent="0.25">
      <c r="A25" s="76"/>
      <c r="B25" s="100" t="s">
        <v>94</v>
      </c>
      <c r="C25" s="25">
        <v>41919</v>
      </c>
      <c r="D25" s="26">
        <v>48.7</v>
      </c>
      <c r="E25" s="26"/>
      <c r="F25" s="27">
        <v>35</v>
      </c>
      <c r="G25" s="26"/>
      <c r="H25" s="26">
        <v>0.95</v>
      </c>
      <c r="I25" s="26"/>
      <c r="J25" s="26">
        <v>4.0000000000000001E-3</v>
      </c>
      <c r="K25" s="26" t="s">
        <v>17</v>
      </c>
      <c r="L25" s="26">
        <v>4.2</v>
      </c>
      <c r="M25" s="26"/>
      <c r="N25" s="26">
        <v>1.6</v>
      </c>
      <c r="O25" s="26"/>
      <c r="P25" s="26">
        <v>0.01</v>
      </c>
      <c r="Q25" s="26" t="s">
        <v>17</v>
      </c>
      <c r="R25" s="26">
        <v>1.6E-2</v>
      </c>
      <c r="S25" s="28"/>
    </row>
    <row r="26" spans="1:19" x14ac:dyDescent="0.25">
      <c r="A26" s="76"/>
      <c r="B26" s="97" t="s">
        <v>24</v>
      </c>
      <c r="C26" s="10">
        <v>41724</v>
      </c>
      <c r="D26" s="11">
        <v>52.3</v>
      </c>
      <c r="E26" s="11"/>
      <c r="F26" s="17">
        <v>130</v>
      </c>
      <c r="G26" s="11"/>
      <c r="H26" s="11">
        <v>0.26</v>
      </c>
      <c r="I26" s="11"/>
      <c r="J26" s="11">
        <v>2.8000000000000001E-2</v>
      </c>
      <c r="K26" s="11"/>
      <c r="L26" s="11">
        <v>9.4</v>
      </c>
      <c r="M26" s="11"/>
      <c r="N26" s="11">
        <v>0.73</v>
      </c>
      <c r="O26" s="11"/>
      <c r="P26" s="11">
        <v>0.01</v>
      </c>
      <c r="Q26" s="11" t="s">
        <v>17</v>
      </c>
      <c r="R26" s="11">
        <v>3.5999999999999997E-2</v>
      </c>
      <c r="S26" s="12"/>
    </row>
    <row r="27" spans="1:19" x14ac:dyDescent="0.25">
      <c r="A27" s="76"/>
      <c r="B27" s="98"/>
      <c r="C27" s="4">
        <v>41821</v>
      </c>
      <c r="D27" s="5">
        <v>57.7</v>
      </c>
      <c r="E27" s="5"/>
      <c r="F27" s="18">
        <v>200</v>
      </c>
      <c r="G27" s="5"/>
      <c r="H27" s="5">
        <v>0.27</v>
      </c>
      <c r="I27" s="5"/>
      <c r="J27" s="5">
        <v>0.23</v>
      </c>
      <c r="K27" s="5"/>
      <c r="L27" s="5">
        <v>9</v>
      </c>
      <c r="M27" s="5"/>
      <c r="N27" s="5">
        <v>0.68</v>
      </c>
      <c r="O27" s="5"/>
      <c r="P27" s="5">
        <v>0.01</v>
      </c>
      <c r="Q27" s="5" t="s">
        <v>17</v>
      </c>
      <c r="R27" s="5">
        <v>3.1E-2</v>
      </c>
      <c r="S27" s="6"/>
    </row>
    <row r="28" spans="1:19" x14ac:dyDescent="0.25">
      <c r="A28" s="76"/>
      <c r="B28" s="98"/>
      <c r="C28" s="4">
        <v>41919</v>
      </c>
      <c r="D28" s="5">
        <v>77.099999999999994</v>
      </c>
      <c r="E28" s="5"/>
      <c r="F28" s="18">
        <v>260</v>
      </c>
      <c r="G28" s="5"/>
      <c r="H28" s="5">
        <v>0.28000000000000003</v>
      </c>
      <c r="I28" s="5"/>
      <c r="J28" s="5">
        <v>0.21</v>
      </c>
      <c r="K28" s="5"/>
      <c r="L28" s="5">
        <v>9.3000000000000007</v>
      </c>
      <c r="M28" s="5"/>
      <c r="N28" s="5">
        <v>0.73</v>
      </c>
      <c r="O28" s="5"/>
      <c r="P28" s="5">
        <v>0.01</v>
      </c>
      <c r="Q28" s="5" t="s">
        <v>23</v>
      </c>
      <c r="R28" s="5">
        <v>3.3000000000000002E-2</v>
      </c>
      <c r="S28" s="6"/>
    </row>
    <row r="29" spans="1:19" x14ac:dyDescent="0.25">
      <c r="A29" s="76"/>
      <c r="B29" s="99"/>
      <c r="C29" s="7" t="s">
        <v>25</v>
      </c>
      <c r="D29" s="8"/>
      <c r="E29" s="8"/>
      <c r="F29" s="1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</row>
    <row r="30" spans="1:19" x14ac:dyDescent="0.25">
      <c r="A30" s="76"/>
      <c r="B30" s="100" t="s">
        <v>95</v>
      </c>
      <c r="C30" s="25">
        <v>41724</v>
      </c>
      <c r="D30" s="26">
        <v>53.1</v>
      </c>
      <c r="E30" s="26"/>
      <c r="F30" s="27">
        <v>130</v>
      </c>
      <c r="G30" s="26"/>
      <c r="H30" s="26">
        <v>0.26</v>
      </c>
      <c r="I30" s="26"/>
      <c r="J30" s="26">
        <v>2.8000000000000001E-2</v>
      </c>
      <c r="K30" s="26"/>
      <c r="L30" s="26">
        <v>9.4</v>
      </c>
      <c r="M30" s="26"/>
      <c r="N30" s="26">
        <v>0.75</v>
      </c>
      <c r="O30" s="26"/>
      <c r="P30" s="26">
        <v>0.01</v>
      </c>
      <c r="Q30" s="26" t="s">
        <v>17</v>
      </c>
      <c r="R30" s="26">
        <v>3.7999999999999999E-2</v>
      </c>
      <c r="S30" s="28"/>
    </row>
    <row r="31" spans="1:19" x14ac:dyDescent="0.25">
      <c r="A31" s="76"/>
      <c r="B31" s="97" t="s">
        <v>26</v>
      </c>
      <c r="C31" s="10">
        <v>41724</v>
      </c>
      <c r="D31" s="11">
        <v>84</v>
      </c>
      <c r="E31" s="11"/>
      <c r="F31" s="17">
        <v>200</v>
      </c>
      <c r="G31" s="11"/>
      <c r="H31" s="11">
        <v>0.16</v>
      </c>
      <c r="I31" s="11"/>
      <c r="J31" s="11">
        <v>4.0000000000000001E-3</v>
      </c>
      <c r="K31" s="11" t="s">
        <v>17</v>
      </c>
      <c r="L31" s="11">
        <v>7.2</v>
      </c>
      <c r="M31" s="11"/>
      <c r="N31" s="11">
        <v>0.73</v>
      </c>
      <c r="O31" s="11"/>
      <c r="P31" s="11">
        <v>0.01</v>
      </c>
      <c r="Q31" s="11" t="s">
        <v>17</v>
      </c>
      <c r="R31" s="11">
        <v>1.4E-2</v>
      </c>
      <c r="S31" s="12"/>
    </row>
    <row r="32" spans="1:19" x14ac:dyDescent="0.25">
      <c r="A32" s="76"/>
      <c r="B32" s="98"/>
      <c r="C32" s="4">
        <v>41821</v>
      </c>
      <c r="D32" s="5">
        <v>82.8</v>
      </c>
      <c r="E32" s="5"/>
      <c r="F32" s="18">
        <v>190</v>
      </c>
      <c r="G32" s="5"/>
      <c r="H32" s="5">
        <v>0.14000000000000001</v>
      </c>
      <c r="I32" s="5"/>
      <c r="J32" s="5">
        <v>4.0000000000000001E-3</v>
      </c>
      <c r="K32" s="5" t="s">
        <v>17</v>
      </c>
      <c r="L32" s="5">
        <v>7.5</v>
      </c>
      <c r="M32" s="5"/>
      <c r="N32" s="5">
        <v>0.64</v>
      </c>
      <c r="O32" s="5"/>
      <c r="P32" s="5">
        <v>4.3999999999999997E-2</v>
      </c>
      <c r="Q32" s="5" t="s">
        <v>16</v>
      </c>
      <c r="R32" s="5">
        <v>1.2E-2</v>
      </c>
      <c r="S32" s="6"/>
    </row>
    <row r="33" spans="1:19" x14ac:dyDescent="0.25">
      <c r="A33" s="76"/>
      <c r="B33" s="98"/>
      <c r="C33" s="4">
        <v>41919</v>
      </c>
      <c r="D33" s="5">
        <v>86.6</v>
      </c>
      <c r="E33" s="5"/>
      <c r="F33" s="18">
        <v>210</v>
      </c>
      <c r="G33" s="5"/>
      <c r="H33" s="5">
        <v>0.15</v>
      </c>
      <c r="I33" s="5"/>
      <c r="J33" s="5">
        <v>4.0000000000000001E-3</v>
      </c>
      <c r="K33" s="5" t="s">
        <v>17</v>
      </c>
      <c r="L33" s="5">
        <v>7.4</v>
      </c>
      <c r="M33" s="5"/>
      <c r="N33" s="5">
        <v>0.62</v>
      </c>
      <c r="O33" s="5"/>
      <c r="P33" s="5">
        <v>1.4E-2</v>
      </c>
      <c r="Q33" s="5" t="s">
        <v>27</v>
      </c>
      <c r="R33" s="5">
        <v>1.2E-2</v>
      </c>
      <c r="S33" s="6"/>
    </row>
    <row r="34" spans="1:19" x14ac:dyDescent="0.25">
      <c r="A34" s="76"/>
      <c r="B34" s="99"/>
      <c r="C34" s="7">
        <v>42018</v>
      </c>
      <c r="D34" s="8">
        <v>78.2</v>
      </c>
      <c r="E34" s="8"/>
      <c r="F34" s="19">
        <v>230</v>
      </c>
      <c r="G34" s="8"/>
      <c r="H34" s="8">
        <v>0.15</v>
      </c>
      <c r="I34" s="8"/>
      <c r="J34" s="8">
        <v>4.0000000000000001E-3</v>
      </c>
      <c r="K34" s="8" t="s">
        <v>17</v>
      </c>
      <c r="L34" s="8">
        <v>7.2</v>
      </c>
      <c r="M34" s="8"/>
      <c r="N34" s="8">
        <v>0.63</v>
      </c>
      <c r="O34" s="8"/>
      <c r="P34" s="8">
        <v>1.6E-2</v>
      </c>
      <c r="Q34" s="8" t="s">
        <v>16</v>
      </c>
      <c r="R34" s="8">
        <v>1.4999999999999999E-2</v>
      </c>
      <c r="S34" s="9"/>
    </row>
    <row r="35" spans="1:19" x14ac:dyDescent="0.25">
      <c r="A35" s="76"/>
      <c r="B35" s="97" t="s">
        <v>28</v>
      </c>
      <c r="C35" s="10">
        <v>41724</v>
      </c>
      <c r="D35" s="11">
        <v>248</v>
      </c>
      <c r="E35" s="11"/>
      <c r="F35" s="17">
        <v>740</v>
      </c>
      <c r="G35" s="11"/>
      <c r="H35" s="11">
        <v>0.56999999999999995</v>
      </c>
      <c r="I35" s="11"/>
      <c r="J35" s="11">
        <v>4.0000000000000001E-3</v>
      </c>
      <c r="K35" s="11" t="s">
        <v>17</v>
      </c>
      <c r="L35" s="11">
        <v>17.899999999999999</v>
      </c>
      <c r="M35" s="11"/>
      <c r="N35" s="11">
        <v>1.2</v>
      </c>
      <c r="O35" s="11"/>
      <c r="P35" s="11">
        <v>0.16</v>
      </c>
      <c r="Q35" s="11"/>
      <c r="R35" s="11">
        <v>1.6E-2</v>
      </c>
      <c r="S35" s="12"/>
    </row>
    <row r="36" spans="1:19" x14ac:dyDescent="0.25">
      <c r="A36" s="76"/>
      <c r="B36" s="98"/>
      <c r="C36" s="4">
        <v>41821</v>
      </c>
      <c r="D36" s="5">
        <v>240</v>
      </c>
      <c r="E36" s="5"/>
      <c r="F36" s="18">
        <v>770</v>
      </c>
      <c r="G36" s="5"/>
      <c r="H36" s="5">
        <v>0.64</v>
      </c>
      <c r="I36" s="5"/>
      <c r="J36" s="5">
        <v>8.9999999999999993E-3</v>
      </c>
      <c r="K36" s="5" t="s">
        <v>16</v>
      </c>
      <c r="L36" s="5">
        <v>19.8</v>
      </c>
      <c r="M36" s="5"/>
      <c r="N36" s="5">
        <v>1.1000000000000001</v>
      </c>
      <c r="O36" s="5"/>
      <c r="P36" s="5">
        <v>0.13</v>
      </c>
      <c r="Q36" s="5"/>
      <c r="R36" s="5">
        <v>3.4000000000000002E-2</v>
      </c>
      <c r="S36" s="6"/>
    </row>
    <row r="37" spans="1:19" x14ac:dyDescent="0.25">
      <c r="A37" s="76"/>
      <c r="B37" s="98"/>
      <c r="C37" s="4">
        <v>41919</v>
      </c>
      <c r="D37" s="5">
        <v>241</v>
      </c>
      <c r="E37" s="5"/>
      <c r="F37" s="18">
        <v>860</v>
      </c>
      <c r="G37" s="5"/>
      <c r="H37" s="5">
        <v>0.64</v>
      </c>
      <c r="I37" s="5"/>
      <c r="J37" s="5">
        <v>4.0000000000000001E-3</v>
      </c>
      <c r="K37" s="5" t="s">
        <v>17</v>
      </c>
      <c r="L37" s="5">
        <v>21.5</v>
      </c>
      <c r="M37" s="5"/>
      <c r="N37" s="5">
        <v>1.1000000000000001</v>
      </c>
      <c r="O37" s="5"/>
      <c r="P37" s="5">
        <v>8.7999999999999995E-2</v>
      </c>
      <c r="Q37" s="5" t="s">
        <v>19</v>
      </c>
      <c r="R37" s="5">
        <v>1.4999999999999999E-2</v>
      </c>
      <c r="S37" s="6"/>
    </row>
    <row r="38" spans="1:19" x14ac:dyDescent="0.25">
      <c r="A38" s="77"/>
      <c r="B38" s="99"/>
      <c r="C38" s="7">
        <v>42018</v>
      </c>
      <c r="D38" s="8">
        <v>231</v>
      </c>
      <c r="E38" s="8"/>
      <c r="F38" s="19">
        <v>870</v>
      </c>
      <c r="G38" s="8"/>
      <c r="H38" s="8">
        <v>0.52</v>
      </c>
      <c r="I38" s="8"/>
      <c r="J38" s="8">
        <v>4.0000000000000001E-3</v>
      </c>
      <c r="K38" s="8" t="s">
        <v>17</v>
      </c>
      <c r="L38" s="8">
        <v>19.100000000000001</v>
      </c>
      <c r="M38" s="8"/>
      <c r="N38" s="8">
        <v>1.1000000000000001</v>
      </c>
      <c r="O38" s="8"/>
      <c r="P38" s="8">
        <v>6.2E-2</v>
      </c>
      <c r="Q38" s="8"/>
      <c r="R38" s="8">
        <v>1.4E-2</v>
      </c>
      <c r="S38" s="9"/>
    </row>
    <row r="39" spans="1:19" ht="15" customHeight="1" x14ac:dyDescent="0.25">
      <c r="A39" s="84" t="s">
        <v>29</v>
      </c>
      <c r="B39" s="87" t="s">
        <v>30</v>
      </c>
      <c r="C39" s="10">
        <v>41723</v>
      </c>
      <c r="D39" s="11">
        <v>35.700000000000003</v>
      </c>
      <c r="E39" s="11"/>
      <c r="F39" s="17">
        <v>16</v>
      </c>
      <c r="G39" s="11"/>
      <c r="H39" s="11">
        <v>5.0000000000000001E-3</v>
      </c>
      <c r="I39" s="11"/>
      <c r="J39" s="11">
        <v>1.7</v>
      </c>
      <c r="K39" s="11"/>
      <c r="L39" s="11">
        <v>2.2999999999999998</v>
      </c>
      <c r="M39" s="11"/>
      <c r="N39" s="11">
        <v>0.28000000000000003</v>
      </c>
      <c r="O39" s="11"/>
      <c r="P39" s="11">
        <v>0.01</v>
      </c>
      <c r="Q39" s="11" t="s">
        <v>17</v>
      </c>
      <c r="R39" s="11">
        <v>0.01</v>
      </c>
      <c r="S39" s="12"/>
    </row>
    <row r="40" spans="1:19" ht="15" customHeight="1" x14ac:dyDescent="0.25">
      <c r="A40" s="85"/>
      <c r="B40" s="101"/>
      <c r="C40" s="4">
        <v>41822</v>
      </c>
      <c r="D40" s="5">
        <v>45</v>
      </c>
      <c r="E40" s="5"/>
      <c r="F40" s="18">
        <v>22</v>
      </c>
      <c r="G40" s="5"/>
      <c r="H40" s="5">
        <v>2E-3</v>
      </c>
      <c r="I40" s="5" t="s">
        <v>17</v>
      </c>
      <c r="J40" s="5">
        <v>1.7</v>
      </c>
      <c r="K40" s="5"/>
      <c r="L40" s="5">
        <v>2.6</v>
      </c>
      <c r="M40" s="5"/>
      <c r="N40" s="5">
        <v>0.24</v>
      </c>
      <c r="O40" s="5"/>
      <c r="P40" s="5">
        <v>0.01</v>
      </c>
      <c r="Q40" s="5" t="s">
        <v>17</v>
      </c>
      <c r="R40" s="5">
        <v>8.0000000000000002E-3</v>
      </c>
      <c r="S40" s="6"/>
    </row>
    <row r="41" spans="1:19" ht="15" customHeight="1" x14ac:dyDescent="0.25">
      <c r="A41" s="85"/>
      <c r="B41" s="101"/>
      <c r="C41" s="4">
        <v>41920</v>
      </c>
      <c r="D41" s="5">
        <v>60</v>
      </c>
      <c r="E41" s="5"/>
      <c r="F41" s="18">
        <v>14</v>
      </c>
      <c r="G41" s="5"/>
      <c r="H41" s="5">
        <v>5.0000000000000001E-3</v>
      </c>
      <c r="I41" s="5"/>
      <c r="J41" s="5">
        <v>1.6</v>
      </c>
      <c r="K41" s="5"/>
      <c r="L41" s="5">
        <v>3.7</v>
      </c>
      <c r="M41" s="5"/>
      <c r="N41" s="5">
        <v>0.55000000000000004</v>
      </c>
      <c r="O41" s="5"/>
      <c r="P41" s="5">
        <v>0.01</v>
      </c>
      <c r="Q41" s="5" t="s">
        <v>17</v>
      </c>
      <c r="R41" s="5">
        <v>1.7999999999999999E-2</v>
      </c>
      <c r="S41" s="6"/>
    </row>
    <row r="42" spans="1:19" ht="15" customHeight="1" x14ac:dyDescent="0.25">
      <c r="A42" s="85"/>
      <c r="B42" s="88"/>
      <c r="C42" s="7">
        <v>42018</v>
      </c>
      <c r="D42" s="8">
        <v>40.700000000000003</v>
      </c>
      <c r="E42" s="8"/>
      <c r="F42" s="19">
        <v>17</v>
      </c>
      <c r="G42" s="8"/>
      <c r="H42" s="8">
        <v>2E-3</v>
      </c>
      <c r="I42" s="8" t="s">
        <v>16</v>
      </c>
      <c r="J42" s="8">
        <v>0.51</v>
      </c>
      <c r="K42" s="8"/>
      <c r="L42" s="8">
        <v>2.7</v>
      </c>
      <c r="M42" s="8"/>
      <c r="N42" s="8">
        <v>0.21</v>
      </c>
      <c r="O42" s="8"/>
      <c r="P42" s="8">
        <v>0.01</v>
      </c>
      <c r="Q42" s="8" t="s">
        <v>17</v>
      </c>
      <c r="R42" s="8">
        <v>1.0999999999999999E-2</v>
      </c>
      <c r="S42" s="9"/>
    </row>
    <row r="43" spans="1:19" x14ac:dyDescent="0.25">
      <c r="A43" s="85"/>
      <c r="B43" s="87" t="s">
        <v>31</v>
      </c>
      <c r="C43" s="10">
        <v>41723</v>
      </c>
      <c r="D43" s="11">
        <v>315</v>
      </c>
      <c r="E43" s="11"/>
      <c r="F43" s="17">
        <v>100</v>
      </c>
      <c r="G43" s="11"/>
      <c r="H43" s="11">
        <v>1.0999999999999999E-2</v>
      </c>
      <c r="I43" s="11"/>
      <c r="J43" s="11">
        <v>0.33</v>
      </c>
      <c r="K43" s="11"/>
      <c r="L43" s="11">
        <v>2.9</v>
      </c>
      <c r="M43" s="11"/>
      <c r="N43" s="11">
        <v>0.43</v>
      </c>
      <c r="O43" s="11"/>
      <c r="P43" s="11">
        <v>0.01</v>
      </c>
      <c r="Q43" s="11" t="s">
        <v>17</v>
      </c>
      <c r="R43" s="11">
        <v>0.39</v>
      </c>
      <c r="S43" s="12"/>
    </row>
    <row r="44" spans="1:19" x14ac:dyDescent="0.25">
      <c r="A44" s="85"/>
      <c r="B44" s="101"/>
      <c r="C44" s="4">
        <v>41822</v>
      </c>
      <c r="D44" s="5">
        <v>378</v>
      </c>
      <c r="E44" s="5"/>
      <c r="F44" s="18">
        <v>98</v>
      </c>
      <c r="G44" s="5"/>
      <c r="H44" s="5">
        <v>6.0000000000000001E-3</v>
      </c>
      <c r="I44" s="5"/>
      <c r="J44" s="5">
        <v>7.1999999999999995E-2</v>
      </c>
      <c r="K44" s="5"/>
      <c r="L44" s="5">
        <v>3.5</v>
      </c>
      <c r="M44" s="5"/>
      <c r="N44" s="5">
        <v>0.21</v>
      </c>
      <c r="O44" s="5"/>
      <c r="P44" s="5">
        <v>0.01</v>
      </c>
      <c r="Q44" s="5" t="s">
        <v>17</v>
      </c>
      <c r="R44" s="5">
        <v>0.26</v>
      </c>
      <c r="S44" s="6"/>
    </row>
    <row r="45" spans="1:19" x14ac:dyDescent="0.25">
      <c r="A45" s="85"/>
      <c r="B45" s="101"/>
      <c r="C45" s="4">
        <v>41920</v>
      </c>
      <c r="D45" s="5">
        <v>314</v>
      </c>
      <c r="E45" s="5"/>
      <c r="F45" s="18">
        <v>83</v>
      </c>
      <c r="G45" s="5"/>
      <c r="H45" s="5">
        <v>3.0000000000000001E-3</v>
      </c>
      <c r="I45" s="5"/>
      <c r="J45" s="5">
        <v>0.52</v>
      </c>
      <c r="K45" s="5"/>
      <c r="L45" s="5">
        <v>3.1</v>
      </c>
      <c r="M45" s="5"/>
      <c r="N45" s="5">
        <v>0.26</v>
      </c>
      <c r="O45" s="5"/>
      <c r="P45" s="5">
        <v>0.02</v>
      </c>
      <c r="Q45" s="5" t="s">
        <v>17</v>
      </c>
      <c r="R45" s="5">
        <v>9.4E-2</v>
      </c>
      <c r="S45" s="6"/>
    </row>
    <row r="46" spans="1:19" x14ac:dyDescent="0.25">
      <c r="A46" s="85"/>
      <c r="B46" s="88"/>
      <c r="C46" s="7">
        <v>42018</v>
      </c>
      <c r="D46" s="8">
        <v>338</v>
      </c>
      <c r="E46" s="8"/>
      <c r="F46" s="19">
        <v>110</v>
      </c>
      <c r="G46" s="8"/>
      <c r="H46" s="8">
        <v>3.0000000000000001E-3</v>
      </c>
      <c r="I46" s="8" t="s">
        <v>16</v>
      </c>
      <c r="J46" s="8">
        <v>0.67</v>
      </c>
      <c r="K46" s="8"/>
      <c r="L46" s="8">
        <v>3.8</v>
      </c>
      <c r="M46" s="8"/>
      <c r="N46" s="8">
        <v>0.28999999999999998</v>
      </c>
      <c r="O46" s="8"/>
      <c r="P46" s="8">
        <v>0.01</v>
      </c>
      <c r="Q46" s="8" t="s">
        <v>17</v>
      </c>
      <c r="R46" s="8">
        <v>0.25</v>
      </c>
      <c r="S46" s="9"/>
    </row>
    <row r="47" spans="1:19" x14ac:dyDescent="0.25">
      <c r="A47" s="85"/>
      <c r="B47" s="87" t="s">
        <v>96</v>
      </c>
      <c r="C47" s="10">
        <v>41920</v>
      </c>
      <c r="D47" s="11">
        <v>315</v>
      </c>
      <c r="E47" s="11"/>
      <c r="F47" s="17">
        <v>82</v>
      </c>
      <c r="G47" s="11"/>
      <c r="H47" s="11">
        <v>4.0000000000000001E-3</v>
      </c>
      <c r="I47" s="11"/>
      <c r="J47" s="11">
        <v>0.52</v>
      </c>
      <c r="K47" s="11"/>
      <c r="L47" s="11">
        <v>3.1</v>
      </c>
      <c r="M47" s="11"/>
      <c r="N47" s="11">
        <v>0.28000000000000003</v>
      </c>
      <c r="O47" s="11"/>
      <c r="P47" s="11">
        <v>0.01</v>
      </c>
      <c r="Q47" s="11" t="s">
        <v>17</v>
      </c>
      <c r="R47" s="11">
        <v>9.5000000000000001E-2</v>
      </c>
      <c r="S47" s="12"/>
    </row>
    <row r="48" spans="1:19" x14ac:dyDescent="0.25">
      <c r="A48" s="85"/>
      <c r="B48" s="88"/>
      <c r="C48" s="7">
        <v>42018</v>
      </c>
      <c r="D48" s="8">
        <v>357</v>
      </c>
      <c r="E48" s="8"/>
      <c r="F48" s="19">
        <v>110</v>
      </c>
      <c r="G48" s="8"/>
      <c r="H48" s="8">
        <v>2E-3</v>
      </c>
      <c r="I48" s="8" t="s">
        <v>16</v>
      </c>
      <c r="J48" s="8">
        <v>0.66</v>
      </c>
      <c r="K48" s="8"/>
      <c r="L48" s="8">
        <v>4</v>
      </c>
      <c r="M48" s="8"/>
      <c r="N48" s="8">
        <v>0.28999999999999998</v>
      </c>
      <c r="O48" s="8"/>
      <c r="P48" s="8">
        <v>0.01</v>
      </c>
      <c r="Q48" s="8" t="s">
        <v>17</v>
      </c>
      <c r="R48" s="8">
        <v>0.25</v>
      </c>
      <c r="S48" s="9"/>
    </row>
    <row r="49" spans="1:19" x14ac:dyDescent="0.25">
      <c r="A49" s="85"/>
      <c r="B49" s="87" t="s">
        <v>32</v>
      </c>
      <c r="C49" s="10">
        <v>41723</v>
      </c>
      <c r="D49" s="11">
        <v>33.1</v>
      </c>
      <c r="E49" s="11"/>
      <c r="F49" s="17">
        <v>20</v>
      </c>
      <c r="G49" s="11"/>
      <c r="H49" s="11">
        <v>0.3</v>
      </c>
      <c r="I49" s="11"/>
      <c r="J49" s="11">
        <v>0.16</v>
      </c>
      <c r="K49" s="11"/>
      <c r="L49" s="11">
        <v>4.2</v>
      </c>
      <c r="M49" s="11"/>
      <c r="N49" s="11">
        <v>1</v>
      </c>
      <c r="O49" s="11"/>
      <c r="P49" s="11">
        <v>3.7999999999999999E-2</v>
      </c>
      <c r="Q49" s="11" t="s">
        <v>16</v>
      </c>
      <c r="R49" s="11">
        <v>1.2999999999999999E-2</v>
      </c>
      <c r="S49" s="12"/>
    </row>
    <row r="50" spans="1:19" x14ac:dyDescent="0.25">
      <c r="A50" s="85"/>
      <c r="B50" s="101"/>
      <c r="C50" s="4">
        <v>41821</v>
      </c>
      <c r="D50" s="5">
        <v>47.2</v>
      </c>
      <c r="E50" s="5"/>
      <c r="F50" s="18">
        <v>19</v>
      </c>
      <c r="G50" s="5"/>
      <c r="H50" s="5">
        <v>0.28999999999999998</v>
      </c>
      <c r="I50" s="5"/>
      <c r="J50" s="5">
        <v>0.63</v>
      </c>
      <c r="K50" s="5"/>
      <c r="L50" s="5">
        <v>5.5</v>
      </c>
      <c r="M50" s="5"/>
      <c r="N50" s="5">
        <v>1</v>
      </c>
      <c r="O50" s="5"/>
      <c r="P50" s="5">
        <v>0.14000000000000001</v>
      </c>
      <c r="Q50" s="5"/>
      <c r="R50" s="5">
        <v>1.7000000000000001E-2</v>
      </c>
      <c r="S50" s="6"/>
    </row>
    <row r="51" spans="1:19" x14ac:dyDescent="0.25">
      <c r="A51" s="85"/>
      <c r="B51" s="101"/>
      <c r="C51" s="4">
        <v>41919</v>
      </c>
      <c r="D51" s="5">
        <v>39.700000000000003</v>
      </c>
      <c r="E51" s="5"/>
      <c r="F51" s="18">
        <v>12</v>
      </c>
      <c r="G51" s="5"/>
      <c r="H51" s="5">
        <v>3.7999999999999999E-2</v>
      </c>
      <c r="I51" s="5"/>
      <c r="J51" s="5">
        <v>0.24</v>
      </c>
      <c r="K51" s="5"/>
      <c r="L51" s="5">
        <v>3.9</v>
      </c>
      <c r="M51" s="5"/>
      <c r="N51" s="5">
        <v>0.69</v>
      </c>
      <c r="O51" s="5"/>
      <c r="P51" s="5">
        <v>2.1999999999999999E-2</v>
      </c>
      <c r="Q51" s="5" t="s">
        <v>27</v>
      </c>
      <c r="R51" s="5">
        <v>1.6E-2</v>
      </c>
      <c r="S51" s="6"/>
    </row>
    <row r="52" spans="1:19" x14ac:dyDescent="0.25">
      <c r="A52" s="85"/>
      <c r="B52" s="88"/>
      <c r="C52" s="7">
        <v>42018</v>
      </c>
      <c r="D52" s="8">
        <v>25.8</v>
      </c>
      <c r="E52" s="8"/>
      <c r="F52" s="19">
        <v>7.9</v>
      </c>
      <c r="G52" s="8" t="s">
        <v>33</v>
      </c>
      <c r="H52" s="8">
        <v>3.3000000000000002E-2</v>
      </c>
      <c r="I52" s="8"/>
      <c r="J52" s="8">
        <v>1.7</v>
      </c>
      <c r="K52" s="8"/>
      <c r="L52" s="8">
        <v>1.8</v>
      </c>
      <c r="M52" s="8"/>
      <c r="N52" s="8">
        <v>0.69</v>
      </c>
      <c r="O52" s="8"/>
      <c r="P52" s="8">
        <v>0.01</v>
      </c>
      <c r="Q52" s="8" t="s">
        <v>17</v>
      </c>
      <c r="R52" s="8">
        <v>2.1000000000000001E-2</v>
      </c>
      <c r="S52" s="9"/>
    </row>
    <row r="53" spans="1:19" x14ac:dyDescent="0.25">
      <c r="A53" s="85"/>
      <c r="B53" s="87" t="s">
        <v>34</v>
      </c>
      <c r="C53" s="10">
        <v>41723</v>
      </c>
      <c r="D53" s="11">
        <v>40.200000000000003</v>
      </c>
      <c r="E53" s="11"/>
      <c r="F53" s="17">
        <v>22</v>
      </c>
      <c r="G53" s="11"/>
      <c r="H53" s="11">
        <v>0.79</v>
      </c>
      <c r="I53" s="11"/>
      <c r="J53" s="11">
        <v>4.0000000000000001E-3</v>
      </c>
      <c r="K53" s="11" t="s">
        <v>17</v>
      </c>
      <c r="L53" s="11">
        <v>2.2000000000000002</v>
      </c>
      <c r="M53" s="11"/>
      <c r="N53" s="11">
        <v>1.3</v>
      </c>
      <c r="O53" s="11"/>
      <c r="P53" s="11">
        <v>0.18</v>
      </c>
      <c r="Q53" s="11"/>
      <c r="R53" s="11">
        <v>3.1E-2</v>
      </c>
      <c r="S53" s="12"/>
    </row>
    <row r="54" spans="1:19" x14ac:dyDescent="0.25">
      <c r="A54" s="85"/>
      <c r="B54" s="101"/>
      <c r="C54" s="4">
        <v>41822</v>
      </c>
      <c r="D54" s="5">
        <v>39.299999999999997</v>
      </c>
      <c r="E54" s="5"/>
      <c r="F54" s="18">
        <v>21</v>
      </c>
      <c r="G54" s="5"/>
      <c r="H54" s="5">
        <v>0.72</v>
      </c>
      <c r="I54" s="5"/>
      <c r="J54" s="5">
        <v>4.0000000000000001E-3</v>
      </c>
      <c r="K54" s="5" t="s">
        <v>17</v>
      </c>
      <c r="L54" s="5">
        <v>1.9</v>
      </c>
      <c r="M54" s="5"/>
      <c r="N54" s="5">
        <v>1.3</v>
      </c>
      <c r="O54" s="5"/>
      <c r="P54" s="5">
        <v>0.11</v>
      </c>
      <c r="Q54" s="5"/>
      <c r="R54" s="5">
        <v>2.8000000000000001E-2</v>
      </c>
      <c r="S54" s="6"/>
    </row>
    <row r="55" spans="1:19" x14ac:dyDescent="0.25">
      <c r="A55" s="85"/>
      <c r="B55" s="101"/>
      <c r="C55" s="4">
        <v>41919</v>
      </c>
      <c r="D55" s="5">
        <v>38.6</v>
      </c>
      <c r="E55" s="5"/>
      <c r="F55" s="18">
        <v>21</v>
      </c>
      <c r="G55" s="5"/>
      <c r="H55" s="5">
        <v>0.68</v>
      </c>
      <c r="I55" s="5"/>
      <c r="J55" s="5">
        <v>4.0000000000000001E-3</v>
      </c>
      <c r="K55" s="5" t="s">
        <v>17</v>
      </c>
      <c r="L55" s="5">
        <v>1.9</v>
      </c>
      <c r="M55" s="5"/>
      <c r="N55" s="5">
        <v>1.3</v>
      </c>
      <c r="O55" s="5"/>
      <c r="P55" s="5">
        <v>5.2999999999999999E-2</v>
      </c>
      <c r="Q55" s="5" t="s">
        <v>19</v>
      </c>
      <c r="R55" s="5">
        <v>2.5999999999999999E-2</v>
      </c>
      <c r="S55" s="6"/>
    </row>
    <row r="56" spans="1:19" x14ac:dyDescent="0.25">
      <c r="A56" s="85"/>
      <c r="B56" s="88"/>
      <c r="C56" s="7">
        <v>42016</v>
      </c>
      <c r="D56" s="8">
        <v>35</v>
      </c>
      <c r="E56" s="8"/>
      <c r="F56" s="19">
        <v>21</v>
      </c>
      <c r="G56" s="8"/>
      <c r="H56" s="8">
        <v>0.61</v>
      </c>
      <c r="I56" s="8"/>
      <c r="J56" s="8">
        <v>4.0000000000000001E-3</v>
      </c>
      <c r="K56" s="8" t="s">
        <v>17</v>
      </c>
      <c r="L56" s="8">
        <v>1.8</v>
      </c>
      <c r="M56" s="8"/>
      <c r="N56" s="8">
        <v>1.2</v>
      </c>
      <c r="O56" s="8"/>
      <c r="P56" s="8">
        <v>0.11</v>
      </c>
      <c r="Q56" s="8"/>
      <c r="R56" s="8">
        <v>2.8000000000000001E-2</v>
      </c>
      <c r="S56" s="9"/>
    </row>
    <row r="57" spans="1:19" x14ac:dyDescent="0.25">
      <c r="A57" s="85"/>
      <c r="B57" s="87" t="s">
        <v>35</v>
      </c>
      <c r="C57" s="10">
        <v>41723</v>
      </c>
      <c r="D57" s="11">
        <v>14.2</v>
      </c>
      <c r="E57" s="11"/>
      <c r="F57" s="17">
        <v>4.5999999999999996</v>
      </c>
      <c r="G57" s="11"/>
      <c r="H57" s="11">
        <v>0.23</v>
      </c>
      <c r="I57" s="11"/>
      <c r="J57" s="11">
        <v>2.3E-2</v>
      </c>
      <c r="K57" s="11"/>
      <c r="L57" s="11">
        <v>0.81</v>
      </c>
      <c r="M57" s="11" t="s">
        <v>16</v>
      </c>
      <c r="N57" s="11">
        <v>0.56000000000000005</v>
      </c>
      <c r="O57" s="11"/>
      <c r="P57" s="11">
        <v>2.5000000000000001E-2</v>
      </c>
      <c r="Q57" s="11" t="s">
        <v>16</v>
      </c>
      <c r="R57" s="11">
        <v>2.3E-2</v>
      </c>
      <c r="S57" s="12"/>
    </row>
    <row r="58" spans="1:19" x14ac:dyDescent="0.25">
      <c r="A58" s="85"/>
      <c r="B58" s="101"/>
      <c r="C58" s="4">
        <v>41821</v>
      </c>
      <c r="D58" s="5">
        <v>15.4</v>
      </c>
      <c r="E58" s="5"/>
      <c r="F58" s="18">
        <v>1.8</v>
      </c>
      <c r="G58" s="5"/>
      <c r="H58" s="5">
        <v>2.5999999999999999E-2</v>
      </c>
      <c r="I58" s="5"/>
      <c r="J58" s="5">
        <v>0.16</v>
      </c>
      <c r="K58" s="5"/>
      <c r="L58" s="5">
        <v>0.4</v>
      </c>
      <c r="M58" s="5" t="s">
        <v>16</v>
      </c>
      <c r="N58" s="5">
        <v>0.28000000000000003</v>
      </c>
      <c r="O58" s="5"/>
      <c r="P58" s="5">
        <v>0.01</v>
      </c>
      <c r="Q58" s="5" t="s">
        <v>17</v>
      </c>
      <c r="R58" s="5">
        <v>0.01</v>
      </c>
      <c r="S58" s="6"/>
    </row>
    <row r="59" spans="1:19" x14ac:dyDescent="0.25">
      <c r="A59" s="85"/>
      <c r="B59" s="101"/>
      <c r="C59" s="4">
        <v>41919</v>
      </c>
      <c r="D59" s="5">
        <v>15.3</v>
      </c>
      <c r="E59" s="5"/>
      <c r="F59" s="18">
        <v>9.6</v>
      </c>
      <c r="G59" s="5"/>
      <c r="H59" s="5">
        <v>8.5999999999999993E-2</v>
      </c>
      <c r="I59" s="5"/>
      <c r="J59" s="5">
        <v>4.9000000000000002E-2</v>
      </c>
      <c r="K59" s="5"/>
      <c r="L59" s="5">
        <v>1.3</v>
      </c>
      <c r="M59" s="5"/>
      <c r="N59" s="5">
        <v>0.42</v>
      </c>
      <c r="O59" s="5"/>
      <c r="P59" s="5">
        <v>0.12</v>
      </c>
      <c r="Q59" s="5"/>
      <c r="R59" s="5">
        <v>1.4999999999999999E-2</v>
      </c>
      <c r="S59" s="6"/>
    </row>
    <row r="60" spans="1:19" x14ac:dyDescent="0.25">
      <c r="A60" s="85"/>
      <c r="B60" s="88"/>
      <c r="C60" s="7">
        <v>42016</v>
      </c>
      <c r="D60" s="8">
        <v>13.4</v>
      </c>
      <c r="E60" s="8"/>
      <c r="F60" s="19">
        <v>9.1</v>
      </c>
      <c r="G60" s="8"/>
      <c r="H60" s="8">
        <v>0.16</v>
      </c>
      <c r="I60" s="8"/>
      <c r="J60" s="8">
        <v>4.0000000000000001E-3</v>
      </c>
      <c r="K60" s="8" t="s">
        <v>17</v>
      </c>
      <c r="L60" s="8">
        <v>0.89</v>
      </c>
      <c r="M60" s="8" t="s">
        <v>16</v>
      </c>
      <c r="N60" s="8">
        <v>0.44</v>
      </c>
      <c r="O60" s="8"/>
      <c r="P60" s="8">
        <v>5.5E-2</v>
      </c>
      <c r="Q60" s="8"/>
      <c r="R60" s="8">
        <v>1.4999999999999999E-2</v>
      </c>
      <c r="S60" s="9"/>
    </row>
    <row r="61" spans="1:19" x14ac:dyDescent="0.25">
      <c r="A61" s="85"/>
      <c r="B61" s="87" t="s">
        <v>36</v>
      </c>
      <c r="C61" s="10">
        <v>41724</v>
      </c>
      <c r="D61" s="11">
        <v>24.5</v>
      </c>
      <c r="E61" s="11"/>
      <c r="F61" s="17">
        <v>16</v>
      </c>
      <c r="G61" s="11"/>
      <c r="H61" s="11">
        <v>0.42</v>
      </c>
      <c r="I61" s="11"/>
      <c r="J61" s="11">
        <v>4.0000000000000001E-3</v>
      </c>
      <c r="K61" s="11" t="s">
        <v>17</v>
      </c>
      <c r="L61" s="11">
        <v>2.2000000000000002</v>
      </c>
      <c r="M61" s="11"/>
      <c r="N61" s="11">
        <v>1.3</v>
      </c>
      <c r="O61" s="11"/>
      <c r="P61" s="11">
        <v>0.01</v>
      </c>
      <c r="Q61" s="11" t="s">
        <v>17</v>
      </c>
      <c r="R61" s="11">
        <v>1.7999999999999999E-2</v>
      </c>
      <c r="S61" s="12"/>
    </row>
    <row r="62" spans="1:19" x14ac:dyDescent="0.25">
      <c r="A62" s="85"/>
      <c r="B62" s="101"/>
      <c r="C62" s="4">
        <v>41821</v>
      </c>
      <c r="D62" s="5">
        <v>27.8</v>
      </c>
      <c r="E62" s="5"/>
      <c r="F62" s="18">
        <v>17</v>
      </c>
      <c r="G62" s="5"/>
      <c r="H62" s="5">
        <v>0.45</v>
      </c>
      <c r="I62" s="5"/>
      <c r="J62" s="5">
        <v>4.0000000000000001E-3</v>
      </c>
      <c r="K62" s="5" t="s">
        <v>17</v>
      </c>
      <c r="L62" s="5">
        <v>2.2000000000000002</v>
      </c>
      <c r="M62" s="5"/>
      <c r="N62" s="5">
        <v>1.2</v>
      </c>
      <c r="O62" s="5"/>
      <c r="P62" s="5">
        <v>0.02</v>
      </c>
      <c r="Q62" s="5" t="s">
        <v>17</v>
      </c>
      <c r="R62" s="5">
        <v>1.4E-2</v>
      </c>
      <c r="S62" s="6"/>
    </row>
    <row r="63" spans="1:19" x14ac:dyDescent="0.25">
      <c r="A63" s="85"/>
      <c r="B63" s="101"/>
      <c r="C63" s="4">
        <v>41919</v>
      </c>
      <c r="D63" s="5">
        <v>36.799999999999997</v>
      </c>
      <c r="E63" s="5"/>
      <c r="F63" s="18">
        <v>21</v>
      </c>
      <c r="G63" s="5"/>
      <c r="H63" s="5">
        <v>0.2</v>
      </c>
      <c r="I63" s="5"/>
      <c r="J63" s="5">
        <v>1.7999999999999999E-2</v>
      </c>
      <c r="K63" s="5"/>
      <c r="L63" s="5">
        <v>2.9</v>
      </c>
      <c r="M63" s="5"/>
      <c r="N63" s="5">
        <v>1.2</v>
      </c>
      <c r="O63" s="5"/>
      <c r="P63" s="5">
        <v>0.01</v>
      </c>
      <c r="Q63" s="5" t="s">
        <v>17</v>
      </c>
      <c r="R63" s="5">
        <v>4.2000000000000003E-2</v>
      </c>
      <c r="S63" s="6"/>
    </row>
    <row r="64" spans="1:19" x14ac:dyDescent="0.25">
      <c r="A64" s="85"/>
      <c r="B64" s="88"/>
      <c r="C64" s="7">
        <v>42016</v>
      </c>
      <c r="D64" s="8">
        <v>27.6</v>
      </c>
      <c r="E64" s="8"/>
      <c r="F64" s="19">
        <v>21</v>
      </c>
      <c r="G64" s="8"/>
      <c r="H64" s="8">
        <v>0.28999999999999998</v>
      </c>
      <c r="I64" s="8"/>
      <c r="J64" s="8">
        <v>4.0000000000000001E-3</v>
      </c>
      <c r="K64" s="8" t="s">
        <v>17</v>
      </c>
      <c r="L64" s="8">
        <v>2.2999999999999998</v>
      </c>
      <c r="M64" s="8"/>
      <c r="N64" s="8">
        <v>1.2</v>
      </c>
      <c r="O64" s="8"/>
      <c r="P64" s="8">
        <v>0.01</v>
      </c>
      <c r="Q64" s="8" t="s">
        <v>17</v>
      </c>
      <c r="R64" s="8">
        <v>3.2000000000000001E-2</v>
      </c>
      <c r="S64" s="9"/>
    </row>
    <row r="65" spans="1:19" x14ac:dyDescent="0.25">
      <c r="A65" s="85"/>
      <c r="B65" s="87" t="s">
        <v>37</v>
      </c>
      <c r="C65" s="10">
        <v>41724</v>
      </c>
      <c r="D65" s="11">
        <v>89</v>
      </c>
      <c r="E65" s="11"/>
      <c r="F65" s="17">
        <v>16</v>
      </c>
      <c r="G65" s="11"/>
      <c r="H65" s="11">
        <v>1.0999999999999999E-2</v>
      </c>
      <c r="I65" s="11"/>
      <c r="J65" s="11">
        <v>5</v>
      </c>
      <c r="K65" s="11"/>
      <c r="L65" s="11">
        <v>10.5</v>
      </c>
      <c r="M65" s="11"/>
      <c r="N65" s="11">
        <v>0.45</v>
      </c>
      <c r="O65" s="11"/>
      <c r="P65" s="11">
        <v>0.01</v>
      </c>
      <c r="Q65" s="11" t="s">
        <v>17</v>
      </c>
      <c r="R65" s="11">
        <v>3.2000000000000001E-2</v>
      </c>
      <c r="S65" s="12"/>
    </row>
    <row r="66" spans="1:19" x14ac:dyDescent="0.25">
      <c r="A66" s="85"/>
      <c r="B66" s="88"/>
      <c r="C66" s="7" t="s">
        <v>25</v>
      </c>
      <c r="D66" s="8"/>
      <c r="E66" s="8"/>
      <c r="F66" s="1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9"/>
    </row>
    <row r="67" spans="1:19" x14ac:dyDescent="0.25">
      <c r="A67" s="85"/>
      <c r="B67" s="102" t="s">
        <v>38</v>
      </c>
      <c r="C67" s="10">
        <v>41723</v>
      </c>
      <c r="D67" s="11">
        <v>116</v>
      </c>
      <c r="E67" s="11"/>
      <c r="F67" s="17">
        <v>37</v>
      </c>
      <c r="G67" s="11"/>
      <c r="H67" s="11">
        <v>5.8999999999999997E-2</v>
      </c>
      <c r="I67" s="11"/>
      <c r="J67" s="11">
        <v>4.0000000000000001E-3</v>
      </c>
      <c r="K67" s="11" t="s">
        <v>17</v>
      </c>
      <c r="L67" s="11">
        <v>1.7</v>
      </c>
      <c r="M67" s="11"/>
      <c r="N67" s="11">
        <v>0.63</v>
      </c>
      <c r="O67" s="11"/>
      <c r="P67" s="11">
        <v>0.01</v>
      </c>
      <c r="Q67" s="11" t="s">
        <v>17</v>
      </c>
      <c r="R67" s="11">
        <v>4.2000000000000003E-2</v>
      </c>
      <c r="S67" s="12"/>
    </row>
    <row r="68" spans="1:19" x14ac:dyDescent="0.25">
      <c r="A68" s="85"/>
      <c r="B68" s="103"/>
      <c r="C68" s="4">
        <v>41821</v>
      </c>
      <c r="D68" s="5">
        <v>125</v>
      </c>
      <c r="E68" s="5"/>
      <c r="F68" s="18">
        <v>80</v>
      </c>
      <c r="G68" s="5"/>
      <c r="H68" s="5">
        <v>0.21</v>
      </c>
      <c r="I68" s="5"/>
      <c r="J68" s="5">
        <v>4.0000000000000001E-3</v>
      </c>
      <c r="K68" s="5" t="s">
        <v>17</v>
      </c>
      <c r="L68" s="5">
        <v>1.9</v>
      </c>
      <c r="M68" s="5"/>
      <c r="N68" s="5">
        <v>0.73</v>
      </c>
      <c r="O68" s="5"/>
      <c r="P68" s="5">
        <v>0.02</v>
      </c>
      <c r="Q68" s="5" t="s">
        <v>17</v>
      </c>
      <c r="R68" s="5">
        <v>0.03</v>
      </c>
      <c r="S68" s="6"/>
    </row>
    <row r="69" spans="1:19" x14ac:dyDescent="0.25">
      <c r="A69" s="85"/>
      <c r="B69" s="103"/>
      <c r="C69" s="4">
        <v>41920</v>
      </c>
      <c r="D69" s="5">
        <v>131</v>
      </c>
      <c r="E69" s="5"/>
      <c r="F69" s="18">
        <v>62</v>
      </c>
      <c r="G69" s="5"/>
      <c r="H69" s="5">
        <v>0.15</v>
      </c>
      <c r="I69" s="5"/>
      <c r="J69" s="5">
        <v>4.0000000000000001E-3</v>
      </c>
      <c r="K69" s="5" t="s">
        <v>17</v>
      </c>
      <c r="L69" s="5">
        <v>3.9</v>
      </c>
      <c r="M69" s="5"/>
      <c r="N69" s="5">
        <v>0.81</v>
      </c>
      <c r="O69" s="5"/>
      <c r="P69" s="5">
        <v>0.01</v>
      </c>
      <c r="Q69" s="5" t="s">
        <v>23</v>
      </c>
      <c r="R69" s="5">
        <v>5.0999999999999997E-2</v>
      </c>
      <c r="S69" s="6"/>
    </row>
    <row r="70" spans="1:19" x14ac:dyDescent="0.25">
      <c r="A70" s="85"/>
      <c r="B70" s="104"/>
      <c r="C70" s="7">
        <v>42018</v>
      </c>
      <c r="D70" s="8">
        <v>183</v>
      </c>
      <c r="E70" s="8"/>
      <c r="F70" s="19">
        <v>78</v>
      </c>
      <c r="G70" s="8"/>
      <c r="H70" s="8">
        <v>0.13</v>
      </c>
      <c r="I70" s="8"/>
      <c r="J70" s="8">
        <v>4.0000000000000001E-3</v>
      </c>
      <c r="K70" s="8" t="s">
        <v>17</v>
      </c>
      <c r="L70" s="8">
        <v>2.7</v>
      </c>
      <c r="M70" s="8"/>
      <c r="N70" s="8">
        <v>0.79</v>
      </c>
      <c r="O70" s="8"/>
      <c r="P70" s="8">
        <v>0.01</v>
      </c>
      <c r="Q70" s="8" t="s">
        <v>17</v>
      </c>
      <c r="R70" s="8">
        <v>4.4999999999999998E-2</v>
      </c>
      <c r="S70" s="9"/>
    </row>
    <row r="71" spans="1:19" x14ac:dyDescent="0.25">
      <c r="A71" s="85"/>
      <c r="B71" s="102" t="s">
        <v>39</v>
      </c>
      <c r="C71" s="10">
        <v>41723</v>
      </c>
      <c r="D71" s="11">
        <v>6.8</v>
      </c>
      <c r="E71" s="11" t="s">
        <v>16</v>
      </c>
      <c r="F71" s="17">
        <v>1.6</v>
      </c>
      <c r="G71" s="11"/>
      <c r="H71" s="11">
        <v>3.0000000000000001E-3</v>
      </c>
      <c r="I71" s="11" t="s">
        <v>16</v>
      </c>
      <c r="J71" s="11">
        <v>7.3999999999999996E-2</v>
      </c>
      <c r="K71" s="11" t="s">
        <v>16</v>
      </c>
      <c r="L71" s="11">
        <v>0.51</v>
      </c>
      <c r="M71" s="11" t="s">
        <v>16</v>
      </c>
      <c r="N71" s="11">
        <v>0.17</v>
      </c>
      <c r="O71" s="11" t="s">
        <v>16</v>
      </c>
      <c r="P71" s="11">
        <v>0.01</v>
      </c>
      <c r="Q71" s="11" t="s">
        <v>17</v>
      </c>
      <c r="R71" s="11">
        <v>2.5000000000000001E-2</v>
      </c>
      <c r="S71" s="12" t="s">
        <v>16</v>
      </c>
    </row>
    <row r="72" spans="1:19" x14ac:dyDescent="0.25">
      <c r="A72" s="85"/>
      <c r="B72" s="103"/>
      <c r="C72" s="4">
        <v>41822</v>
      </c>
      <c r="D72" s="5">
        <v>6.1</v>
      </c>
      <c r="E72" s="5" t="s">
        <v>16</v>
      </c>
      <c r="F72" s="18">
        <v>2.2000000000000002</v>
      </c>
      <c r="G72" s="5"/>
      <c r="H72" s="5">
        <v>4.0000000000000001E-3</v>
      </c>
      <c r="I72" s="5" t="s">
        <v>16</v>
      </c>
      <c r="J72" s="5">
        <v>0.9</v>
      </c>
      <c r="K72" s="5"/>
      <c r="L72" s="5">
        <v>0.59</v>
      </c>
      <c r="M72" s="5" t="s">
        <v>16</v>
      </c>
      <c r="N72" s="5">
        <v>0.15</v>
      </c>
      <c r="O72" s="5" t="s">
        <v>16</v>
      </c>
      <c r="P72" s="5">
        <v>0.01</v>
      </c>
      <c r="Q72" s="5" t="s">
        <v>17</v>
      </c>
      <c r="R72" s="5">
        <v>2.1000000000000001E-2</v>
      </c>
      <c r="S72" s="6"/>
    </row>
    <row r="73" spans="1:19" x14ac:dyDescent="0.25">
      <c r="A73" s="85"/>
      <c r="B73" s="103"/>
      <c r="C73" s="4">
        <v>41920</v>
      </c>
      <c r="D73" s="5">
        <v>7.5</v>
      </c>
      <c r="E73" s="5" t="s">
        <v>16</v>
      </c>
      <c r="F73" s="18">
        <v>0.43</v>
      </c>
      <c r="G73" s="5" t="s">
        <v>16</v>
      </c>
      <c r="H73" s="5">
        <v>2E-3</v>
      </c>
      <c r="I73" s="5" t="s">
        <v>17</v>
      </c>
      <c r="J73" s="5">
        <v>0.35</v>
      </c>
      <c r="K73" s="5"/>
      <c r="L73" s="5">
        <v>0.86</v>
      </c>
      <c r="M73" s="5" t="s">
        <v>16</v>
      </c>
      <c r="N73" s="5">
        <v>0.11</v>
      </c>
      <c r="O73" s="5" t="s">
        <v>16</v>
      </c>
      <c r="P73" s="5">
        <v>0.01</v>
      </c>
      <c r="Q73" s="5" t="s">
        <v>17</v>
      </c>
      <c r="R73" s="5">
        <v>3.5000000000000003E-2</v>
      </c>
      <c r="S73" s="6"/>
    </row>
    <row r="74" spans="1:19" x14ac:dyDescent="0.25">
      <c r="A74" s="85"/>
      <c r="B74" s="104"/>
      <c r="C74" s="7">
        <v>42018</v>
      </c>
      <c r="D74" s="8">
        <v>7.4</v>
      </c>
      <c r="E74" s="8" t="s">
        <v>16</v>
      </c>
      <c r="F74" s="19">
        <v>1.2</v>
      </c>
      <c r="G74" s="8"/>
      <c r="H74" s="8">
        <v>2E-3</v>
      </c>
      <c r="I74" s="8" t="s">
        <v>17</v>
      </c>
      <c r="J74" s="8">
        <v>0.35</v>
      </c>
      <c r="K74" s="8"/>
      <c r="L74" s="8">
        <v>0.67</v>
      </c>
      <c r="M74" s="8" t="s">
        <v>16</v>
      </c>
      <c r="N74" s="8">
        <v>0.08</v>
      </c>
      <c r="O74" s="8" t="s">
        <v>17</v>
      </c>
      <c r="P74" s="8">
        <v>0.01</v>
      </c>
      <c r="Q74" s="8" t="s">
        <v>17</v>
      </c>
      <c r="R74" s="8">
        <v>0.03</v>
      </c>
      <c r="S74" s="9"/>
    </row>
    <row r="75" spans="1:19" x14ac:dyDescent="0.25">
      <c r="A75" s="85"/>
      <c r="B75" s="102" t="s">
        <v>97</v>
      </c>
      <c r="C75" s="10">
        <v>41723</v>
      </c>
      <c r="D75" s="11"/>
      <c r="E75" s="11"/>
      <c r="F75" s="17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2"/>
    </row>
    <row r="76" spans="1:19" x14ac:dyDescent="0.25">
      <c r="A76" s="85"/>
      <c r="B76" s="103"/>
      <c r="C76" s="4">
        <v>41822</v>
      </c>
      <c r="D76" s="5">
        <v>6.1</v>
      </c>
      <c r="E76" s="5" t="s">
        <v>16</v>
      </c>
      <c r="F76" s="18">
        <v>2.2999999999999998</v>
      </c>
      <c r="G76" s="5"/>
      <c r="H76" s="5">
        <v>3.0000000000000001E-3</v>
      </c>
      <c r="I76" s="5" t="s">
        <v>16</v>
      </c>
      <c r="J76" s="5">
        <v>0.9</v>
      </c>
      <c r="K76" s="5"/>
      <c r="L76" s="5">
        <v>0.6</v>
      </c>
      <c r="M76" s="5" t="s">
        <v>16</v>
      </c>
      <c r="N76" s="5">
        <v>0.14000000000000001</v>
      </c>
      <c r="O76" s="5" t="s">
        <v>16</v>
      </c>
      <c r="P76" s="5">
        <v>0.01</v>
      </c>
      <c r="Q76" s="5" t="s">
        <v>17</v>
      </c>
      <c r="R76" s="5">
        <v>0.02</v>
      </c>
      <c r="S76" s="6"/>
    </row>
    <row r="77" spans="1:19" x14ac:dyDescent="0.25">
      <c r="A77" s="85"/>
      <c r="B77" s="103"/>
      <c r="C77" s="4">
        <v>41920</v>
      </c>
      <c r="D77" s="5">
        <v>6.9</v>
      </c>
      <c r="E77" s="5" t="s">
        <v>16</v>
      </c>
      <c r="F77" s="18">
        <v>0.44</v>
      </c>
      <c r="G77" s="5" t="s">
        <v>16</v>
      </c>
      <c r="H77" s="5">
        <v>2E-3</v>
      </c>
      <c r="I77" s="5" t="s">
        <v>17</v>
      </c>
      <c r="J77" s="5">
        <v>0.33</v>
      </c>
      <c r="K77" s="5"/>
      <c r="L77" s="5">
        <v>0.83</v>
      </c>
      <c r="M77" s="5" t="s">
        <v>16</v>
      </c>
      <c r="N77" s="5">
        <v>0.12</v>
      </c>
      <c r="O77" s="5" t="s">
        <v>16</v>
      </c>
      <c r="P77" s="5">
        <v>0.01</v>
      </c>
      <c r="Q77" s="5" t="s">
        <v>17</v>
      </c>
      <c r="R77" s="5">
        <v>3.4000000000000002E-2</v>
      </c>
      <c r="S77" s="6"/>
    </row>
    <row r="78" spans="1:19" x14ac:dyDescent="0.25">
      <c r="A78" s="85"/>
      <c r="B78" s="104"/>
      <c r="C78" s="7"/>
      <c r="D78" s="8"/>
      <c r="E78" s="8"/>
      <c r="F78" s="1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9"/>
    </row>
    <row r="79" spans="1:19" x14ac:dyDescent="0.25">
      <c r="A79" s="86"/>
      <c r="B79" s="24" t="s">
        <v>40</v>
      </c>
      <c r="C79" s="25">
        <v>42018</v>
      </c>
      <c r="D79" s="26">
        <v>151</v>
      </c>
      <c r="E79" s="26"/>
      <c r="F79" s="27">
        <v>69</v>
      </c>
      <c r="G79" s="26"/>
      <c r="H79" s="26">
        <v>4.0000000000000001E-3</v>
      </c>
      <c r="I79" s="26" t="s">
        <v>16</v>
      </c>
      <c r="J79" s="26">
        <v>7.8</v>
      </c>
      <c r="K79" s="26"/>
      <c r="L79" s="26">
        <v>15.4</v>
      </c>
      <c r="M79" s="26"/>
      <c r="N79" s="26">
        <v>0.65</v>
      </c>
      <c r="O79" s="26"/>
      <c r="P79" s="26">
        <v>0.23</v>
      </c>
      <c r="Q79" s="26"/>
      <c r="R79" s="26">
        <v>3.4000000000000002E-2</v>
      </c>
      <c r="S79" s="28"/>
    </row>
    <row r="80" spans="1:19" x14ac:dyDescent="0.25">
      <c r="A80" s="81" t="s">
        <v>41</v>
      </c>
      <c r="B80" s="66" t="s">
        <v>42</v>
      </c>
      <c r="C80" s="29">
        <v>41724</v>
      </c>
      <c r="D80" s="11">
        <v>22.8</v>
      </c>
      <c r="E80" s="11"/>
      <c r="F80" s="17">
        <v>6.1</v>
      </c>
      <c r="G80" s="11"/>
      <c r="H80" s="11">
        <v>0.32</v>
      </c>
      <c r="I80" s="11"/>
      <c r="J80" s="11">
        <v>4.0000000000000001E-3</v>
      </c>
      <c r="K80" s="11" t="s">
        <v>17</v>
      </c>
      <c r="L80" s="11">
        <v>0.91</v>
      </c>
      <c r="M80" s="11" t="s">
        <v>16</v>
      </c>
      <c r="N80" s="11">
        <v>0.64</v>
      </c>
      <c r="O80" s="11"/>
      <c r="P80" s="11">
        <v>0.01</v>
      </c>
      <c r="Q80" s="11" t="s">
        <v>17</v>
      </c>
      <c r="R80" s="11">
        <v>1.9E-2</v>
      </c>
      <c r="S80" s="12"/>
    </row>
    <row r="81" spans="1:19" x14ac:dyDescent="0.25">
      <c r="A81" s="82"/>
      <c r="B81" s="67"/>
      <c r="C81" s="30">
        <v>41821</v>
      </c>
      <c r="D81" s="5">
        <v>25.9</v>
      </c>
      <c r="E81" s="5"/>
      <c r="F81" s="18">
        <v>3.4</v>
      </c>
      <c r="G81" s="5"/>
      <c r="H81" s="5">
        <v>3.1E-2</v>
      </c>
      <c r="I81" s="5"/>
      <c r="J81" s="5">
        <v>5.3999999999999999E-2</v>
      </c>
      <c r="K81" s="5"/>
      <c r="L81" s="5">
        <v>0.92</v>
      </c>
      <c r="M81" s="5" t="s">
        <v>16</v>
      </c>
      <c r="N81" s="5">
        <v>0.31</v>
      </c>
      <c r="O81" s="5"/>
      <c r="P81" s="5">
        <v>3.1E-2</v>
      </c>
      <c r="Q81" s="5" t="s">
        <v>16</v>
      </c>
      <c r="R81" s="5">
        <v>0.01</v>
      </c>
      <c r="S81" s="6"/>
    </row>
    <row r="82" spans="1:19" x14ac:dyDescent="0.25">
      <c r="A82" s="82"/>
      <c r="B82" s="67"/>
      <c r="C82" s="30">
        <v>41919</v>
      </c>
      <c r="D82" s="5">
        <v>50.6</v>
      </c>
      <c r="E82" s="5"/>
      <c r="F82" s="18">
        <v>9.6999999999999993</v>
      </c>
      <c r="G82" s="5"/>
      <c r="H82" s="5">
        <v>0.28999999999999998</v>
      </c>
      <c r="I82" s="5"/>
      <c r="J82" s="5">
        <v>0.13</v>
      </c>
      <c r="K82" s="5"/>
      <c r="L82" s="5">
        <v>1.5</v>
      </c>
      <c r="M82" s="5"/>
      <c r="N82" s="5">
        <v>0.64</v>
      </c>
      <c r="O82" s="5"/>
      <c r="P82" s="5">
        <v>5.8000000000000003E-2</v>
      </c>
      <c r="Q82" s="5"/>
      <c r="R82" s="5">
        <v>1.2999999999999999E-2</v>
      </c>
      <c r="S82" s="6"/>
    </row>
    <row r="83" spans="1:19" x14ac:dyDescent="0.25">
      <c r="A83" s="82"/>
      <c r="B83" s="68"/>
      <c r="C83" s="31">
        <v>42018</v>
      </c>
      <c r="D83" s="8">
        <v>41.1</v>
      </c>
      <c r="E83" s="8"/>
      <c r="F83" s="19">
        <v>10</v>
      </c>
      <c r="G83" s="8"/>
      <c r="H83" s="8">
        <v>0.31</v>
      </c>
      <c r="I83" s="8"/>
      <c r="J83" s="8">
        <v>7.0000000000000001E-3</v>
      </c>
      <c r="K83" s="8" t="s">
        <v>16</v>
      </c>
      <c r="L83" s="8">
        <v>1.3</v>
      </c>
      <c r="M83" s="8"/>
      <c r="N83" s="8">
        <v>0.51</v>
      </c>
      <c r="O83" s="8"/>
      <c r="P83" s="8">
        <v>4.4999999999999998E-2</v>
      </c>
      <c r="Q83" s="8" t="s">
        <v>16</v>
      </c>
      <c r="R83" s="8">
        <v>1.4E-2</v>
      </c>
      <c r="S83" s="9"/>
    </row>
    <row r="84" spans="1:19" ht="15" customHeight="1" x14ac:dyDescent="0.25">
      <c r="A84" s="82"/>
      <c r="B84" s="66" t="s">
        <v>43</v>
      </c>
      <c r="C84" s="29">
        <v>41724</v>
      </c>
      <c r="D84" s="11">
        <v>27.3</v>
      </c>
      <c r="E84" s="11"/>
      <c r="F84" s="17">
        <v>25</v>
      </c>
      <c r="G84" s="11"/>
      <c r="H84" s="11">
        <v>0.39</v>
      </c>
      <c r="I84" s="11"/>
      <c r="J84" s="11">
        <v>4.0000000000000001E-3</v>
      </c>
      <c r="K84" s="11" t="s">
        <v>17</v>
      </c>
      <c r="L84" s="11">
        <v>2.1</v>
      </c>
      <c r="M84" s="11"/>
      <c r="N84" s="11">
        <v>1.3</v>
      </c>
      <c r="O84" s="11"/>
      <c r="P84" s="11">
        <v>0.26</v>
      </c>
      <c r="Q84" s="11"/>
      <c r="R84" s="11">
        <v>0.48</v>
      </c>
      <c r="S84" s="12"/>
    </row>
    <row r="85" spans="1:19" ht="15" customHeight="1" x14ac:dyDescent="0.25">
      <c r="A85" s="82"/>
      <c r="B85" s="67"/>
      <c r="C85" s="30">
        <v>41821</v>
      </c>
      <c r="D85" s="5">
        <v>33.9</v>
      </c>
      <c r="E85" s="5"/>
      <c r="F85" s="18">
        <v>21</v>
      </c>
      <c r="G85" s="5"/>
      <c r="H85" s="5">
        <v>0.21</v>
      </c>
      <c r="I85" s="5"/>
      <c r="J85" s="5">
        <v>6.0000000000000001E-3</v>
      </c>
      <c r="K85" s="5" t="s">
        <v>16</v>
      </c>
      <c r="L85" s="5">
        <v>3.7</v>
      </c>
      <c r="M85" s="5"/>
      <c r="N85" s="5">
        <v>0.91</v>
      </c>
      <c r="O85" s="5"/>
      <c r="P85" s="5">
        <v>0.12</v>
      </c>
      <c r="Q85" s="5"/>
      <c r="R85" s="5">
        <v>0.3</v>
      </c>
      <c r="S85" s="6"/>
    </row>
    <row r="86" spans="1:19" ht="15" customHeight="1" x14ac:dyDescent="0.25">
      <c r="A86" s="82"/>
      <c r="B86" s="67"/>
      <c r="C86" s="30">
        <v>41920</v>
      </c>
      <c r="D86" s="5">
        <v>25.8</v>
      </c>
      <c r="E86" s="5"/>
      <c r="F86" s="18">
        <v>4.2</v>
      </c>
      <c r="G86" s="5" t="s">
        <v>33</v>
      </c>
      <c r="H86" s="5">
        <v>0.24</v>
      </c>
      <c r="I86" s="5"/>
      <c r="J86" s="5">
        <v>4.0000000000000001E-3</v>
      </c>
      <c r="K86" s="5" t="s">
        <v>17</v>
      </c>
      <c r="L86" s="5">
        <v>0.56999999999999995</v>
      </c>
      <c r="M86" s="5" t="s">
        <v>16</v>
      </c>
      <c r="N86" s="5">
        <v>1.8</v>
      </c>
      <c r="O86" s="5"/>
      <c r="P86" s="5">
        <v>0.26</v>
      </c>
      <c r="Q86" s="5"/>
      <c r="R86" s="5">
        <v>0.33</v>
      </c>
      <c r="S86" s="6"/>
    </row>
    <row r="87" spans="1:19" ht="15" customHeight="1" x14ac:dyDescent="0.25">
      <c r="A87" s="82"/>
      <c r="B87" s="68"/>
      <c r="C87" s="31">
        <v>42018</v>
      </c>
      <c r="D87" s="8">
        <v>15.6</v>
      </c>
      <c r="E87" s="8"/>
      <c r="F87" s="19">
        <v>8.6999999999999993</v>
      </c>
      <c r="G87" s="8" t="s">
        <v>33</v>
      </c>
      <c r="H87" s="8">
        <v>0.39</v>
      </c>
      <c r="I87" s="8"/>
      <c r="J87" s="8">
        <v>4.0000000000000001E-3</v>
      </c>
      <c r="K87" s="8" t="s">
        <v>17</v>
      </c>
      <c r="L87" s="8">
        <v>1.2</v>
      </c>
      <c r="M87" s="8"/>
      <c r="N87" s="8">
        <v>1.4</v>
      </c>
      <c r="O87" s="8"/>
      <c r="P87" s="8">
        <v>8.4000000000000005E-2</v>
      </c>
      <c r="Q87" s="8"/>
      <c r="R87" s="8">
        <v>0.39</v>
      </c>
      <c r="S87" s="9"/>
    </row>
    <row r="88" spans="1:19" x14ac:dyDescent="0.25">
      <c r="A88" s="82"/>
      <c r="B88" s="66" t="s">
        <v>44</v>
      </c>
      <c r="C88" s="29">
        <v>41724</v>
      </c>
      <c r="D88" s="11">
        <v>32.700000000000003</v>
      </c>
      <c r="E88" s="11"/>
      <c r="F88" s="17">
        <v>35</v>
      </c>
      <c r="G88" s="11" t="s">
        <v>33</v>
      </c>
      <c r="H88" s="11">
        <v>0.32</v>
      </c>
      <c r="I88" s="11"/>
      <c r="J88" s="11">
        <v>4.0000000000000001E-3</v>
      </c>
      <c r="K88" s="11" t="s">
        <v>17</v>
      </c>
      <c r="L88" s="11">
        <v>2.5</v>
      </c>
      <c r="M88" s="11"/>
      <c r="N88" s="11">
        <v>1.2</v>
      </c>
      <c r="O88" s="11"/>
      <c r="P88" s="11">
        <v>0.01</v>
      </c>
      <c r="Q88" s="11" t="s">
        <v>17</v>
      </c>
      <c r="R88" s="11">
        <v>1.4999999999999999E-2</v>
      </c>
      <c r="S88" s="12"/>
    </row>
    <row r="89" spans="1:19" x14ac:dyDescent="0.25">
      <c r="A89" s="82"/>
      <c r="B89" s="67"/>
      <c r="C89" s="30">
        <v>41821</v>
      </c>
      <c r="D89" s="5">
        <v>36.9</v>
      </c>
      <c r="E89" s="5"/>
      <c r="F89" s="18">
        <v>38</v>
      </c>
      <c r="G89" s="5"/>
      <c r="H89" s="5">
        <v>0.27</v>
      </c>
      <c r="I89" s="5"/>
      <c r="J89" s="5">
        <v>8.9999999999999993E-3</v>
      </c>
      <c r="K89" s="5" t="s">
        <v>16</v>
      </c>
      <c r="L89" s="5">
        <v>2.4</v>
      </c>
      <c r="M89" s="5"/>
      <c r="N89" s="5">
        <v>0.97</v>
      </c>
      <c r="O89" s="5"/>
      <c r="P89" s="5">
        <v>0.02</v>
      </c>
      <c r="Q89" s="5" t="s">
        <v>17</v>
      </c>
      <c r="R89" s="5">
        <v>1.9E-2</v>
      </c>
      <c r="S89" s="6"/>
    </row>
    <row r="90" spans="1:19" x14ac:dyDescent="0.25">
      <c r="A90" s="82"/>
      <c r="B90" s="67"/>
      <c r="C90" s="30">
        <v>41920</v>
      </c>
      <c r="D90" s="5">
        <v>42.4</v>
      </c>
      <c r="E90" s="5"/>
      <c r="F90" s="18">
        <v>48</v>
      </c>
      <c r="G90" s="5"/>
      <c r="H90" s="5">
        <v>0.22</v>
      </c>
      <c r="I90" s="5"/>
      <c r="J90" s="5">
        <v>6.0000000000000001E-3</v>
      </c>
      <c r="K90" s="5" t="s">
        <v>16</v>
      </c>
      <c r="L90" s="5">
        <v>2.4</v>
      </c>
      <c r="M90" s="5"/>
      <c r="N90" s="5">
        <v>0.91</v>
      </c>
      <c r="O90" s="5"/>
      <c r="P90" s="5">
        <v>0.01</v>
      </c>
      <c r="Q90" s="5" t="s">
        <v>17</v>
      </c>
      <c r="R90" s="5">
        <v>1.6E-2</v>
      </c>
      <c r="S90" s="6"/>
    </row>
    <row r="91" spans="1:19" x14ac:dyDescent="0.25">
      <c r="A91" s="82"/>
      <c r="B91" s="68"/>
      <c r="C91" s="31">
        <v>42018</v>
      </c>
      <c r="D91" s="8">
        <v>35.1</v>
      </c>
      <c r="E91" s="8"/>
      <c r="F91" s="19">
        <v>41</v>
      </c>
      <c r="G91" s="8"/>
      <c r="H91" s="8">
        <v>0.23</v>
      </c>
      <c r="I91" s="8"/>
      <c r="J91" s="8">
        <v>7.0000000000000001E-3</v>
      </c>
      <c r="K91" s="8" t="s">
        <v>16</v>
      </c>
      <c r="L91" s="8">
        <v>2.2999999999999998</v>
      </c>
      <c r="M91" s="8"/>
      <c r="N91" s="8">
        <v>0.97</v>
      </c>
      <c r="O91" s="8"/>
      <c r="P91" s="8">
        <v>0.01</v>
      </c>
      <c r="Q91" s="8" t="s">
        <v>17</v>
      </c>
      <c r="R91" s="8">
        <v>1.4999999999999999E-2</v>
      </c>
      <c r="S91" s="9"/>
    </row>
    <row r="92" spans="1:19" x14ac:dyDescent="0.25">
      <c r="A92" s="82"/>
      <c r="B92" s="66" t="s">
        <v>45</v>
      </c>
      <c r="C92" s="29">
        <v>41724</v>
      </c>
      <c r="D92" s="11"/>
      <c r="E92" s="11"/>
      <c r="F92" s="17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2"/>
    </row>
    <row r="93" spans="1:19" x14ac:dyDescent="0.25">
      <c r="A93" s="82"/>
      <c r="B93" s="67"/>
      <c r="C93" s="30">
        <v>41821</v>
      </c>
      <c r="D93" s="5">
        <v>42.3</v>
      </c>
      <c r="E93" s="5"/>
      <c r="F93" s="18">
        <v>38</v>
      </c>
      <c r="G93" s="5"/>
      <c r="H93" s="5">
        <v>1.1000000000000001</v>
      </c>
      <c r="I93" s="5"/>
      <c r="J93" s="5">
        <v>4.0000000000000001E-3</v>
      </c>
      <c r="K93" s="5" t="s">
        <v>17</v>
      </c>
      <c r="L93" s="5">
        <v>10.1</v>
      </c>
      <c r="M93" s="5"/>
      <c r="N93" s="5">
        <v>1.8</v>
      </c>
      <c r="O93" s="5"/>
      <c r="P93" s="5">
        <v>0.02</v>
      </c>
      <c r="Q93" s="5" t="s">
        <v>17</v>
      </c>
      <c r="R93" s="5">
        <v>0.12</v>
      </c>
      <c r="S93" s="6"/>
    </row>
    <row r="94" spans="1:19" x14ac:dyDescent="0.25">
      <c r="A94" s="82"/>
      <c r="B94" s="67"/>
      <c r="C94" s="30">
        <v>41919</v>
      </c>
      <c r="D94" s="5">
        <v>42</v>
      </c>
      <c r="E94" s="5"/>
      <c r="F94" s="18">
        <v>31</v>
      </c>
      <c r="G94" s="5" t="s">
        <v>33</v>
      </c>
      <c r="H94" s="5">
        <v>0.69</v>
      </c>
      <c r="I94" s="5"/>
      <c r="J94" s="5">
        <v>4.0000000000000001E-3</v>
      </c>
      <c r="K94" s="5" t="s">
        <v>17</v>
      </c>
      <c r="L94" s="5">
        <v>7.7</v>
      </c>
      <c r="M94" s="5"/>
      <c r="N94" s="5">
        <v>1.3</v>
      </c>
      <c r="O94" s="5"/>
      <c r="P94" s="5">
        <v>0.01</v>
      </c>
      <c r="Q94" s="5" t="s">
        <v>23</v>
      </c>
      <c r="R94" s="5">
        <v>6.7000000000000004E-2</v>
      </c>
      <c r="S94" s="6"/>
    </row>
    <row r="95" spans="1:19" x14ac:dyDescent="0.25">
      <c r="A95" s="82"/>
      <c r="B95" s="68"/>
      <c r="C95" s="31">
        <v>42018</v>
      </c>
      <c r="D95" s="8">
        <v>37.4</v>
      </c>
      <c r="E95" s="8"/>
      <c r="F95" s="19">
        <v>33</v>
      </c>
      <c r="G95" s="8"/>
      <c r="H95" s="8">
        <v>0.63</v>
      </c>
      <c r="I95" s="8"/>
      <c r="J95" s="8">
        <v>4.0000000000000001E-3</v>
      </c>
      <c r="K95" s="8" t="s">
        <v>17</v>
      </c>
      <c r="L95" s="8">
        <v>9.1999999999999993</v>
      </c>
      <c r="M95" s="8"/>
      <c r="N95" s="8">
        <v>1.2</v>
      </c>
      <c r="O95" s="8"/>
      <c r="P95" s="8">
        <v>0.01</v>
      </c>
      <c r="Q95" s="8" t="s">
        <v>17</v>
      </c>
      <c r="R95" s="8">
        <v>0.06</v>
      </c>
      <c r="S95" s="9"/>
    </row>
    <row r="96" spans="1:19" x14ac:dyDescent="0.25">
      <c r="A96" s="82"/>
      <c r="B96" s="66" t="s">
        <v>46</v>
      </c>
      <c r="C96" s="29">
        <v>41724</v>
      </c>
      <c r="D96" s="11">
        <v>78</v>
      </c>
      <c r="E96" s="11"/>
      <c r="F96" s="17">
        <v>90</v>
      </c>
      <c r="G96" s="11"/>
      <c r="H96" s="11">
        <v>0.89</v>
      </c>
      <c r="I96" s="11"/>
      <c r="J96" s="11">
        <v>8.0000000000000002E-3</v>
      </c>
      <c r="K96" s="11" t="s">
        <v>16</v>
      </c>
      <c r="L96" s="11">
        <v>5.5</v>
      </c>
      <c r="M96" s="11"/>
      <c r="N96" s="11">
        <v>1.7</v>
      </c>
      <c r="O96" s="11"/>
      <c r="P96" s="11">
        <v>0.96</v>
      </c>
      <c r="Q96" s="11"/>
      <c r="R96" s="11">
        <v>5.8999999999999997E-2</v>
      </c>
      <c r="S96" s="12"/>
    </row>
    <row r="97" spans="1:19" x14ac:dyDescent="0.25">
      <c r="A97" s="82"/>
      <c r="B97" s="67"/>
      <c r="C97" s="30">
        <v>41822</v>
      </c>
      <c r="D97" s="5">
        <v>76.7</v>
      </c>
      <c r="E97" s="5"/>
      <c r="F97" s="18">
        <v>86</v>
      </c>
      <c r="G97" s="5"/>
      <c r="H97" s="5">
        <v>0.75</v>
      </c>
      <c r="I97" s="5"/>
      <c r="J97" s="5">
        <v>4.0000000000000001E-3</v>
      </c>
      <c r="K97" s="5" t="s">
        <v>17</v>
      </c>
      <c r="L97" s="5"/>
      <c r="M97" s="5"/>
      <c r="N97" s="5">
        <v>1.4</v>
      </c>
      <c r="O97" s="5"/>
      <c r="P97" s="5">
        <v>0.78</v>
      </c>
      <c r="Q97" s="5" t="s">
        <v>19</v>
      </c>
      <c r="R97" s="5">
        <v>4.8000000000000001E-2</v>
      </c>
      <c r="S97" s="6"/>
    </row>
    <row r="98" spans="1:19" x14ac:dyDescent="0.25">
      <c r="A98" s="82"/>
      <c r="B98" s="67"/>
      <c r="C98" s="30">
        <v>41920</v>
      </c>
      <c r="D98" s="5">
        <v>75.599999999999994</v>
      </c>
      <c r="E98" s="5"/>
      <c r="F98" s="18">
        <v>96</v>
      </c>
      <c r="G98" s="5"/>
      <c r="H98" s="5">
        <v>1.3</v>
      </c>
      <c r="I98" s="5"/>
      <c r="J98" s="5">
        <v>6.0000000000000001E-3</v>
      </c>
      <c r="K98" s="5" t="s">
        <v>16</v>
      </c>
      <c r="L98" s="5">
        <v>6.5</v>
      </c>
      <c r="M98" s="5"/>
      <c r="N98" s="5">
        <v>2</v>
      </c>
      <c r="O98" s="5"/>
      <c r="P98" s="5">
        <v>1</v>
      </c>
      <c r="Q98" s="5" t="s">
        <v>19</v>
      </c>
      <c r="R98" s="5">
        <v>4.9000000000000002E-2</v>
      </c>
      <c r="S98" s="6"/>
    </row>
    <row r="99" spans="1:19" x14ac:dyDescent="0.25">
      <c r="A99" s="82"/>
      <c r="B99" s="68"/>
      <c r="C99" s="31">
        <v>42019</v>
      </c>
      <c r="D99" s="8">
        <v>71.599999999999994</v>
      </c>
      <c r="E99" s="8"/>
      <c r="F99" s="19">
        <v>78</v>
      </c>
      <c r="G99" s="8"/>
      <c r="H99" s="8">
        <v>1.1000000000000001</v>
      </c>
      <c r="I99" s="8"/>
      <c r="J99" s="8">
        <v>4.0000000000000001E-3</v>
      </c>
      <c r="K99" s="8" t="s">
        <v>17</v>
      </c>
      <c r="L99" s="8">
        <v>5.8</v>
      </c>
      <c r="M99" s="8"/>
      <c r="N99" s="8">
        <v>1.7</v>
      </c>
      <c r="O99" s="8"/>
      <c r="P99" s="8">
        <v>0.67</v>
      </c>
      <c r="Q99" s="8"/>
      <c r="R99" s="8">
        <v>5.8999999999999997E-2</v>
      </c>
      <c r="S99" s="9"/>
    </row>
    <row r="100" spans="1:19" x14ac:dyDescent="0.25">
      <c r="A100" s="82"/>
      <c r="B100" s="32" t="s">
        <v>47</v>
      </c>
      <c r="C100" s="33">
        <v>41724</v>
      </c>
      <c r="D100" s="26">
        <v>77</v>
      </c>
      <c r="E100" s="26"/>
      <c r="F100" s="27">
        <v>92</v>
      </c>
      <c r="G100" s="26"/>
      <c r="H100" s="26">
        <v>0.9</v>
      </c>
      <c r="I100" s="26"/>
      <c r="J100" s="26">
        <v>4.0000000000000001E-3</v>
      </c>
      <c r="K100" s="26" t="s">
        <v>17</v>
      </c>
      <c r="L100" s="26">
        <v>5.5</v>
      </c>
      <c r="M100" s="26"/>
      <c r="N100" s="26">
        <v>1.7</v>
      </c>
      <c r="O100" s="26"/>
      <c r="P100" s="26">
        <v>0.73</v>
      </c>
      <c r="Q100" s="26"/>
      <c r="R100" s="26">
        <v>0.06</v>
      </c>
      <c r="S100" s="28"/>
    </row>
    <row r="101" spans="1:19" x14ac:dyDescent="0.25">
      <c r="A101" s="82"/>
      <c r="B101" s="66" t="s">
        <v>48</v>
      </c>
      <c r="C101" s="29">
        <v>41725</v>
      </c>
      <c r="D101" s="11">
        <v>182</v>
      </c>
      <c r="E101" s="11"/>
      <c r="F101" s="17">
        <v>230</v>
      </c>
      <c r="G101" s="11"/>
      <c r="H101" s="11">
        <v>4.2</v>
      </c>
      <c r="I101" s="11"/>
      <c r="J101" s="11">
        <v>4.0000000000000001E-3</v>
      </c>
      <c r="K101" s="11" t="s">
        <v>17</v>
      </c>
      <c r="L101" s="11">
        <v>37.9</v>
      </c>
      <c r="M101" s="11"/>
      <c r="N101" s="11">
        <v>5.7</v>
      </c>
      <c r="O101" s="11"/>
      <c r="P101" s="11">
        <v>0.65</v>
      </c>
      <c r="Q101" s="11"/>
      <c r="R101" s="11">
        <v>6.5000000000000002E-2</v>
      </c>
      <c r="S101" s="12"/>
    </row>
    <row r="102" spans="1:19" x14ac:dyDescent="0.25">
      <c r="A102" s="82"/>
      <c r="B102" s="67"/>
      <c r="C102" s="30" t="s">
        <v>49</v>
      </c>
      <c r="D102" s="5">
        <v>174</v>
      </c>
      <c r="E102" s="5"/>
      <c r="F102" s="18">
        <v>220</v>
      </c>
      <c r="G102" s="5"/>
      <c r="H102" s="5">
        <v>4.3</v>
      </c>
      <c r="I102" s="5"/>
      <c r="J102" s="5">
        <v>4.0000000000000001E-3</v>
      </c>
      <c r="K102" s="5" t="s">
        <v>16</v>
      </c>
      <c r="L102" s="5"/>
      <c r="M102" s="5"/>
      <c r="N102" s="5">
        <v>5.4</v>
      </c>
      <c r="O102" s="5"/>
      <c r="P102" s="5">
        <v>0.55000000000000004</v>
      </c>
      <c r="Q102" s="5"/>
      <c r="R102" s="5">
        <v>4.3999999999999997E-2</v>
      </c>
      <c r="S102" s="6"/>
    </row>
    <row r="103" spans="1:19" x14ac:dyDescent="0.25">
      <c r="A103" s="82"/>
      <c r="B103" s="67"/>
      <c r="C103" s="30">
        <v>41919</v>
      </c>
      <c r="D103" s="5">
        <v>164</v>
      </c>
      <c r="E103" s="5"/>
      <c r="F103" s="18">
        <v>220</v>
      </c>
      <c r="G103" s="5"/>
      <c r="H103" s="5">
        <v>4.0999999999999996</v>
      </c>
      <c r="I103" s="5"/>
      <c r="J103" s="5">
        <v>4.0000000000000001E-3</v>
      </c>
      <c r="K103" s="5" t="s">
        <v>17</v>
      </c>
      <c r="L103" s="5">
        <v>37.799999999999997</v>
      </c>
      <c r="M103" s="5"/>
      <c r="N103" s="5">
        <v>5.0999999999999996</v>
      </c>
      <c r="O103" s="5"/>
      <c r="P103" s="5">
        <v>0.3</v>
      </c>
      <c r="Q103" s="5" t="s">
        <v>19</v>
      </c>
      <c r="R103" s="5">
        <v>4.8000000000000001E-2</v>
      </c>
      <c r="S103" s="6"/>
    </row>
    <row r="104" spans="1:19" x14ac:dyDescent="0.25">
      <c r="A104" s="82"/>
      <c r="B104" s="68"/>
      <c r="C104" s="31">
        <v>42018</v>
      </c>
      <c r="D104" s="8">
        <v>150</v>
      </c>
      <c r="E104" s="8"/>
      <c r="F104" s="19">
        <v>210</v>
      </c>
      <c r="G104" s="8"/>
      <c r="H104" s="8">
        <v>5</v>
      </c>
      <c r="I104" s="8"/>
      <c r="J104" s="8">
        <v>1.4999999999999999E-2</v>
      </c>
      <c r="K104" s="8"/>
      <c r="L104" s="8">
        <v>37.9</v>
      </c>
      <c r="M104" s="8"/>
      <c r="N104" s="8">
        <v>5.5</v>
      </c>
      <c r="O104" s="8"/>
      <c r="P104" s="8">
        <v>0.52</v>
      </c>
      <c r="Q104" s="8"/>
      <c r="R104" s="8">
        <v>4.5999999999999999E-2</v>
      </c>
      <c r="S104" s="9"/>
    </row>
    <row r="105" spans="1:19" x14ac:dyDescent="0.25">
      <c r="A105" s="82"/>
      <c r="B105" s="66" t="s">
        <v>50</v>
      </c>
      <c r="C105" s="29">
        <v>41724</v>
      </c>
      <c r="D105" s="11">
        <v>143</v>
      </c>
      <c r="E105" s="11"/>
      <c r="F105" s="17">
        <v>140</v>
      </c>
      <c r="G105" s="11"/>
      <c r="H105" s="11">
        <v>0.66</v>
      </c>
      <c r="I105" s="11"/>
      <c r="J105" s="11">
        <v>4.0000000000000001E-3</v>
      </c>
      <c r="K105" s="11" t="s">
        <v>17</v>
      </c>
      <c r="L105" s="11">
        <v>6.6</v>
      </c>
      <c r="M105" s="11"/>
      <c r="N105" s="11">
        <v>1.3</v>
      </c>
      <c r="O105" s="11"/>
      <c r="P105" s="11">
        <v>2</v>
      </c>
      <c r="Q105" s="11"/>
      <c r="R105" s="11">
        <v>5.0999999999999997E-2</v>
      </c>
      <c r="S105" s="12"/>
    </row>
    <row r="106" spans="1:19" x14ac:dyDescent="0.25">
      <c r="A106" s="82"/>
      <c r="B106" s="67"/>
      <c r="C106" s="30">
        <v>41821</v>
      </c>
      <c r="D106" s="5">
        <v>157</v>
      </c>
      <c r="E106" s="5"/>
      <c r="F106" s="18">
        <v>170</v>
      </c>
      <c r="G106" s="5"/>
      <c r="H106" s="5">
        <v>0.55000000000000004</v>
      </c>
      <c r="I106" s="5"/>
      <c r="J106" s="5">
        <v>4.0000000000000001E-3</v>
      </c>
      <c r="K106" s="5" t="s">
        <v>17</v>
      </c>
      <c r="L106" s="5">
        <v>9.6</v>
      </c>
      <c r="M106" s="5"/>
      <c r="N106" s="5">
        <v>1.1000000000000001</v>
      </c>
      <c r="O106" s="5"/>
      <c r="P106" s="5">
        <v>3.5</v>
      </c>
      <c r="Q106" s="5"/>
      <c r="R106" s="5">
        <v>5.1999999999999998E-2</v>
      </c>
      <c r="S106" s="6"/>
    </row>
    <row r="107" spans="1:19" x14ac:dyDescent="0.25">
      <c r="A107" s="82"/>
      <c r="B107" s="67"/>
      <c r="C107" s="30">
        <v>41919</v>
      </c>
      <c r="D107" s="5">
        <v>139</v>
      </c>
      <c r="E107" s="5"/>
      <c r="F107" s="18">
        <v>180</v>
      </c>
      <c r="G107" s="5"/>
      <c r="H107" s="5">
        <v>0.46</v>
      </c>
      <c r="I107" s="5"/>
      <c r="J107" s="5">
        <v>4.0000000000000001E-3</v>
      </c>
      <c r="K107" s="5" t="s">
        <v>17</v>
      </c>
      <c r="L107" s="5">
        <v>10.4</v>
      </c>
      <c r="M107" s="5"/>
      <c r="N107" s="5">
        <v>1</v>
      </c>
      <c r="O107" s="5"/>
      <c r="P107" s="5">
        <v>2.2000000000000002</v>
      </c>
      <c r="Q107" s="5"/>
      <c r="R107" s="5">
        <v>4.2000000000000003E-2</v>
      </c>
      <c r="S107" s="6"/>
    </row>
    <row r="108" spans="1:19" x14ac:dyDescent="0.25">
      <c r="A108" s="82"/>
      <c r="B108" s="68"/>
      <c r="C108" s="31">
        <v>42018</v>
      </c>
      <c r="D108" s="8">
        <v>112</v>
      </c>
      <c r="E108" s="8"/>
      <c r="F108" s="19">
        <v>140</v>
      </c>
      <c r="G108" s="8"/>
      <c r="H108" s="8">
        <v>0.53</v>
      </c>
      <c r="I108" s="8"/>
      <c r="J108" s="8">
        <v>8.0000000000000002E-3</v>
      </c>
      <c r="K108" s="8" t="s">
        <v>16</v>
      </c>
      <c r="L108" s="8">
        <v>7.2</v>
      </c>
      <c r="M108" s="8"/>
      <c r="N108" s="8">
        <v>1</v>
      </c>
      <c r="O108" s="8"/>
      <c r="P108" s="8">
        <v>2.6</v>
      </c>
      <c r="Q108" s="8"/>
      <c r="R108" s="8">
        <v>4.4999999999999998E-2</v>
      </c>
      <c r="S108" s="9"/>
    </row>
    <row r="109" spans="1:19" x14ac:dyDescent="0.25">
      <c r="A109" s="82"/>
      <c r="B109" s="66" t="s">
        <v>51</v>
      </c>
      <c r="C109" s="29">
        <v>41724</v>
      </c>
      <c r="D109" s="11">
        <v>159</v>
      </c>
      <c r="E109" s="11"/>
      <c r="F109" s="17">
        <v>140</v>
      </c>
      <c r="G109" s="11"/>
      <c r="H109" s="11">
        <v>0.08</v>
      </c>
      <c r="I109" s="11"/>
      <c r="J109" s="11">
        <v>0.71</v>
      </c>
      <c r="K109" s="11"/>
      <c r="L109" s="11">
        <v>16.100000000000001</v>
      </c>
      <c r="M109" s="11"/>
      <c r="N109" s="11">
        <v>1.1000000000000001</v>
      </c>
      <c r="O109" s="11"/>
      <c r="P109" s="11">
        <v>1.5</v>
      </c>
      <c r="Q109" s="11"/>
      <c r="R109" s="11">
        <v>0.31</v>
      </c>
      <c r="S109" s="12"/>
    </row>
    <row r="110" spans="1:19" x14ac:dyDescent="0.25">
      <c r="A110" s="82"/>
      <c r="B110" s="67"/>
      <c r="C110" s="30">
        <v>41821</v>
      </c>
      <c r="D110" s="5">
        <v>113</v>
      </c>
      <c r="E110" s="5"/>
      <c r="F110" s="18">
        <v>150</v>
      </c>
      <c r="G110" s="5"/>
      <c r="H110" s="5">
        <v>4.2000000000000003E-2</v>
      </c>
      <c r="I110" s="5"/>
      <c r="J110" s="5">
        <v>20</v>
      </c>
      <c r="K110" s="5"/>
      <c r="L110" s="5">
        <v>16.7</v>
      </c>
      <c r="M110" s="5"/>
      <c r="N110" s="5">
        <v>1.7</v>
      </c>
      <c r="O110" s="5"/>
      <c r="P110" s="5">
        <v>0.8</v>
      </c>
      <c r="Q110" s="5"/>
      <c r="R110" s="5">
        <v>0.27</v>
      </c>
      <c r="S110" s="6"/>
    </row>
    <row r="111" spans="1:19" x14ac:dyDescent="0.25">
      <c r="A111" s="82"/>
      <c r="B111" s="67"/>
      <c r="C111" s="30">
        <v>41919</v>
      </c>
      <c r="D111" s="5">
        <v>136</v>
      </c>
      <c r="E111" s="5"/>
      <c r="F111" s="18">
        <v>160</v>
      </c>
      <c r="G111" s="5"/>
      <c r="H111" s="5">
        <v>6.8000000000000005E-2</v>
      </c>
      <c r="I111" s="5"/>
      <c r="J111" s="5">
        <v>15</v>
      </c>
      <c r="K111" s="5"/>
      <c r="L111" s="5">
        <v>30.5</v>
      </c>
      <c r="M111" s="5"/>
      <c r="N111" s="5">
        <v>1.6</v>
      </c>
      <c r="O111" s="5"/>
      <c r="P111" s="5">
        <v>0.62</v>
      </c>
      <c r="Q111" s="5" t="s">
        <v>19</v>
      </c>
      <c r="R111" s="5">
        <v>0.26</v>
      </c>
      <c r="S111" s="6"/>
    </row>
    <row r="112" spans="1:19" x14ac:dyDescent="0.25">
      <c r="A112" s="82"/>
      <c r="B112" s="68"/>
      <c r="C112" s="31">
        <v>42019</v>
      </c>
      <c r="D112" s="8">
        <v>143</v>
      </c>
      <c r="E112" s="8"/>
      <c r="F112" s="19">
        <v>140</v>
      </c>
      <c r="G112" s="8"/>
      <c r="H112" s="8">
        <v>4.2000000000000003E-2</v>
      </c>
      <c r="I112" s="8"/>
      <c r="J112" s="8">
        <v>2.4</v>
      </c>
      <c r="K112" s="8"/>
      <c r="L112" s="8">
        <v>22.8</v>
      </c>
      <c r="M112" s="8"/>
      <c r="N112" s="8">
        <v>1.1000000000000001</v>
      </c>
      <c r="O112" s="8"/>
      <c r="P112" s="8">
        <v>1.1000000000000001</v>
      </c>
      <c r="Q112" s="8"/>
      <c r="R112" s="8">
        <v>0.5</v>
      </c>
      <c r="S112" s="9"/>
    </row>
    <row r="113" spans="1:19" x14ac:dyDescent="0.25">
      <c r="A113" s="82"/>
      <c r="B113" s="66" t="s">
        <v>52</v>
      </c>
      <c r="C113" s="29">
        <v>41821</v>
      </c>
      <c r="D113" s="11">
        <v>116</v>
      </c>
      <c r="E113" s="11"/>
      <c r="F113" s="17">
        <v>150</v>
      </c>
      <c r="G113" s="11"/>
      <c r="H113" s="11">
        <v>4.1000000000000002E-2</v>
      </c>
      <c r="I113" s="11"/>
      <c r="J113" s="11">
        <v>21</v>
      </c>
      <c r="K113" s="11"/>
      <c r="L113" s="11">
        <v>16.7</v>
      </c>
      <c r="M113" s="11"/>
      <c r="N113" s="11">
        <v>1.7</v>
      </c>
      <c r="O113" s="11"/>
      <c r="P113" s="11">
        <v>0.96</v>
      </c>
      <c r="Q113" s="11"/>
      <c r="R113" s="11">
        <v>0.28000000000000003</v>
      </c>
      <c r="S113" s="12"/>
    </row>
    <row r="114" spans="1:19" x14ac:dyDescent="0.25">
      <c r="A114" s="82"/>
      <c r="B114" s="67"/>
      <c r="C114" s="30">
        <v>41919</v>
      </c>
      <c r="D114" s="5">
        <v>138</v>
      </c>
      <c r="E114" s="5"/>
      <c r="F114" s="18">
        <v>160</v>
      </c>
      <c r="G114" s="5"/>
      <c r="H114" s="5">
        <v>7.0999999999999994E-2</v>
      </c>
      <c r="I114" s="5"/>
      <c r="J114" s="5">
        <v>17</v>
      </c>
      <c r="K114" s="5"/>
      <c r="L114" s="5">
        <v>30.8</v>
      </c>
      <c r="M114" s="5"/>
      <c r="N114" s="5">
        <v>1.8</v>
      </c>
      <c r="O114" s="5"/>
      <c r="P114" s="5">
        <v>0.66</v>
      </c>
      <c r="Q114" s="5" t="s">
        <v>19</v>
      </c>
      <c r="R114" s="5">
        <v>0.25</v>
      </c>
      <c r="S114" s="6"/>
    </row>
    <row r="115" spans="1:19" x14ac:dyDescent="0.25">
      <c r="A115" s="82"/>
      <c r="B115" s="68"/>
      <c r="C115" s="31">
        <v>42019</v>
      </c>
      <c r="D115" s="8">
        <v>145</v>
      </c>
      <c r="E115" s="8"/>
      <c r="F115" s="19">
        <v>140</v>
      </c>
      <c r="G115" s="8"/>
      <c r="H115" s="8">
        <v>4.9000000000000002E-2</v>
      </c>
      <c r="I115" s="8"/>
      <c r="J115" s="8">
        <v>2.2000000000000002</v>
      </c>
      <c r="K115" s="8"/>
      <c r="L115" s="8">
        <v>23</v>
      </c>
      <c r="M115" s="8"/>
      <c r="N115" s="8">
        <v>1.1000000000000001</v>
      </c>
      <c r="O115" s="8"/>
      <c r="P115" s="8">
        <v>1.2</v>
      </c>
      <c r="Q115" s="8"/>
      <c r="R115" s="8">
        <v>0.49</v>
      </c>
      <c r="S115" s="9"/>
    </row>
    <row r="116" spans="1:19" x14ac:dyDescent="0.25">
      <c r="A116" s="82"/>
      <c r="B116" s="66" t="s">
        <v>53</v>
      </c>
      <c r="C116" s="29">
        <v>41724</v>
      </c>
      <c r="D116" s="11">
        <v>295</v>
      </c>
      <c r="E116" s="11"/>
      <c r="F116" s="17">
        <v>1700</v>
      </c>
      <c r="G116" s="11"/>
      <c r="H116" s="11">
        <v>1.3</v>
      </c>
      <c r="I116" s="11"/>
      <c r="J116" s="11">
        <v>4.0000000000000001E-3</v>
      </c>
      <c r="K116" s="11" t="s">
        <v>17</v>
      </c>
      <c r="L116" s="11">
        <v>28.6</v>
      </c>
      <c r="M116" s="11"/>
      <c r="N116" s="11">
        <v>1.9</v>
      </c>
      <c r="O116" s="11"/>
      <c r="P116" s="11">
        <v>3.7</v>
      </c>
      <c r="Q116" s="11"/>
      <c r="R116" s="11">
        <v>5.8999999999999997E-2</v>
      </c>
      <c r="S116" s="12"/>
    </row>
    <row r="117" spans="1:19" x14ac:dyDescent="0.25">
      <c r="A117" s="82"/>
      <c r="B117" s="67"/>
      <c r="C117" s="30">
        <v>41821</v>
      </c>
      <c r="D117" s="5">
        <v>205</v>
      </c>
      <c r="E117" s="5"/>
      <c r="F117" s="18">
        <v>330</v>
      </c>
      <c r="G117" s="5"/>
      <c r="H117" s="5">
        <v>0.63</v>
      </c>
      <c r="I117" s="5"/>
      <c r="J117" s="5">
        <v>1.2E-2</v>
      </c>
      <c r="K117" s="5"/>
      <c r="L117" s="5">
        <v>30.7</v>
      </c>
      <c r="M117" s="5"/>
      <c r="N117" s="5">
        <v>1.4</v>
      </c>
      <c r="O117" s="5"/>
      <c r="P117" s="5">
        <v>1.2</v>
      </c>
      <c r="Q117" s="5"/>
      <c r="R117" s="5">
        <v>7.8E-2</v>
      </c>
      <c r="S117" s="6"/>
    </row>
    <row r="118" spans="1:19" x14ac:dyDescent="0.25">
      <c r="A118" s="82"/>
      <c r="B118" s="67"/>
      <c r="C118" s="30">
        <v>41919</v>
      </c>
      <c r="D118" s="5">
        <v>177</v>
      </c>
      <c r="E118" s="5"/>
      <c r="F118" s="18">
        <v>790</v>
      </c>
      <c r="G118" s="5"/>
      <c r="H118" s="5">
        <v>0.95</v>
      </c>
      <c r="I118" s="5"/>
      <c r="J118" s="5">
        <v>4.0000000000000001E-3</v>
      </c>
      <c r="K118" s="5" t="s">
        <v>17</v>
      </c>
      <c r="L118" s="5">
        <v>23.7</v>
      </c>
      <c r="M118" s="5"/>
      <c r="N118" s="5">
        <v>1.8</v>
      </c>
      <c r="O118" s="5"/>
      <c r="P118" s="5">
        <v>0.25</v>
      </c>
      <c r="Q118" s="5" t="s">
        <v>19</v>
      </c>
      <c r="R118" s="5">
        <v>7.6999999999999999E-2</v>
      </c>
      <c r="S118" s="6"/>
    </row>
    <row r="119" spans="1:19" x14ac:dyDescent="0.25">
      <c r="A119" s="83"/>
      <c r="B119" s="68"/>
      <c r="C119" s="31">
        <v>42019</v>
      </c>
      <c r="D119" s="8">
        <v>245</v>
      </c>
      <c r="E119" s="8"/>
      <c r="F119" s="180">
        <v>1400</v>
      </c>
      <c r="G119" s="8"/>
      <c r="H119" s="8">
        <v>1.2</v>
      </c>
      <c r="I119" s="8"/>
      <c r="J119" s="8">
        <v>4.0000000000000001E-3</v>
      </c>
      <c r="K119" s="8" t="s">
        <v>17</v>
      </c>
      <c r="L119" s="8">
        <v>24.6</v>
      </c>
      <c r="M119" s="8"/>
      <c r="N119" s="8">
        <v>1.6</v>
      </c>
      <c r="O119" s="8"/>
      <c r="P119" s="8">
        <v>0.78</v>
      </c>
      <c r="Q119" s="8"/>
      <c r="R119" s="8">
        <v>6.2E-2</v>
      </c>
      <c r="S119" s="9"/>
    </row>
    <row r="120" spans="1:19" x14ac:dyDescent="0.25">
      <c r="A120" s="78" t="s">
        <v>54</v>
      </c>
      <c r="B120" s="69" t="s">
        <v>55</v>
      </c>
      <c r="C120" s="10">
        <v>41724</v>
      </c>
      <c r="D120" s="11">
        <v>18.100000000000001</v>
      </c>
      <c r="E120" s="11"/>
      <c r="F120" s="17">
        <v>10</v>
      </c>
      <c r="G120" s="11" t="s">
        <v>33</v>
      </c>
      <c r="H120" s="11">
        <v>0.34</v>
      </c>
      <c r="I120" s="11"/>
      <c r="J120" s="11">
        <v>4.0000000000000001E-3</v>
      </c>
      <c r="K120" s="11" t="s">
        <v>17</v>
      </c>
      <c r="L120" s="11">
        <v>0.49</v>
      </c>
      <c r="M120" s="11" t="s">
        <v>16</v>
      </c>
      <c r="N120" s="11">
        <v>1.7</v>
      </c>
      <c r="O120" s="11"/>
      <c r="P120" s="11">
        <v>0.01</v>
      </c>
      <c r="Q120" s="11" t="s">
        <v>17</v>
      </c>
      <c r="R120" s="11">
        <v>0.71</v>
      </c>
      <c r="S120" s="12"/>
    </row>
    <row r="121" spans="1:19" x14ac:dyDescent="0.25">
      <c r="A121" s="79"/>
      <c r="B121" s="70"/>
      <c r="C121" s="4">
        <v>41821</v>
      </c>
      <c r="D121" s="5">
        <v>17.5</v>
      </c>
      <c r="E121" s="5"/>
      <c r="F121" s="18">
        <v>20</v>
      </c>
      <c r="G121" s="5"/>
      <c r="H121" s="5">
        <v>0.18</v>
      </c>
      <c r="I121" s="5"/>
      <c r="J121" s="5">
        <v>4.0000000000000001E-3</v>
      </c>
      <c r="K121" s="5" t="s">
        <v>17</v>
      </c>
      <c r="L121" s="5">
        <v>0.49</v>
      </c>
      <c r="M121" s="5" t="s">
        <v>16</v>
      </c>
      <c r="N121" s="5">
        <v>1.5</v>
      </c>
      <c r="O121" s="5"/>
      <c r="P121" s="5">
        <v>0.01</v>
      </c>
      <c r="Q121" s="5" t="s">
        <v>17</v>
      </c>
      <c r="R121" s="5">
        <v>0.27</v>
      </c>
      <c r="S121" s="6"/>
    </row>
    <row r="122" spans="1:19" x14ac:dyDescent="0.25">
      <c r="A122" s="79"/>
      <c r="B122" s="70"/>
      <c r="C122" s="4">
        <v>41919</v>
      </c>
      <c r="D122" s="5">
        <v>23.3</v>
      </c>
      <c r="E122" s="5"/>
      <c r="F122" s="18">
        <v>9</v>
      </c>
      <c r="G122" s="5"/>
      <c r="H122" s="5">
        <v>0.22</v>
      </c>
      <c r="I122" s="5"/>
      <c r="J122" s="5">
        <v>4.0000000000000001E-3</v>
      </c>
      <c r="K122" s="5" t="s">
        <v>17</v>
      </c>
      <c r="L122" s="5">
        <v>0.68</v>
      </c>
      <c r="M122" s="5" t="s">
        <v>16</v>
      </c>
      <c r="N122" s="5">
        <v>2.1</v>
      </c>
      <c r="O122" s="5"/>
      <c r="P122" s="5">
        <v>0.01</v>
      </c>
      <c r="Q122" s="5" t="s">
        <v>17</v>
      </c>
      <c r="R122" s="5">
        <v>0.36</v>
      </c>
      <c r="S122" s="6"/>
    </row>
    <row r="123" spans="1:19" x14ac:dyDescent="0.25">
      <c r="A123" s="79"/>
      <c r="B123" s="71"/>
      <c r="C123" s="7">
        <v>42017</v>
      </c>
      <c r="D123" s="8">
        <v>23.4</v>
      </c>
      <c r="E123" s="8"/>
      <c r="F123" s="19">
        <v>16</v>
      </c>
      <c r="G123" s="8"/>
      <c r="H123" s="8">
        <v>0.35</v>
      </c>
      <c r="I123" s="8"/>
      <c r="J123" s="8">
        <v>4.0000000000000001E-3</v>
      </c>
      <c r="K123" s="8" t="s">
        <v>17</v>
      </c>
      <c r="L123" s="8">
        <v>0.59</v>
      </c>
      <c r="M123" s="8" t="s">
        <v>16</v>
      </c>
      <c r="N123" s="8">
        <v>1.9</v>
      </c>
      <c r="O123" s="8"/>
      <c r="P123" s="8">
        <v>0.01</v>
      </c>
      <c r="Q123" s="8" t="s">
        <v>17</v>
      </c>
      <c r="R123" s="8">
        <v>0.52</v>
      </c>
      <c r="S123" s="9"/>
    </row>
    <row r="124" spans="1:19" x14ac:dyDescent="0.25">
      <c r="A124" s="79"/>
      <c r="B124" s="63" t="s">
        <v>56</v>
      </c>
      <c r="C124" s="10">
        <v>41724</v>
      </c>
      <c r="D124" s="11">
        <v>18.8</v>
      </c>
      <c r="E124" s="11"/>
      <c r="F124" s="17">
        <v>6.7</v>
      </c>
      <c r="G124" s="11"/>
      <c r="H124" s="11">
        <v>0.39</v>
      </c>
      <c r="I124" s="11"/>
      <c r="J124" s="11">
        <v>4.0000000000000001E-3</v>
      </c>
      <c r="K124" s="11" t="s">
        <v>17</v>
      </c>
      <c r="L124" s="11">
        <v>0.3</v>
      </c>
      <c r="M124" s="11" t="s">
        <v>17</v>
      </c>
      <c r="N124" s="11">
        <v>1.3</v>
      </c>
      <c r="O124" s="11"/>
      <c r="P124" s="11">
        <v>0.01</v>
      </c>
      <c r="Q124" s="11" t="s">
        <v>17</v>
      </c>
      <c r="R124" s="11">
        <v>0.17</v>
      </c>
      <c r="S124" s="12"/>
    </row>
    <row r="125" spans="1:19" x14ac:dyDescent="0.25">
      <c r="A125" s="79"/>
      <c r="B125" s="64"/>
      <c r="C125" s="4">
        <v>41821</v>
      </c>
      <c r="D125" s="5">
        <v>20.9</v>
      </c>
      <c r="E125" s="5"/>
      <c r="F125" s="18">
        <v>6</v>
      </c>
      <c r="G125" s="5"/>
      <c r="H125" s="5">
        <v>0.3</v>
      </c>
      <c r="I125" s="5"/>
      <c r="J125" s="5">
        <v>4.0000000000000001E-3</v>
      </c>
      <c r="K125" s="5" t="s">
        <v>17</v>
      </c>
      <c r="L125" s="5">
        <v>0.39</v>
      </c>
      <c r="M125" s="5" t="s">
        <v>16</v>
      </c>
      <c r="N125" s="5">
        <v>1.1000000000000001</v>
      </c>
      <c r="O125" s="5"/>
      <c r="P125" s="5">
        <v>0.01</v>
      </c>
      <c r="Q125" s="5" t="s">
        <v>17</v>
      </c>
      <c r="R125" s="5">
        <v>0.2</v>
      </c>
      <c r="S125" s="6"/>
    </row>
    <row r="126" spans="1:19" x14ac:dyDescent="0.25">
      <c r="A126" s="79"/>
      <c r="B126" s="64"/>
      <c r="C126" s="4">
        <v>41919</v>
      </c>
      <c r="D126" s="5">
        <v>28</v>
      </c>
      <c r="E126" s="5"/>
      <c r="F126" s="18">
        <v>25</v>
      </c>
      <c r="G126" s="5"/>
      <c r="H126" s="5">
        <v>0.26</v>
      </c>
      <c r="I126" s="5"/>
      <c r="J126" s="5">
        <v>7.0000000000000001E-3</v>
      </c>
      <c r="K126" s="5" t="s">
        <v>16</v>
      </c>
      <c r="L126" s="5">
        <v>0.79</v>
      </c>
      <c r="M126" s="5" t="s">
        <v>16</v>
      </c>
      <c r="N126" s="5">
        <v>1.1000000000000001</v>
      </c>
      <c r="O126" s="5"/>
      <c r="P126" s="5">
        <v>0.01</v>
      </c>
      <c r="Q126" s="5" t="s">
        <v>23</v>
      </c>
      <c r="R126" s="5">
        <v>1.6</v>
      </c>
      <c r="S126" s="6"/>
    </row>
    <row r="127" spans="1:19" x14ac:dyDescent="0.25">
      <c r="A127" s="79"/>
      <c r="B127" s="65"/>
      <c r="C127" s="7">
        <v>42017</v>
      </c>
      <c r="D127" s="8">
        <v>25.8</v>
      </c>
      <c r="E127" s="8"/>
      <c r="F127" s="19">
        <v>14</v>
      </c>
      <c r="G127" s="8"/>
      <c r="H127" s="8">
        <v>0.3</v>
      </c>
      <c r="I127" s="8"/>
      <c r="J127" s="8">
        <v>4.0000000000000001E-3</v>
      </c>
      <c r="K127" s="8" t="s">
        <v>17</v>
      </c>
      <c r="L127" s="8">
        <v>0.44</v>
      </c>
      <c r="M127" s="8" t="s">
        <v>16</v>
      </c>
      <c r="N127" s="8">
        <v>1.1000000000000001</v>
      </c>
      <c r="O127" s="8"/>
      <c r="P127" s="8">
        <v>1.0999999999999999E-2</v>
      </c>
      <c r="Q127" s="8" t="s">
        <v>16</v>
      </c>
      <c r="R127" s="8">
        <v>0.75</v>
      </c>
      <c r="S127" s="9"/>
    </row>
    <row r="128" spans="1:19" x14ac:dyDescent="0.25">
      <c r="A128" s="79"/>
      <c r="B128" s="69" t="s">
        <v>57</v>
      </c>
      <c r="C128" s="10">
        <v>41724</v>
      </c>
      <c r="D128" s="11">
        <v>30.8</v>
      </c>
      <c r="E128" s="11"/>
      <c r="F128" s="17">
        <v>86</v>
      </c>
      <c r="G128" s="11"/>
      <c r="H128" s="11">
        <v>0.39</v>
      </c>
      <c r="I128" s="11"/>
      <c r="J128" s="11">
        <v>4.0000000000000001E-3</v>
      </c>
      <c r="K128" s="11" t="s">
        <v>17</v>
      </c>
      <c r="L128" s="11">
        <v>3.2</v>
      </c>
      <c r="M128" s="11"/>
      <c r="N128" s="11">
        <v>0.99</v>
      </c>
      <c r="O128" s="11"/>
      <c r="P128" s="11">
        <v>0.01</v>
      </c>
      <c r="Q128" s="11" t="s">
        <v>17</v>
      </c>
      <c r="R128" s="11">
        <v>0.16</v>
      </c>
      <c r="S128" s="12"/>
    </row>
    <row r="129" spans="1:19" x14ac:dyDescent="0.25">
      <c r="A129" s="79"/>
      <c r="B129" s="70"/>
      <c r="C129" s="4">
        <v>41821</v>
      </c>
      <c r="D129" s="5">
        <v>36.9</v>
      </c>
      <c r="E129" s="5"/>
      <c r="F129" s="18">
        <v>77</v>
      </c>
      <c r="G129" s="5"/>
      <c r="H129" s="5">
        <v>0.17</v>
      </c>
      <c r="I129" s="5"/>
      <c r="J129" s="5">
        <v>0.33</v>
      </c>
      <c r="K129" s="5"/>
      <c r="L129" s="5">
        <v>3.2</v>
      </c>
      <c r="M129" s="5"/>
      <c r="N129" s="5">
        <v>0.63</v>
      </c>
      <c r="O129" s="5"/>
      <c r="P129" s="5">
        <v>0.01</v>
      </c>
      <c r="Q129" s="5" t="s">
        <v>17</v>
      </c>
      <c r="R129" s="5">
        <v>6.2E-2</v>
      </c>
      <c r="S129" s="6"/>
    </row>
    <row r="130" spans="1:19" x14ac:dyDescent="0.25">
      <c r="A130" s="79"/>
      <c r="B130" s="70"/>
      <c r="C130" s="4">
        <v>41919</v>
      </c>
      <c r="D130" s="5">
        <v>40.299999999999997</v>
      </c>
      <c r="E130" s="5"/>
      <c r="F130" s="18">
        <v>44</v>
      </c>
      <c r="G130" s="5"/>
      <c r="H130" s="5">
        <v>0.28999999999999998</v>
      </c>
      <c r="I130" s="5"/>
      <c r="J130" s="5">
        <v>4.0000000000000001E-3</v>
      </c>
      <c r="K130" s="5" t="s">
        <v>17</v>
      </c>
      <c r="L130" s="5">
        <v>3.1</v>
      </c>
      <c r="M130" s="5"/>
      <c r="N130" s="5">
        <v>0.78</v>
      </c>
      <c r="O130" s="5"/>
      <c r="P130" s="5">
        <v>0.01</v>
      </c>
      <c r="Q130" s="5" t="s">
        <v>23</v>
      </c>
      <c r="R130" s="5">
        <v>0.17</v>
      </c>
      <c r="S130" s="6"/>
    </row>
    <row r="131" spans="1:19" x14ac:dyDescent="0.25">
      <c r="A131" s="79"/>
      <c r="B131" s="71"/>
      <c r="C131" s="7">
        <v>42017</v>
      </c>
      <c r="D131" s="8">
        <v>31.7</v>
      </c>
      <c r="E131" s="8"/>
      <c r="F131" s="19">
        <v>32</v>
      </c>
      <c r="G131" s="8"/>
      <c r="H131" s="8">
        <v>0.22</v>
      </c>
      <c r="I131" s="8"/>
      <c r="J131" s="8">
        <v>4.0000000000000001E-3</v>
      </c>
      <c r="K131" s="8" t="s">
        <v>17</v>
      </c>
      <c r="L131" s="8">
        <v>2.2000000000000002</v>
      </c>
      <c r="M131" s="8"/>
      <c r="N131" s="8">
        <v>0.65</v>
      </c>
      <c r="O131" s="8"/>
      <c r="P131" s="8">
        <v>0.01</v>
      </c>
      <c r="Q131" s="8" t="s">
        <v>17</v>
      </c>
      <c r="R131" s="8">
        <v>0.14000000000000001</v>
      </c>
      <c r="S131" s="9"/>
    </row>
    <row r="132" spans="1:19" x14ac:dyDescent="0.25">
      <c r="A132" s="79"/>
      <c r="B132" s="69" t="s">
        <v>58</v>
      </c>
      <c r="C132" s="10">
        <v>41724</v>
      </c>
      <c r="D132" s="11">
        <v>30.1</v>
      </c>
      <c r="E132" s="11"/>
      <c r="F132" s="17">
        <v>86</v>
      </c>
      <c r="G132" s="11"/>
      <c r="H132" s="11">
        <v>0.33</v>
      </c>
      <c r="I132" s="11"/>
      <c r="J132" s="11">
        <v>4.0000000000000001E-3</v>
      </c>
      <c r="K132" s="11" t="s">
        <v>17</v>
      </c>
      <c r="L132" s="11">
        <v>3</v>
      </c>
      <c r="M132" s="11"/>
      <c r="N132" s="11">
        <v>0.91</v>
      </c>
      <c r="O132" s="11"/>
      <c r="P132" s="11">
        <v>0.01</v>
      </c>
      <c r="Q132" s="11" t="s">
        <v>17</v>
      </c>
      <c r="R132" s="11">
        <v>0.16</v>
      </c>
      <c r="S132" s="12"/>
    </row>
    <row r="133" spans="1:19" x14ac:dyDescent="0.25">
      <c r="A133" s="79"/>
      <c r="B133" s="70"/>
      <c r="C133" s="4"/>
      <c r="D133" s="5"/>
      <c r="E133" s="5"/>
      <c r="F133" s="18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6"/>
    </row>
    <row r="134" spans="1:19" x14ac:dyDescent="0.25">
      <c r="A134" s="79"/>
      <c r="B134" s="70"/>
      <c r="C134" s="4"/>
      <c r="D134" s="5"/>
      <c r="E134" s="5"/>
      <c r="F134" s="18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6"/>
    </row>
    <row r="135" spans="1:19" x14ac:dyDescent="0.25">
      <c r="A135" s="79"/>
      <c r="B135" s="71"/>
      <c r="C135" s="7"/>
      <c r="D135" s="8"/>
      <c r="E135" s="8"/>
      <c r="F135" s="1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9"/>
    </row>
    <row r="136" spans="1:19" x14ac:dyDescent="0.25">
      <c r="A136" s="79"/>
      <c r="B136" s="69" t="s">
        <v>59</v>
      </c>
      <c r="C136" s="10">
        <v>41724</v>
      </c>
      <c r="D136" s="11">
        <v>81</v>
      </c>
      <c r="E136" s="11"/>
      <c r="F136" s="17">
        <v>29</v>
      </c>
      <c r="G136" s="11"/>
      <c r="H136" s="11">
        <v>0.35</v>
      </c>
      <c r="I136" s="11"/>
      <c r="J136" s="11">
        <v>4.0000000000000001E-3</v>
      </c>
      <c r="K136" s="11" t="s">
        <v>17</v>
      </c>
      <c r="L136" s="11">
        <v>3.6</v>
      </c>
      <c r="M136" s="11"/>
      <c r="N136" s="11">
        <v>1.2</v>
      </c>
      <c r="O136" s="11"/>
      <c r="P136" s="11">
        <v>0.01</v>
      </c>
      <c r="Q136" s="11" t="s">
        <v>17</v>
      </c>
      <c r="R136" s="11">
        <v>5.2999999999999999E-2</v>
      </c>
      <c r="S136" s="12"/>
    </row>
    <row r="137" spans="1:19" x14ac:dyDescent="0.25">
      <c r="A137" s="79"/>
      <c r="B137" s="70"/>
      <c r="C137" s="4">
        <v>41821</v>
      </c>
      <c r="D137" s="5">
        <v>57.9</v>
      </c>
      <c r="E137" s="5"/>
      <c r="F137" s="18">
        <v>11</v>
      </c>
      <c r="G137" s="5"/>
      <c r="H137" s="5">
        <v>0.16</v>
      </c>
      <c r="I137" s="5"/>
      <c r="J137" s="5">
        <v>6.0000000000000001E-3</v>
      </c>
      <c r="K137" s="5" t="s">
        <v>16</v>
      </c>
      <c r="L137" s="5">
        <v>3.5</v>
      </c>
      <c r="M137" s="5"/>
      <c r="N137" s="5">
        <v>0.81</v>
      </c>
      <c r="O137" s="5"/>
      <c r="P137" s="5">
        <v>0.01</v>
      </c>
      <c r="Q137" s="5" t="s">
        <v>17</v>
      </c>
      <c r="R137" s="5">
        <v>2.8000000000000001E-2</v>
      </c>
      <c r="S137" s="6"/>
    </row>
    <row r="138" spans="1:19" x14ac:dyDescent="0.25">
      <c r="A138" s="79"/>
      <c r="B138" s="70"/>
      <c r="C138" s="4">
        <v>41919</v>
      </c>
      <c r="D138" s="5">
        <v>65.3</v>
      </c>
      <c r="E138" s="5"/>
      <c r="F138" s="18">
        <v>33</v>
      </c>
      <c r="G138" s="5"/>
      <c r="H138" s="5">
        <v>0.56000000000000005</v>
      </c>
      <c r="I138" s="5"/>
      <c r="J138" s="5">
        <v>4.0000000000000001E-3</v>
      </c>
      <c r="K138" s="5" t="s">
        <v>17</v>
      </c>
      <c r="L138" s="5">
        <v>5.4</v>
      </c>
      <c r="M138" s="5"/>
      <c r="N138" s="5">
        <v>1.8</v>
      </c>
      <c r="O138" s="5"/>
      <c r="P138" s="5">
        <v>0.01</v>
      </c>
      <c r="Q138" s="5" t="s">
        <v>23</v>
      </c>
      <c r="R138" s="5">
        <v>0.13</v>
      </c>
      <c r="S138" s="6"/>
    </row>
    <row r="139" spans="1:19" x14ac:dyDescent="0.25">
      <c r="A139" s="79"/>
      <c r="B139" s="71"/>
      <c r="C139" s="7">
        <v>42017</v>
      </c>
      <c r="D139" s="8">
        <v>60.3</v>
      </c>
      <c r="E139" s="8"/>
      <c r="F139" s="19">
        <v>29</v>
      </c>
      <c r="G139" s="8"/>
      <c r="H139" s="8">
        <v>0.42</v>
      </c>
      <c r="I139" s="8"/>
      <c r="J139" s="8">
        <v>4.0000000000000001E-3</v>
      </c>
      <c r="K139" s="8" t="s">
        <v>17</v>
      </c>
      <c r="L139" s="8">
        <v>2.5</v>
      </c>
      <c r="M139" s="8"/>
      <c r="N139" s="8">
        <v>1.3</v>
      </c>
      <c r="O139" s="8"/>
      <c r="P139" s="8">
        <v>0.01</v>
      </c>
      <c r="Q139" s="8" t="s">
        <v>17</v>
      </c>
      <c r="R139" s="8">
        <v>8.1000000000000003E-2</v>
      </c>
      <c r="S139" s="9"/>
    </row>
    <row r="140" spans="1:19" x14ac:dyDescent="0.25">
      <c r="A140" s="79"/>
      <c r="B140" s="69" t="s">
        <v>60</v>
      </c>
      <c r="C140" s="10">
        <v>41724</v>
      </c>
      <c r="D140" s="11">
        <v>23.3</v>
      </c>
      <c r="E140" s="11"/>
      <c r="F140" s="17">
        <v>17</v>
      </c>
      <c r="G140" s="11"/>
      <c r="H140" s="11">
        <v>0.24</v>
      </c>
      <c r="I140" s="11"/>
      <c r="J140" s="11">
        <v>4.0000000000000001E-3</v>
      </c>
      <c r="K140" s="11" t="s">
        <v>17</v>
      </c>
      <c r="L140" s="11">
        <v>2.8</v>
      </c>
      <c r="M140" s="11"/>
      <c r="N140" s="11">
        <v>0.98</v>
      </c>
      <c r="O140" s="11"/>
      <c r="P140" s="11">
        <v>0.01</v>
      </c>
      <c r="Q140" s="11" t="s">
        <v>17</v>
      </c>
      <c r="R140" s="11">
        <v>2.1999999999999999E-2</v>
      </c>
      <c r="S140" s="12"/>
    </row>
    <row r="141" spans="1:19" x14ac:dyDescent="0.25">
      <c r="A141" s="79"/>
      <c r="B141" s="70"/>
      <c r="C141" s="4">
        <v>41821</v>
      </c>
      <c r="D141" s="5">
        <v>25</v>
      </c>
      <c r="E141" s="5"/>
      <c r="F141" s="18">
        <v>17</v>
      </c>
      <c r="G141" s="5"/>
      <c r="H141" s="5">
        <v>0.25</v>
      </c>
      <c r="I141" s="5"/>
      <c r="J141" s="5">
        <v>4.0000000000000001E-3</v>
      </c>
      <c r="K141" s="5" t="s">
        <v>17</v>
      </c>
      <c r="L141" s="5">
        <v>2.5</v>
      </c>
      <c r="M141" s="5"/>
      <c r="N141" s="5">
        <v>0.94</v>
      </c>
      <c r="O141" s="5"/>
      <c r="P141" s="5">
        <v>0.01</v>
      </c>
      <c r="Q141" s="5" t="s">
        <v>17</v>
      </c>
      <c r="R141" s="5">
        <v>0.02</v>
      </c>
      <c r="S141" s="6"/>
    </row>
    <row r="142" spans="1:19" x14ac:dyDescent="0.25">
      <c r="A142" s="79"/>
      <c r="B142" s="70"/>
      <c r="C142" s="4">
        <v>41919</v>
      </c>
      <c r="D142" s="5">
        <v>30.6</v>
      </c>
      <c r="E142" s="5"/>
      <c r="F142" s="18">
        <v>16</v>
      </c>
      <c r="G142" s="5"/>
      <c r="H142" s="5">
        <v>0.22</v>
      </c>
      <c r="I142" s="5"/>
      <c r="J142" s="5">
        <v>4.0000000000000001E-3</v>
      </c>
      <c r="K142" s="5" t="s">
        <v>17</v>
      </c>
      <c r="L142" s="5">
        <v>2.7</v>
      </c>
      <c r="M142" s="5"/>
      <c r="N142" s="5">
        <v>1.1000000000000001</v>
      </c>
      <c r="O142" s="5"/>
      <c r="P142" s="5">
        <v>0.01</v>
      </c>
      <c r="Q142" s="5" t="s">
        <v>23</v>
      </c>
      <c r="R142" s="5">
        <v>2.1999999999999999E-2</v>
      </c>
      <c r="S142" s="6"/>
    </row>
    <row r="143" spans="1:19" x14ac:dyDescent="0.25">
      <c r="A143" s="80"/>
      <c r="B143" s="71"/>
      <c r="C143" s="7">
        <v>42017</v>
      </c>
      <c r="D143" s="8">
        <v>27.8</v>
      </c>
      <c r="E143" s="8"/>
      <c r="F143" s="19">
        <v>18</v>
      </c>
      <c r="G143" s="8"/>
      <c r="H143" s="8">
        <v>0.23</v>
      </c>
      <c r="I143" s="8"/>
      <c r="J143" s="8">
        <v>4.0000000000000001E-3</v>
      </c>
      <c r="K143" s="8" t="s">
        <v>17</v>
      </c>
      <c r="L143" s="8">
        <v>2.5</v>
      </c>
      <c r="M143" s="8"/>
      <c r="N143" s="8">
        <v>1.1000000000000001</v>
      </c>
      <c r="O143" s="8"/>
      <c r="P143" s="8">
        <v>0.02</v>
      </c>
      <c r="Q143" s="8" t="s">
        <v>17</v>
      </c>
      <c r="R143" s="8">
        <v>2.1999999999999999E-2</v>
      </c>
      <c r="S143" s="9"/>
    </row>
    <row r="144" spans="1:19" x14ac:dyDescent="0.25">
      <c r="B144" s="22"/>
      <c r="C144" s="3"/>
      <c r="D144" s="3"/>
      <c r="E144" s="3"/>
      <c r="F144" s="20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23"/>
    </row>
    <row r="145" spans="2:19" x14ac:dyDescent="0.25">
      <c r="B145" s="22"/>
      <c r="C145" s="3"/>
      <c r="D145" s="3"/>
      <c r="E145" s="3"/>
      <c r="F145" s="20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23"/>
    </row>
    <row r="146" spans="2:19" x14ac:dyDescent="0.25">
      <c r="B146" s="22"/>
      <c r="C146" s="3"/>
      <c r="D146" s="3"/>
      <c r="E146" s="3"/>
      <c r="F146" s="20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23"/>
    </row>
    <row r="147" spans="2:19" x14ac:dyDescent="0.25">
      <c r="B147" s="22"/>
      <c r="C147" s="3"/>
      <c r="D147" s="3"/>
      <c r="E147" s="3"/>
      <c r="F147" s="20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23"/>
    </row>
    <row r="148" spans="2:19" x14ac:dyDescent="0.25">
      <c r="B148" s="22"/>
      <c r="C148" s="3"/>
      <c r="D148" s="3"/>
      <c r="E148" s="3"/>
      <c r="F148" s="20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23"/>
    </row>
    <row r="149" spans="2:19" x14ac:dyDescent="0.25">
      <c r="B149" s="22"/>
      <c r="C149" s="3"/>
      <c r="D149" s="3"/>
      <c r="E149" s="3"/>
      <c r="F149" s="20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3"/>
    </row>
    <row r="150" spans="2:19" x14ac:dyDescent="0.25">
      <c r="B150" s="22"/>
      <c r="C150" s="3"/>
      <c r="D150" s="3"/>
      <c r="E150" s="3"/>
      <c r="F150" s="20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23"/>
    </row>
    <row r="151" spans="2:19" x14ac:dyDescent="0.25">
      <c r="B151" s="22"/>
      <c r="C151" s="3"/>
      <c r="D151" s="3"/>
      <c r="E151" s="3"/>
      <c r="F151" s="20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23"/>
    </row>
    <row r="152" spans="2:19" x14ac:dyDescent="0.25">
      <c r="B152" s="22"/>
      <c r="C152" s="3"/>
      <c r="D152" s="3"/>
      <c r="E152" s="3"/>
      <c r="F152" s="20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23"/>
    </row>
    <row r="153" spans="2:19" x14ac:dyDescent="0.25">
      <c r="B153" s="22"/>
      <c r="C153" s="3"/>
      <c r="D153" s="3"/>
      <c r="E153" s="3"/>
      <c r="F153" s="20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23"/>
    </row>
    <row r="154" spans="2:19" x14ac:dyDescent="0.25">
      <c r="B154" s="22"/>
      <c r="C154" s="3"/>
      <c r="D154" s="3"/>
      <c r="E154" s="3"/>
      <c r="F154" s="20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23"/>
    </row>
    <row r="155" spans="2:19" x14ac:dyDescent="0.25">
      <c r="B155" s="22"/>
      <c r="C155" s="3"/>
      <c r="D155" s="3"/>
      <c r="E155" s="3"/>
      <c r="F155" s="20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23"/>
    </row>
    <row r="156" spans="2:19" x14ac:dyDescent="0.25">
      <c r="B156" s="22"/>
      <c r="C156" s="3"/>
      <c r="D156" s="3"/>
      <c r="E156" s="3"/>
      <c r="F156" s="20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23"/>
    </row>
    <row r="157" spans="2:19" x14ac:dyDescent="0.25">
      <c r="B157" s="22"/>
      <c r="C157" s="3"/>
      <c r="D157" s="3"/>
      <c r="E157" s="3"/>
      <c r="F157" s="20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23"/>
    </row>
    <row r="158" spans="2:19" x14ac:dyDescent="0.25">
      <c r="B158" s="22"/>
      <c r="C158" s="3"/>
      <c r="D158" s="3"/>
      <c r="E158" s="3"/>
      <c r="F158" s="20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23"/>
    </row>
    <row r="159" spans="2:19" x14ac:dyDescent="0.25">
      <c r="B159" s="22"/>
      <c r="C159" s="3"/>
      <c r="D159" s="3"/>
      <c r="E159" s="3"/>
      <c r="F159" s="20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23"/>
    </row>
    <row r="160" spans="2:19" x14ac:dyDescent="0.25">
      <c r="B160" s="22"/>
      <c r="C160" s="3"/>
      <c r="D160" s="3"/>
      <c r="E160" s="3"/>
      <c r="F160" s="20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23"/>
    </row>
    <row r="161" spans="2:19" x14ac:dyDescent="0.25">
      <c r="B161" s="22"/>
      <c r="C161" s="3"/>
      <c r="D161" s="3"/>
      <c r="E161" s="3"/>
      <c r="F161" s="20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23"/>
    </row>
    <row r="162" spans="2:19" x14ac:dyDescent="0.25">
      <c r="B162" s="22"/>
      <c r="C162" s="3"/>
      <c r="D162" s="3"/>
      <c r="E162" s="3"/>
      <c r="F162" s="20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23"/>
    </row>
    <row r="163" spans="2:19" x14ac:dyDescent="0.25">
      <c r="B163" s="22"/>
      <c r="C163" s="3"/>
      <c r="D163" s="3"/>
      <c r="E163" s="3"/>
      <c r="F163" s="20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23"/>
    </row>
    <row r="164" spans="2:19" x14ac:dyDescent="0.25">
      <c r="B164" s="22"/>
      <c r="C164" s="3"/>
      <c r="D164" s="3"/>
      <c r="E164" s="3"/>
      <c r="F164" s="20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23"/>
    </row>
    <row r="165" spans="2:19" x14ac:dyDescent="0.25">
      <c r="B165" s="22"/>
      <c r="C165" s="3"/>
      <c r="D165" s="3"/>
      <c r="E165" s="3"/>
      <c r="F165" s="20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23"/>
    </row>
    <row r="166" spans="2:19" x14ac:dyDescent="0.25">
      <c r="B166" s="22"/>
      <c r="C166" s="3"/>
      <c r="D166" s="3"/>
      <c r="E166" s="3"/>
      <c r="F166" s="20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23"/>
    </row>
    <row r="167" spans="2:19" x14ac:dyDescent="0.25">
      <c r="B167" s="22"/>
      <c r="C167" s="3"/>
      <c r="D167" s="3"/>
      <c r="E167" s="3"/>
      <c r="F167" s="20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23"/>
    </row>
    <row r="168" spans="2:19" x14ac:dyDescent="0.25">
      <c r="B168" s="22"/>
      <c r="C168" s="3"/>
      <c r="D168" s="3"/>
      <c r="E168" s="3"/>
      <c r="F168" s="20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23"/>
    </row>
    <row r="169" spans="2:19" x14ac:dyDescent="0.25">
      <c r="B169" s="22"/>
      <c r="C169" s="3"/>
      <c r="D169" s="3"/>
      <c r="E169" s="3"/>
      <c r="F169" s="20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23"/>
    </row>
    <row r="170" spans="2:19" x14ac:dyDescent="0.25">
      <c r="B170" s="22"/>
      <c r="C170" s="3"/>
      <c r="D170" s="3"/>
      <c r="E170" s="3"/>
      <c r="F170" s="20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23"/>
    </row>
    <row r="171" spans="2:19" x14ac:dyDescent="0.25">
      <c r="B171" s="22"/>
      <c r="C171" s="3"/>
      <c r="D171" s="3"/>
      <c r="E171" s="3"/>
      <c r="F171" s="20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23"/>
    </row>
    <row r="172" spans="2:19" x14ac:dyDescent="0.25">
      <c r="B172" s="22"/>
      <c r="C172" s="3"/>
      <c r="D172" s="3"/>
      <c r="E172" s="3"/>
      <c r="F172" s="20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23"/>
    </row>
    <row r="173" spans="2:19" x14ac:dyDescent="0.25">
      <c r="B173" s="22"/>
      <c r="C173" s="3"/>
      <c r="D173" s="3"/>
      <c r="E173" s="3"/>
      <c r="F173" s="20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23"/>
    </row>
    <row r="174" spans="2:19" x14ac:dyDescent="0.25">
      <c r="B174" s="22"/>
      <c r="C174" s="3"/>
      <c r="D174" s="3"/>
      <c r="E174" s="3"/>
      <c r="F174" s="20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23"/>
    </row>
    <row r="175" spans="2:19" x14ac:dyDescent="0.25">
      <c r="B175" s="22"/>
      <c r="C175" s="3"/>
      <c r="D175" s="3"/>
      <c r="E175" s="3"/>
      <c r="F175" s="20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23"/>
    </row>
    <row r="176" spans="2:19" x14ac:dyDescent="0.25">
      <c r="B176" s="22"/>
      <c r="C176" s="3"/>
      <c r="D176" s="3"/>
      <c r="E176" s="3"/>
      <c r="F176" s="20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23"/>
    </row>
    <row r="177" spans="2:19" x14ac:dyDescent="0.25">
      <c r="B177" s="22"/>
      <c r="C177" s="3"/>
      <c r="D177" s="3"/>
      <c r="E177" s="3"/>
      <c r="F177" s="20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23"/>
    </row>
    <row r="178" spans="2:19" x14ac:dyDescent="0.25">
      <c r="B178" s="22"/>
      <c r="C178" s="3"/>
      <c r="D178" s="3"/>
      <c r="E178" s="3"/>
      <c r="F178" s="20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23"/>
    </row>
    <row r="179" spans="2:19" x14ac:dyDescent="0.25">
      <c r="B179" s="22"/>
      <c r="C179" s="3"/>
      <c r="D179" s="3"/>
      <c r="E179" s="3"/>
      <c r="F179" s="20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23"/>
    </row>
    <row r="180" spans="2:19" x14ac:dyDescent="0.25">
      <c r="B180" s="22"/>
      <c r="C180" s="3"/>
      <c r="D180" s="3"/>
      <c r="E180" s="3"/>
      <c r="F180" s="20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23"/>
    </row>
    <row r="181" spans="2:19" x14ac:dyDescent="0.25">
      <c r="B181" s="22"/>
      <c r="C181" s="3"/>
      <c r="D181" s="3"/>
      <c r="E181" s="3"/>
      <c r="F181" s="20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23"/>
    </row>
    <row r="182" spans="2:19" x14ac:dyDescent="0.25">
      <c r="B182" s="22"/>
      <c r="C182" s="3"/>
      <c r="D182" s="3"/>
      <c r="E182" s="3"/>
      <c r="F182" s="20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23"/>
    </row>
    <row r="183" spans="2:19" x14ac:dyDescent="0.25">
      <c r="B183" s="22"/>
      <c r="C183" s="3"/>
      <c r="D183" s="3"/>
      <c r="E183" s="3"/>
      <c r="F183" s="20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23"/>
    </row>
    <row r="184" spans="2:19" x14ac:dyDescent="0.25">
      <c r="B184" s="22"/>
      <c r="C184" s="3"/>
      <c r="D184" s="3"/>
      <c r="E184" s="3"/>
      <c r="F184" s="20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23"/>
    </row>
    <row r="185" spans="2:19" x14ac:dyDescent="0.25">
      <c r="B185" s="22"/>
      <c r="C185" s="3"/>
      <c r="D185" s="3"/>
      <c r="E185" s="3"/>
      <c r="F185" s="20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23"/>
    </row>
    <row r="186" spans="2:19" x14ac:dyDescent="0.25">
      <c r="B186" s="22"/>
      <c r="C186" s="3"/>
      <c r="D186" s="3"/>
      <c r="E186" s="3"/>
      <c r="F186" s="20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23"/>
    </row>
    <row r="187" spans="2:19" x14ac:dyDescent="0.25">
      <c r="B187" s="22"/>
      <c r="C187" s="3"/>
      <c r="D187" s="3"/>
      <c r="E187" s="3"/>
      <c r="F187" s="20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23"/>
    </row>
    <row r="188" spans="2:19" x14ac:dyDescent="0.25">
      <c r="B188" s="22"/>
      <c r="C188" s="3"/>
      <c r="D188" s="3"/>
      <c r="E188" s="3"/>
      <c r="F188" s="20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23"/>
    </row>
    <row r="189" spans="2:19" x14ac:dyDescent="0.25">
      <c r="B189" s="22"/>
      <c r="C189" s="3"/>
      <c r="D189" s="3"/>
      <c r="E189" s="3"/>
      <c r="F189" s="20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23"/>
    </row>
    <row r="190" spans="2:19" x14ac:dyDescent="0.25">
      <c r="B190" s="22"/>
      <c r="C190" s="3"/>
      <c r="D190" s="3"/>
      <c r="E190" s="3"/>
      <c r="F190" s="20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23"/>
    </row>
    <row r="191" spans="2:19" x14ac:dyDescent="0.25">
      <c r="B191" s="22"/>
      <c r="C191" s="3"/>
      <c r="D191" s="3"/>
      <c r="E191" s="3"/>
      <c r="F191" s="20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23"/>
    </row>
    <row r="192" spans="2:19" x14ac:dyDescent="0.25">
      <c r="B192" s="22"/>
      <c r="C192" s="3"/>
      <c r="D192" s="3"/>
      <c r="E192" s="3"/>
      <c r="F192" s="20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23"/>
    </row>
    <row r="193" spans="2:19" x14ac:dyDescent="0.25">
      <c r="B193" s="22"/>
      <c r="C193" s="3"/>
      <c r="D193" s="3"/>
      <c r="E193" s="3"/>
      <c r="F193" s="20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23"/>
    </row>
    <row r="194" spans="2:19" x14ac:dyDescent="0.25">
      <c r="B194" s="22"/>
      <c r="C194" s="3"/>
      <c r="D194" s="3"/>
      <c r="E194" s="3"/>
      <c r="F194" s="20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23"/>
    </row>
    <row r="195" spans="2:19" x14ac:dyDescent="0.25">
      <c r="B195" s="22"/>
      <c r="C195" s="3"/>
      <c r="D195" s="3"/>
      <c r="E195" s="3"/>
      <c r="F195" s="20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23"/>
    </row>
    <row r="196" spans="2:19" x14ac:dyDescent="0.25">
      <c r="B196" s="22"/>
      <c r="C196" s="3"/>
      <c r="D196" s="3"/>
      <c r="E196" s="3"/>
      <c r="F196" s="20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23"/>
    </row>
    <row r="197" spans="2:19" x14ac:dyDescent="0.25">
      <c r="B197" s="22"/>
      <c r="C197" s="3"/>
      <c r="D197" s="3"/>
      <c r="E197" s="3"/>
      <c r="F197" s="20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23"/>
    </row>
    <row r="198" spans="2:19" x14ac:dyDescent="0.25">
      <c r="B198" s="22"/>
      <c r="C198" s="3"/>
      <c r="D198" s="3"/>
      <c r="E198" s="3"/>
      <c r="F198" s="20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23"/>
    </row>
    <row r="199" spans="2:19" x14ac:dyDescent="0.25">
      <c r="B199" s="22"/>
      <c r="C199" s="3"/>
      <c r="D199" s="3"/>
      <c r="E199" s="3"/>
      <c r="F199" s="20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23"/>
    </row>
    <row r="200" spans="2:19" x14ac:dyDescent="0.25">
      <c r="B200" s="22"/>
      <c r="C200" s="3"/>
      <c r="D200" s="3"/>
      <c r="E200" s="3"/>
      <c r="F200" s="20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23"/>
    </row>
    <row r="201" spans="2:19" x14ac:dyDescent="0.25">
      <c r="B201" s="22"/>
      <c r="C201" s="3"/>
      <c r="D201" s="3"/>
      <c r="E201" s="3"/>
      <c r="F201" s="20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23"/>
    </row>
    <row r="202" spans="2:19" x14ac:dyDescent="0.25">
      <c r="B202" s="22"/>
      <c r="C202" s="3"/>
      <c r="D202" s="3"/>
      <c r="E202" s="3"/>
      <c r="F202" s="20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23"/>
    </row>
    <row r="203" spans="2:19" x14ac:dyDescent="0.25">
      <c r="B203" s="22"/>
      <c r="C203" s="3"/>
      <c r="D203" s="3"/>
      <c r="E203" s="3"/>
      <c r="F203" s="20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23"/>
    </row>
    <row r="204" spans="2:19" x14ac:dyDescent="0.25">
      <c r="B204" s="22"/>
      <c r="C204" s="3"/>
      <c r="D204" s="3"/>
      <c r="E204" s="3"/>
      <c r="F204" s="20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23"/>
    </row>
    <row r="205" spans="2:19" x14ac:dyDescent="0.25">
      <c r="B205" s="22"/>
      <c r="C205" s="3"/>
      <c r="D205" s="3"/>
      <c r="E205" s="3"/>
      <c r="F205" s="20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23"/>
    </row>
    <row r="206" spans="2:19" x14ac:dyDescent="0.25">
      <c r="B206" s="22"/>
      <c r="C206" s="3"/>
      <c r="D206" s="3"/>
      <c r="E206" s="3"/>
      <c r="F206" s="20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23"/>
    </row>
    <row r="207" spans="2:19" x14ac:dyDescent="0.25">
      <c r="B207" s="22"/>
      <c r="C207" s="3"/>
      <c r="D207" s="3"/>
      <c r="E207" s="3"/>
      <c r="F207" s="20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23"/>
    </row>
    <row r="208" spans="2:19" x14ac:dyDescent="0.25">
      <c r="B208" s="22"/>
      <c r="C208" s="3"/>
      <c r="D208" s="3"/>
      <c r="E208" s="3"/>
      <c r="F208" s="20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23"/>
    </row>
    <row r="209" spans="2:19" x14ac:dyDescent="0.25">
      <c r="B209" s="22"/>
      <c r="C209" s="3"/>
      <c r="D209" s="3"/>
      <c r="E209" s="3"/>
      <c r="F209" s="20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23"/>
    </row>
    <row r="210" spans="2:19" x14ac:dyDescent="0.25">
      <c r="B210" s="22"/>
      <c r="C210" s="3"/>
      <c r="D210" s="3"/>
      <c r="E210" s="3"/>
      <c r="F210" s="20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23"/>
    </row>
    <row r="211" spans="2:19" x14ac:dyDescent="0.25">
      <c r="B211" s="22"/>
      <c r="C211" s="3"/>
      <c r="D211" s="3"/>
      <c r="E211" s="3"/>
      <c r="F211" s="20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23"/>
    </row>
    <row r="212" spans="2:19" x14ac:dyDescent="0.25">
      <c r="B212" s="22"/>
      <c r="C212" s="3"/>
      <c r="D212" s="3"/>
      <c r="E212" s="3"/>
      <c r="F212" s="20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23"/>
    </row>
    <row r="213" spans="2:19" x14ac:dyDescent="0.25">
      <c r="B213" s="22"/>
      <c r="C213" s="3"/>
      <c r="D213" s="3"/>
      <c r="E213" s="3"/>
      <c r="F213" s="20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23"/>
    </row>
    <row r="214" spans="2:19" x14ac:dyDescent="0.25">
      <c r="B214" s="22"/>
      <c r="C214" s="3"/>
      <c r="D214" s="3"/>
      <c r="E214" s="3"/>
      <c r="F214" s="20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23"/>
    </row>
    <row r="215" spans="2:19" x14ac:dyDescent="0.25">
      <c r="B215" s="22"/>
      <c r="C215" s="3"/>
      <c r="D215" s="3"/>
      <c r="E215" s="3"/>
      <c r="F215" s="20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23"/>
    </row>
    <row r="216" spans="2:19" x14ac:dyDescent="0.25">
      <c r="B216" s="22"/>
      <c r="C216" s="3"/>
      <c r="D216" s="3"/>
      <c r="E216" s="3"/>
      <c r="F216" s="20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23"/>
    </row>
    <row r="217" spans="2:19" x14ac:dyDescent="0.25">
      <c r="B217" s="22"/>
      <c r="C217" s="3"/>
      <c r="D217" s="3"/>
      <c r="E217" s="3"/>
      <c r="F217" s="20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23"/>
    </row>
    <row r="218" spans="2:19" x14ac:dyDescent="0.25">
      <c r="B218" s="22"/>
      <c r="C218" s="3"/>
      <c r="D218" s="3"/>
      <c r="E218" s="3"/>
      <c r="F218" s="20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23"/>
    </row>
    <row r="219" spans="2:19" x14ac:dyDescent="0.25">
      <c r="B219" s="22"/>
      <c r="C219" s="3"/>
      <c r="D219" s="3"/>
      <c r="E219" s="3"/>
      <c r="F219" s="20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23"/>
    </row>
    <row r="220" spans="2:19" x14ac:dyDescent="0.25">
      <c r="B220" s="22"/>
      <c r="C220" s="3"/>
      <c r="D220" s="3"/>
      <c r="E220" s="3"/>
      <c r="F220" s="20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23"/>
    </row>
    <row r="221" spans="2:19" x14ac:dyDescent="0.25">
      <c r="B221" s="22"/>
      <c r="C221" s="3"/>
      <c r="D221" s="3"/>
      <c r="E221" s="3"/>
      <c r="F221" s="20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23"/>
    </row>
    <row r="222" spans="2:19" x14ac:dyDescent="0.25">
      <c r="B222" s="22"/>
      <c r="C222" s="3"/>
      <c r="D222" s="3"/>
      <c r="E222" s="3"/>
      <c r="F222" s="20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23"/>
    </row>
    <row r="223" spans="2:19" x14ac:dyDescent="0.25">
      <c r="B223" s="22"/>
      <c r="C223" s="3"/>
      <c r="D223" s="3"/>
      <c r="E223" s="3"/>
      <c r="F223" s="20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23"/>
    </row>
    <row r="224" spans="2:19" x14ac:dyDescent="0.25">
      <c r="B224" s="22"/>
      <c r="C224" s="3"/>
      <c r="D224" s="3"/>
      <c r="E224" s="3"/>
      <c r="F224" s="20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23"/>
    </row>
    <row r="225" spans="2:19" x14ac:dyDescent="0.25">
      <c r="B225" s="22"/>
      <c r="C225" s="3"/>
      <c r="D225" s="3"/>
      <c r="E225" s="3"/>
      <c r="F225" s="20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23"/>
    </row>
    <row r="226" spans="2:19" x14ac:dyDescent="0.25">
      <c r="B226" s="22"/>
      <c r="C226" s="3"/>
      <c r="D226" s="3"/>
      <c r="E226" s="3"/>
      <c r="F226" s="20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23"/>
    </row>
    <row r="227" spans="2:19" x14ac:dyDescent="0.25">
      <c r="B227" s="22"/>
      <c r="C227" s="3"/>
      <c r="D227" s="3"/>
      <c r="E227" s="3"/>
      <c r="F227" s="20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23"/>
    </row>
    <row r="228" spans="2:19" x14ac:dyDescent="0.25">
      <c r="B228" s="22"/>
      <c r="C228" s="3"/>
      <c r="D228" s="3"/>
      <c r="E228" s="3"/>
      <c r="F228" s="20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23"/>
    </row>
    <row r="229" spans="2:19" x14ac:dyDescent="0.25">
      <c r="B229" s="22"/>
      <c r="C229" s="3"/>
      <c r="D229" s="3"/>
      <c r="E229" s="3"/>
      <c r="F229" s="20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23"/>
    </row>
    <row r="230" spans="2:19" x14ac:dyDescent="0.25">
      <c r="B230" s="22"/>
      <c r="C230" s="3"/>
      <c r="D230" s="3"/>
      <c r="E230" s="3"/>
      <c r="F230" s="20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23"/>
    </row>
    <row r="231" spans="2:19" x14ac:dyDescent="0.25">
      <c r="B231" s="22"/>
      <c r="C231" s="3"/>
      <c r="D231" s="3"/>
      <c r="E231" s="3"/>
      <c r="F231" s="20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23"/>
    </row>
    <row r="232" spans="2:19" x14ac:dyDescent="0.25">
      <c r="B232" s="22"/>
      <c r="C232" s="3"/>
      <c r="D232" s="3"/>
      <c r="E232" s="3"/>
      <c r="F232" s="20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23"/>
    </row>
    <row r="233" spans="2:19" x14ac:dyDescent="0.25">
      <c r="B233" s="22"/>
      <c r="C233" s="3"/>
      <c r="D233" s="3"/>
      <c r="E233" s="3"/>
      <c r="F233" s="20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23"/>
    </row>
    <row r="234" spans="2:19" x14ac:dyDescent="0.25">
      <c r="B234" s="22"/>
      <c r="C234" s="3"/>
      <c r="D234" s="3"/>
      <c r="E234" s="3"/>
      <c r="F234" s="20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23"/>
    </row>
    <row r="235" spans="2:19" x14ac:dyDescent="0.25">
      <c r="B235" s="22"/>
      <c r="C235" s="3"/>
      <c r="D235" s="3"/>
      <c r="E235" s="3"/>
      <c r="F235" s="20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23"/>
    </row>
    <row r="236" spans="2:19" x14ac:dyDescent="0.25">
      <c r="B236" s="22"/>
      <c r="C236" s="3"/>
      <c r="D236" s="3"/>
      <c r="E236" s="3"/>
      <c r="F236" s="20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23"/>
    </row>
    <row r="237" spans="2:19" x14ac:dyDescent="0.25">
      <c r="B237" s="22"/>
      <c r="C237" s="3"/>
      <c r="D237" s="3"/>
      <c r="E237" s="3"/>
      <c r="F237" s="20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23"/>
    </row>
    <row r="238" spans="2:19" x14ac:dyDescent="0.25">
      <c r="B238" s="22"/>
      <c r="C238" s="3"/>
      <c r="D238" s="3"/>
      <c r="E238" s="3"/>
      <c r="F238" s="20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23"/>
    </row>
    <row r="239" spans="2:19" x14ac:dyDescent="0.25">
      <c r="B239" s="22"/>
      <c r="C239" s="3"/>
      <c r="D239" s="3"/>
      <c r="E239" s="3"/>
      <c r="F239" s="20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23"/>
    </row>
    <row r="240" spans="2:19" x14ac:dyDescent="0.25">
      <c r="B240" s="22"/>
      <c r="C240" s="3"/>
      <c r="D240" s="3"/>
      <c r="E240" s="3"/>
      <c r="F240" s="20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23"/>
    </row>
    <row r="241" spans="2:19" x14ac:dyDescent="0.25">
      <c r="B241" s="22"/>
      <c r="C241" s="3"/>
      <c r="D241" s="3"/>
      <c r="E241" s="3"/>
      <c r="F241" s="20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23"/>
    </row>
    <row r="242" spans="2:19" x14ac:dyDescent="0.25">
      <c r="B242" s="22"/>
      <c r="C242" s="3"/>
      <c r="D242" s="3"/>
      <c r="E242" s="3"/>
      <c r="F242" s="20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23"/>
    </row>
    <row r="243" spans="2:19" x14ac:dyDescent="0.25">
      <c r="B243" s="22"/>
      <c r="C243" s="3"/>
      <c r="D243" s="3"/>
      <c r="E243" s="3"/>
      <c r="F243" s="20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23"/>
    </row>
    <row r="244" spans="2:19" x14ac:dyDescent="0.25">
      <c r="B244" s="22"/>
      <c r="C244" s="3"/>
      <c r="D244" s="3"/>
      <c r="E244" s="3"/>
      <c r="F244" s="20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23"/>
    </row>
    <row r="245" spans="2:19" x14ac:dyDescent="0.25">
      <c r="B245" s="22"/>
      <c r="C245" s="3"/>
      <c r="D245" s="3"/>
      <c r="E245" s="3"/>
      <c r="F245" s="20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23"/>
    </row>
    <row r="246" spans="2:19" x14ac:dyDescent="0.25">
      <c r="B246" s="22"/>
      <c r="C246" s="3"/>
      <c r="D246" s="3"/>
      <c r="E246" s="3"/>
      <c r="F246" s="20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23"/>
    </row>
    <row r="247" spans="2:19" x14ac:dyDescent="0.25">
      <c r="B247" s="22"/>
      <c r="C247" s="3"/>
      <c r="D247" s="3"/>
      <c r="E247" s="3"/>
      <c r="F247" s="20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23"/>
    </row>
    <row r="248" spans="2:19" x14ac:dyDescent="0.25">
      <c r="B248" s="22"/>
      <c r="C248" s="3"/>
      <c r="D248" s="3"/>
      <c r="E248" s="3"/>
      <c r="F248" s="20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23"/>
    </row>
    <row r="249" spans="2:19" x14ac:dyDescent="0.25">
      <c r="B249" s="22"/>
      <c r="C249" s="3"/>
      <c r="D249" s="3"/>
      <c r="E249" s="3"/>
      <c r="F249" s="20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23"/>
    </row>
    <row r="250" spans="2:19" x14ac:dyDescent="0.25">
      <c r="B250" s="22"/>
      <c r="C250" s="3"/>
      <c r="D250" s="3"/>
      <c r="E250" s="3"/>
      <c r="F250" s="20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23"/>
    </row>
    <row r="251" spans="2:19" x14ac:dyDescent="0.25">
      <c r="B251" s="22"/>
      <c r="C251" s="3"/>
      <c r="D251" s="3"/>
      <c r="E251" s="3"/>
      <c r="F251" s="20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23"/>
    </row>
    <row r="252" spans="2:19" x14ac:dyDescent="0.25">
      <c r="B252" s="22"/>
      <c r="C252" s="3"/>
      <c r="D252" s="3"/>
      <c r="E252" s="3"/>
      <c r="F252" s="20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23"/>
    </row>
    <row r="253" spans="2:19" x14ac:dyDescent="0.25">
      <c r="B253" s="22"/>
      <c r="C253" s="3"/>
      <c r="D253" s="3"/>
      <c r="E253" s="3"/>
      <c r="F253" s="20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23"/>
    </row>
    <row r="254" spans="2:19" x14ac:dyDescent="0.25">
      <c r="B254" s="22"/>
      <c r="C254" s="3"/>
      <c r="D254" s="3"/>
      <c r="E254" s="3"/>
      <c r="F254" s="20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23"/>
    </row>
    <row r="255" spans="2:19" x14ac:dyDescent="0.25">
      <c r="B255" s="22"/>
      <c r="C255" s="3"/>
      <c r="D255" s="3"/>
      <c r="E255" s="3"/>
      <c r="F255" s="20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23"/>
    </row>
    <row r="256" spans="2:19" x14ac:dyDescent="0.25">
      <c r="B256" s="22"/>
      <c r="C256" s="3"/>
      <c r="D256" s="3"/>
      <c r="E256" s="3"/>
      <c r="F256" s="20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23"/>
    </row>
    <row r="257" spans="2:19" x14ac:dyDescent="0.25">
      <c r="B257" s="22"/>
      <c r="C257" s="3"/>
      <c r="D257" s="3"/>
      <c r="E257" s="3"/>
      <c r="F257" s="20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23"/>
    </row>
    <row r="258" spans="2:19" x14ac:dyDescent="0.25">
      <c r="B258" s="22"/>
      <c r="C258" s="3"/>
      <c r="D258" s="3"/>
      <c r="E258" s="3"/>
      <c r="F258" s="20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23"/>
    </row>
    <row r="259" spans="2:19" x14ac:dyDescent="0.25">
      <c r="B259" s="22"/>
      <c r="C259" s="3"/>
      <c r="D259" s="3"/>
      <c r="E259" s="3"/>
      <c r="F259" s="20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23"/>
    </row>
    <row r="260" spans="2:19" x14ac:dyDescent="0.25">
      <c r="B260" s="22"/>
      <c r="C260" s="3"/>
      <c r="D260" s="3"/>
      <c r="E260" s="3"/>
      <c r="F260" s="20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23"/>
    </row>
    <row r="261" spans="2:19" x14ac:dyDescent="0.25">
      <c r="B261" s="22"/>
      <c r="C261" s="3"/>
      <c r="D261" s="3"/>
      <c r="E261" s="3"/>
      <c r="F261" s="20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23"/>
    </row>
    <row r="262" spans="2:19" x14ac:dyDescent="0.25">
      <c r="B262" s="22"/>
      <c r="C262" s="3"/>
      <c r="D262" s="3"/>
      <c r="E262" s="3"/>
      <c r="F262" s="20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23"/>
    </row>
    <row r="263" spans="2:19" x14ac:dyDescent="0.25">
      <c r="B263" s="22"/>
      <c r="C263" s="3"/>
      <c r="D263" s="3"/>
      <c r="E263" s="3"/>
      <c r="F263" s="20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23"/>
    </row>
    <row r="264" spans="2:19" x14ac:dyDescent="0.25">
      <c r="B264" s="22"/>
      <c r="C264" s="3"/>
      <c r="D264" s="3"/>
      <c r="E264" s="3"/>
      <c r="F264" s="20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23"/>
    </row>
    <row r="265" spans="2:19" x14ac:dyDescent="0.25">
      <c r="B265" s="22"/>
      <c r="C265" s="3"/>
      <c r="D265" s="3"/>
      <c r="E265" s="3"/>
      <c r="F265" s="20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23"/>
    </row>
    <row r="266" spans="2:19" x14ac:dyDescent="0.25">
      <c r="B266" s="22"/>
      <c r="C266" s="3"/>
      <c r="D266" s="3"/>
      <c r="E266" s="3"/>
      <c r="F266" s="20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23"/>
    </row>
    <row r="267" spans="2:19" x14ac:dyDescent="0.25">
      <c r="B267" s="22"/>
      <c r="C267" s="3"/>
      <c r="D267" s="3"/>
      <c r="E267" s="3"/>
      <c r="F267" s="20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23"/>
    </row>
    <row r="268" spans="2:19" x14ac:dyDescent="0.25">
      <c r="B268" s="22"/>
      <c r="C268" s="3"/>
      <c r="D268" s="3"/>
      <c r="E268" s="3"/>
      <c r="F268" s="20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23"/>
    </row>
    <row r="269" spans="2:19" x14ac:dyDescent="0.25">
      <c r="B269" s="22"/>
      <c r="C269" s="3"/>
      <c r="D269" s="3"/>
      <c r="E269" s="3"/>
      <c r="F269" s="20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23"/>
    </row>
    <row r="270" spans="2:19" x14ac:dyDescent="0.25">
      <c r="B270" s="22"/>
      <c r="C270" s="3"/>
      <c r="D270" s="3"/>
      <c r="E270" s="3"/>
      <c r="F270" s="20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23"/>
    </row>
    <row r="271" spans="2:19" x14ac:dyDescent="0.25">
      <c r="B271" s="22"/>
      <c r="C271" s="3"/>
      <c r="D271" s="3"/>
      <c r="E271" s="3"/>
      <c r="F271" s="20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23"/>
    </row>
    <row r="272" spans="2:19" x14ac:dyDescent="0.25">
      <c r="B272" s="22"/>
      <c r="C272" s="3"/>
      <c r="D272" s="3"/>
      <c r="E272" s="3"/>
      <c r="F272" s="20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23"/>
    </row>
    <row r="273" spans="2:19" x14ac:dyDescent="0.25">
      <c r="B273" s="22"/>
      <c r="C273" s="3"/>
      <c r="D273" s="3"/>
      <c r="E273" s="3"/>
      <c r="F273" s="20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23"/>
    </row>
    <row r="274" spans="2:19" x14ac:dyDescent="0.25">
      <c r="B274" s="22"/>
      <c r="C274" s="3"/>
      <c r="D274" s="3"/>
      <c r="E274" s="3"/>
      <c r="F274" s="20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23"/>
    </row>
    <row r="275" spans="2:19" x14ac:dyDescent="0.25">
      <c r="B275" s="22"/>
      <c r="C275" s="3"/>
      <c r="D275" s="3"/>
      <c r="E275" s="3"/>
      <c r="F275" s="20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23"/>
    </row>
    <row r="276" spans="2:19" x14ac:dyDescent="0.25">
      <c r="B276" s="22"/>
      <c r="C276" s="3"/>
      <c r="D276" s="3"/>
      <c r="E276" s="3"/>
      <c r="F276" s="20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23"/>
    </row>
    <row r="277" spans="2:19" x14ac:dyDescent="0.25">
      <c r="B277" s="22"/>
      <c r="C277" s="3"/>
      <c r="D277" s="3"/>
      <c r="E277" s="3"/>
      <c r="F277" s="20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23"/>
    </row>
    <row r="278" spans="2:19" x14ac:dyDescent="0.25">
      <c r="B278" s="22"/>
      <c r="C278" s="3"/>
      <c r="D278" s="3"/>
      <c r="E278" s="3"/>
      <c r="F278" s="20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23"/>
    </row>
    <row r="279" spans="2:19" x14ac:dyDescent="0.25">
      <c r="B279" s="22"/>
      <c r="C279" s="3"/>
      <c r="D279" s="3"/>
      <c r="E279" s="3"/>
      <c r="F279" s="20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23"/>
    </row>
    <row r="280" spans="2:19" x14ac:dyDescent="0.25">
      <c r="B280" s="22"/>
      <c r="C280" s="3"/>
      <c r="D280" s="3"/>
      <c r="E280" s="3"/>
      <c r="F280" s="20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23"/>
    </row>
    <row r="281" spans="2:19" x14ac:dyDescent="0.25">
      <c r="B281" s="22"/>
      <c r="C281" s="3"/>
      <c r="D281" s="3"/>
      <c r="E281" s="3"/>
      <c r="F281" s="20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23"/>
    </row>
    <row r="282" spans="2:19" x14ac:dyDescent="0.25">
      <c r="B282" s="22"/>
      <c r="C282" s="3"/>
      <c r="D282" s="3"/>
      <c r="E282" s="3"/>
      <c r="F282" s="20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23"/>
    </row>
    <row r="283" spans="2:19" x14ac:dyDescent="0.25">
      <c r="B283" s="22"/>
      <c r="C283" s="3"/>
      <c r="D283" s="3"/>
      <c r="E283" s="3"/>
      <c r="F283" s="20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23"/>
    </row>
    <row r="284" spans="2:19" x14ac:dyDescent="0.25">
      <c r="B284" s="22"/>
      <c r="C284" s="3"/>
      <c r="D284" s="3"/>
      <c r="E284" s="3"/>
      <c r="F284" s="20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23"/>
    </row>
    <row r="285" spans="2:19" x14ac:dyDescent="0.25">
      <c r="B285" s="22"/>
      <c r="C285" s="3"/>
      <c r="D285" s="3"/>
      <c r="E285" s="3"/>
      <c r="F285" s="20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23"/>
    </row>
    <row r="286" spans="2:19" x14ac:dyDescent="0.25">
      <c r="B286" s="22"/>
      <c r="C286" s="3"/>
      <c r="D286" s="3"/>
      <c r="E286" s="3"/>
      <c r="F286" s="20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23"/>
    </row>
    <row r="287" spans="2:19" x14ac:dyDescent="0.25">
      <c r="B287" s="22"/>
      <c r="C287" s="3"/>
      <c r="D287" s="3"/>
      <c r="E287" s="3"/>
      <c r="F287" s="20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23"/>
    </row>
    <row r="288" spans="2:19" x14ac:dyDescent="0.25">
      <c r="B288" s="22"/>
      <c r="C288" s="3"/>
      <c r="D288" s="3"/>
      <c r="E288" s="3"/>
      <c r="F288" s="20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23"/>
    </row>
    <row r="289" spans="2:19" x14ac:dyDescent="0.25">
      <c r="B289" s="22"/>
      <c r="C289" s="3"/>
      <c r="D289" s="3"/>
      <c r="E289" s="3"/>
      <c r="F289" s="20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23"/>
    </row>
    <row r="290" spans="2:19" x14ac:dyDescent="0.25">
      <c r="B290" s="22"/>
      <c r="C290" s="3"/>
      <c r="D290" s="3"/>
      <c r="E290" s="3"/>
      <c r="F290" s="20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23"/>
    </row>
    <row r="291" spans="2:19" x14ac:dyDescent="0.25">
      <c r="B291" s="22"/>
      <c r="C291" s="3"/>
      <c r="D291" s="3"/>
      <c r="E291" s="3"/>
      <c r="F291" s="20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23"/>
    </row>
    <row r="292" spans="2:19" x14ac:dyDescent="0.25">
      <c r="B292" s="22"/>
      <c r="C292" s="3"/>
      <c r="D292" s="3"/>
      <c r="E292" s="3"/>
      <c r="F292" s="20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23"/>
    </row>
    <row r="293" spans="2:19" x14ac:dyDescent="0.25">
      <c r="B293" s="22"/>
      <c r="C293" s="3"/>
      <c r="D293" s="3"/>
      <c r="E293" s="3"/>
      <c r="F293" s="20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23"/>
    </row>
    <row r="294" spans="2:19" x14ac:dyDescent="0.25">
      <c r="B294" s="22"/>
      <c r="C294" s="3"/>
      <c r="D294" s="3"/>
      <c r="E294" s="3"/>
      <c r="F294" s="20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23"/>
    </row>
    <row r="295" spans="2:19" x14ac:dyDescent="0.25">
      <c r="B295" s="22"/>
      <c r="C295" s="3"/>
      <c r="D295" s="3"/>
      <c r="E295" s="3"/>
      <c r="F295" s="20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23"/>
    </row>
    <row r="296" spans="2:19" x14ac:dyDescent="0.25">
      <c r="B296" s="22"/>
      <c r="C296" s="3"/>
      <c r="D296" s="3"/>
      <c r="E296" s="3"/>
      <c r="F296" s="20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23"/>
    </row>
    <row r="297" spans="2:19" x14ac:dyDescent="0.25">
      <c r="B297" s="22"/>
      <c r="C297" s="3"/>
      <c r="D297" s="3"/>
      <c r="E297" s="3"/>
      <c r="F297" s="20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23"/>
    </row>
    <row r="298" spans="2:19" x14ac:dyDescent="0.25">
      <c r="B298" s="22"/>
      <c r="C298" s="3"/>
      <c r="D298" s="3"/>
      <c r="E298" s="3"/>
      <c r="F298" s="20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23"/>
    </row>
    <row r="299" spans="2:19" x14ac:dyDescent="0.25">
      <c r="B299" s="22"/>
      <c r="C299" s="3"/>
      <c r="D299" s="3"/>
      <c r="E299" s="3"/>
      <c r="F299" s="20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23"/>
    </row>
    <row r="300" spans="2:19" x14ac:dyDescent="0.25">
      <c r="B300" s="22"/>
      <c r="C300" s="3"/>
      <c r="D300" s="3"/>
      <c r="E300" s="3"/>
      <c r="F300" s="20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23"/>
    </row>
    <row r="301" spans="2:19" x14ac:dyDescent="0.25">
      <c r="B301" s="22"/>
      <c r="C301" s="3"/>
      <c r="D301" s="3"/>
      <c r="E301" s="3"/>
      <c r="F301" s="20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23"/>
    </row>
    <row r="302" spans="2:19" x14ac:dyDescent="0.25">
      <c r="B302" s="22"/>
      <c r="C302" s="3"/>
      <c r="D302" s="3"/>
      <c r="E302" s="3"/>
      <c r="F302" s="20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23"/>
    </row>
    <row r="303" spans="2:19" x14ac:dyDescent="0.25">
      <c r="B303" s="22"/>
      <c r="C303" s="3"/>
      <c r="D303" s="3"/>
      <c r="E303" s="3"/>
      <c r="F303" s="20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23"/>
    </row>
    <row r="304" spans="2:19" x14ac:dyDescent="0.25">
      <c r="B304" s="22"/>
      <c r="C304" s="3"/>
      <c r="D304" s="3"/>
      <c r="E304" s="3"/>
      <c r="F304" s="20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23"/>
    </row>
    <row r="305" spans="2:19" x14ac:dyDescent="0.25">
      <c r="B305" s="22"/>
      <c r="C305" s="3"/>
      <c r="D305" s="3"/>
      <c r="E305" s="3"/>
      <c r="F305" s="20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23"/>
    </row>
    <row r="306" spans="2:19" x14ac:dyDescent="0.25">
      <c r="B306" s="22"/>
      <c r="C306" s="3"/>
      <c r="D306" s="3"/>
      <c r="E306" s="3"/>
      <c r="F306" s="20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23"/>
    </row>
    <row r="307" spans="2:19" x14ac:dyDescent="0.25">
      <c r="B307" s="22"/>
      <c r="C307" s="3"/>
      <c r="D307" s="3"/>
      <c r="E307" s="3"/>
      <c r="F307" s="20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23"/>
    </row>
    <row r="308" spans="2:19" x14ac:dyDescent="0.25">
      <c r="B308" s="22"/>
      <c r="C308" s="3"/>
      <c r="D308" s="3"/>
      <c r="E308" s="3"/>
      <c r="F308" s="20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23"/>
    </row>
    <row r="309" spans="2:19" x14ac:dyDescent="0.25">
      <c r="B309" s="22"/>
      <c r="C309" s="3"/>
      <c r="D309" s="3"/>
      <c r="E309" s="3"/>
      <c r="F309" s="20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23"/>
    </row>
    <row r="310" spans="2:19" x14ac:dyDescent="0.25">
      <c r="B310" s="22"/>
      <c r="C310" s="3"/>
      <c r="D310" s="3"/>
      <c r="E310" s="3"/>
      <c r="F310" s="20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23"/>
    </row>
    <row r="311" spans="2:19" x14ac:dyDescent="0.25">
      <c r="B311" s="22"/>
      <c r="C311" s="3"/>
      <c r="D311" s="3"/>
      <c r="E311" s="3"/>
      <c r="F311" s="20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23"/>
    </row>
    <row r="312" spans="2:19" x14ac:dyDescent="0.25">
      <c r="B312" s="22"/>
      <c r="C312" s="3"/>
      <c r="D312" s="3"/>
      <c r="E312" s="3"/>
      <c r="F312" s="20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23"/>
    </row>
    <row r="313" spans="2:19" x14ac:dyDescent="0.25">
      <c r="B313" s="22"/>
      <c r="C313" s="3"/>
      <c r="D313" s="3"/>
      <c r="E313" s="3"/>
      <c r="F313" s="20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23"/>
    </row>
    <row r="314" spans="2:19" x14ac:dyDescent="0.25">
      <c r="B314" s="22"/>
      <c r="C314" s="3"/>
      <c r="D314" s="3"/>
      <c r="E314" s="3"/>
      <c r="F314" s="20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23"/>
    </row>
    <row r="315" spans="2:19" x14ac:dyDescent="0.25">
      <c r="B315" s="22"/>
      <c r="C315" s="3"/>
      <c r="D315" s="3"/>
      <c r="E315" s="3"/>
      <c r="F315" s="20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23"/>
    </row>
    <row r="316" spans="2:19" x14ac:dyDescent="0.25">
      <c r="B316" s="22"/>
      <c r="C316" s="3"/>
      <c r="D316" s="3"/>
      <c r="E316" s="3"/>
      <c r="F316" s="20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23"/>
    </row>
    <row r="317" spans="2:19" x14ac:dyDescent="0.25">
      <c r="B317" s="22"/>
      <c r="C317" s="3"/>
      <c r="D317" s="3"/>
      <c r="E317" s="3"/>
      <c r="F317" s="20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23"/>
    </row>
    <row r="318" spans="2:19" x14ac:dyDescent="0.25">
      <c r="B318" s="22"/>
      <c r="C318" s="3"/>
      <c r="D318" s="3"/>
      <c r="E318" s="3"/>
      <c r="F318" s="20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23"/>
    </row>
    <row r="319" spans="2:19" x14ac:dyDescent="0.25">
      <c r="B319" s="22"/>
      <c r="C319" s="3"/>
      <c r="D319" s="3"/>
      <c r="E319" s="3"/>
      <c r="F319" s="20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23"/>
    </row>
    <row r="320" spans="2:19" x14ac:dyDescent="0.25">
      <c r="B320" s="22"/>
      <c r="C320" s="3"/>
      <c r="D320" s="3"/>
      <c r="E320" s="3"/>
      <c r="F320" s="20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23"/>
    </row>
    <row r="321" spans="2:19" x14ac:dyDescent="0.25">
      <c r="B321" s="22"/>
      <c r="C321" s="3"/>
      <c r="D321" s="3"/>
      <c r="E321" s="3"/>
      <c r="F321" s="20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23"/>
    </row>
    <row r="322" spans="2:19" x14ac:dyDescent="0.25">
      <c r="B322" s="22"/>
      <c r="C322" s="3"/>
      <c r="D322" s="3"/>
      <c r="E322" s="3"/>
      <c r="F322" s="20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23"/>
    </row>
    <row r="323" spans="2:19" x14ac:dyDescent="0.25">
      <c r="B323" s="22"/>
      <c r="C323" s="3"/>
      <c r="D323" s="3"/>
      <c r="E323" s="3"/>
      <c r="F323" s="20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23"/>
    </row>
    <row r="324" spans="2:19" x14ac:dyDescent="0.25">
      <c r="B324" s="22"/>
      <c r="C324" s="3"/>
      <c r="D324" s="3"/>
      <c r="E324" s="3"/>
      <c r="F324" s="20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23"/>
    </row>
    <row r="325" spans="2:19" x14ac:dyDescent="0.25">
      <c r="B325" s="22"/>
      <c r="C325" s="3"/>
      <c r="D325" s="3"/>
      <c r="E325" s="3"/>
      <c r="F325" s="20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23"/>
    </row>
    <row r="326" spans="2:19" x14ac:dyDescent="0.25">
      <c r="B326" s="22"/>
      <c r="C326" s="3"/>
      <c r="D326" s="3"/>
      <c r="E326" s="3"/>
      <c r="F326" s="20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23"/>
    </row>
    <row r="327" spans="2:19" x14ac:dyDescent="0.25">
      <c r="B327" s="22"/>
      <c r="C327" s="3"/>
      <c r="D327" s="3"/>
      <c r="E327" s="3"/>
      <c r="F327" s="20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23"/>
    </row>
    <row r="328" spans="2:19" x14ac:dyDescent="0.25">
      <c r="B328" s="22"/>
      <c r="C328" s="3"/>
      <c r="D328" s="3"/>
      <c r="E328" s="3"/>
      <c r="F328" s="20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23"/>
    </row>
    <row r="329" spans="2:19" x14ac:dyDescent="0.25">
      <c r="B329" s="22"/>
      <c r="C329" s="3"/>
      <c r="D329" s="3"/>
      <c r="E329" s="3"/>
      <c r="F329" s="20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23"/>
    </row>
    <row r="330" spans="2:19" x14ac:dyDescent="0.25">
      <c r="B330" s="22"/>
      <c r="C330" s="3"/>
      <c r="D330" s="3"/>
      <c r="E330" s="3"/>
      <c r="F330" s="20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23"/>
    </row>
    <row r="331" spans="2:19" x14ac:dyDescent="0.25">
      <c r="B331" s="22"/>
      <c r="C331" s="3"/>
      <c r="D331" s="3"/>
      <c r="E331" s="3"/>
      <c r="F331" s="20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23"/>
    </row>
    <row r="332" spans="2:19" x14ac:dyDescent="0.25">
      <c r="B332" s="22"/>
      <c r="C332" s="3"/>
      <c r="D332" s="3"/>
      <c r="E332" s="3"/>
      <c r="F332" s="20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23"/>
    </row>
    <row r="333" spans="2:19" x14ac:dyDescent="0.25">
      <c r="B333" s="22"/>
      <c r="C333" s="3"/>
      <c r="D333" s="3"/>
      <c r="E333" s="3"/>
      <c r="F333" s="20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23"/>
    </row>
    <row r="334" spans="2:19" x14ac:dyDescent="0.25">
      <c r="B334" s="22"/>
      <c r="C334" s="3"/>
      <c r="D334" s="3"/>
      <c r="E334" s="3"/>
      <c r="F334" s="20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23"/>
    </row>
    <row r="335" spans="2:19" x14ac:dyDescent="0.25">
      <c r="B335" s="22"/>
      <c r="C335" s="3"/>
      <c r="D335" s="3"/>
      <c r="E335" s="3"/>
      <c r="F335" s="20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23"/>
    </row>
    <row r="336" spans="2:19" x14ac:dyDescent="0.25">
      <c r="B336" s="22"/>
      <c r="C336" s="3"/>
      <c r="D336" s="3"/>
      <c r="E336" s="3"/>
      <c r="F336" s="20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23"/>
    </row>
    <row r="337" spans="2:19" x14ac:dyDescent="0.25">
      <c r="B337" s="22"/>
      <c r="C337" s="3"/>
      <c r="D337" s="3"/>
      <c r="E337" s="3"/>
      <c r="F337" s="20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23"/>
    </row>
    <row r="338" spans="2:19" x14ac:dyDescent="0.25">
      <c r="B338" s="22"/>
      <c r="C338" s="3"/>
      <c r="D338" s="3"/>
      <c r="E338" s="3"/>
      <c r="F338" s="20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23"/>
    </row>
    <row r="339" spans="2:19" x14ac:dyDescent="0.25">
      <c r="B339" s="22"/>
      <c r="C339" s="3"/>
      <c r="D339" s="3"/>
      <c r="E339" s="3"/>
      <c r="F339" s="20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23"/>
    </row>
    <row r="340" spans="2:19" x14ac:dyDescent="0.25">
      <c r="B340" s="22"/>
      <c r="C340" s="3"/>
      <c r="D340" s="3"/>
      <c r="E340" s="3"/>
      <c r="F340" s="20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23"/>
    </row>
    <row r="341" spans="2:19" x14ac:dyDescent="0.25">
      <c r="B341" s="22"/>
      <c r="C341" s="3"/>
      <c r="D341" s="3"/>
      <c r="E341" s="3"/>
      <c r="F341" s="20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23"/>
    </row>
    <row r="342" spans="2:19" x14ac:dyDescent="0.25">
      <c r="B342" s="22"/>
      <c r="C342" s="3"/>
      <c r="D342" s="3"/>
      <c r="E342" s="3"/>
      <c r="F342" s="20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23"/>
    </row>
    <row r="343" spans="2:19" x14ac:dyDescent="0.25">
      <c r="B343" s="22"/>
      <c r="C343" s="3"/>
      <c r="D343" s="3"/>
      <c r="E343" s="3"/>
      <c r="F343" s="20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23"/>
    </row>
    <row r="344" spans="2:19" x14ac:dyDescent="0.25">
      <c r="B344" s="22"/>
      <c r="C344" s="3"/>
      <c r="D344" s="3"/>
      <c r="E344" s="3"/>
      <c r="F344" s="20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23"/>
    </row>
    <row r="345" spans="2:19" x14ac:dyDescent="0.25">
      <c r="B345" s="22"/>
      <c r="C345" s="3"/>
      <c r="D345" s="3"/>
      <c r="E345" s="3"/>
      <c r="F345" s="20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23"/>
    </row>
    <row r="346" spans="2:19" x14ac:dyDescent="0.25">
      <c r="B346" s="22"/>
      <c r="C346" s="3"/>
      <c r="D346" s="3"/>
      <c r="E346" s="3"/>
      <c r="F346" s="20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23"/>
    </row>
    <row r="347" spans="2:19" x14ac:dyDescent="0.25">
      <c r="B347" s="22"/>
      <c r="C347" s="3"/>
      <c r="D347" s="3"/>
      <c r="E347" s="3"/>
      <c r="F347" s="20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23"/>
    </row>
    <row r="348" spans="2:19" x14ac:dyDescent="0.25">
      <c r="B348" s="22"/>
      <c r="C348" s="3"/>
      <c r="D348" s="3"/>
      <c r="E348" s="3"/>
      <c r="F348" s="20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23"/>
    </row>
    <row r="349" spans="2:19" x14ac:dyDescent="0.25">
      <c r="B349" s="22"/>
      <c r="C349" s="3"/>
      <c r="D349" s="3"/>
      <c r="E349" s="3"/>
      <c r="F349" s="20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23"/>
    </row>
    <row r="350" spans="2:19" x14ac:dyDescent="0.25">
      <c r="B350" s="22"/>
      <c r="C350" s="3"/>
      <c r="D350" s="3"/>
      <c r="E350" s="3"/>
      <c r="F350" s="20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23"/>
    </row>
    <row r="351" spans="2:19" x14ac:dyDescent="0.25">
      <c r="B351" s="22"/>
      <c r="C351" s="3"/>
      <c r="D351" s="3"/>
      <c r="E351" s="3"/>
      <c r="F351" s="20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23"/>
    </row>
    <row r="352" spans="2:19" x14ac:dyDescent="0.25">
      <c r="B352" s="22"/>
      <c r="C352" s="3"/>
      <c r="D352" s="3"/>
      <c r="E352" s="3"/>
      <c r="F352" s="20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23"/>
    </row>
    <row r="353" spans="2:19" x14ac:dyDescent="0.25">
      <c r="B353" s="22"/>
      <c r="C353" s="3"/>
      <c r="D353" s="3"/>
      <c r="E353" s="3"/>
      <c r="F353" s="20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23"/>
    </row>
    <row r="354" spans="2:19" x14ac:dyDescent="0.25">
      <c r="B354" s="22"/>
      <c r="C354" s="3"/>
      <c r="D354" s="3"/>
      <c r="E354" s="3"/>
      <c r="F354" s="20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23"/>
    </row>
    <row r="355" spans="2:19" x14ac:dyDescent="0.25">
      <c r="B355" s="22"/>
      <c r="C355" s="3"/>
      <c r="D355" s="3"/>
      <c r="E355" s="3"/>
      <c r="F355" s="20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23"/>
    </row>
    <row r="356" spans="2:19" x14ac:dyDescent="0.25">
      <c r="B356" s="22"/>
      <c r="C356" s="3"/>
      <c r="D356" s="3"/>
      <c r="E356" s="3"/>
      <c r="F356" s="20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23"/>
    </row>
    <row r="357" spans="2:19" x14ac:dyDescent="0.25">
      <c r="B357" s="22"/>
      <c r="C357" s="3"/>
      <c r="D357" s="3"/>
      <c r="E357" s="3"/>
      <c r="F357" s="20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23"/>
    </row>
    <row r="358" spans="2:19" x14ac:dyDescent="0.25">
      <c r="B358" s="22"/>
      <c r="C358" s="3"/>
      <c r="D358" s="3"/>
      <c r="E358" s="3"/>
      <c r="F358" s="20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23"/>
    </row>
    <row r="359" spans="2:19" x14ac:dyDescent="0.25">
      <c r="B359" s="22"/>
      <c r="C359" s="3"/>
      <c r="D359" s="3"/>
      <c r="E359" s="3"/>
      <c r="F359" s="20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23"/>
    </row>
    <row r="360" spans="2:19" x14ac:dyDescent="0.25">
      <c r="B360" s="22"/>
      <c r="C360" s="3"/>
      <c r="D360" s="3"/>
      <c r="E360" s="3"/>
      <c r="F360" s="20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23"/>
    </row>
    <row r="361" spans="2:19" x14ac:dyDescent="0.25">
      <c r="B361" s="22"/>
      <c r="C361" s="3"/>
      <c r="D361" s="3"/>
      <c r="E361" s="3"/>
      <c r="F361" s="20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23"/>
    </row>
    <row r="362" spans="2:19" x14ac:dyDescent="0.25">
      <c r="B362" s="22"/>
      <c r="C362" s="3"/>
      <c r="D362" s="3"/>
      <c r="E362" s="3"/>
      <c r="F362" s="20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23"/>
    </row>
    <row r="363" spans="2:19" x14ac:dyDescent="0.25">
      <c r="B363" s="22"/>
      <c r="C363" s="3"/>
      <c r="D363" s="3"/>
      <c r="E363" s="3"/>
      <c r="F363" s="20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23"/>
    </row>
    <row r="364" spans="2:19" x14ac:dyDescent="0.25">
      <c r="B364" s="22"/>
      <c r="C364" s="3"/>
      <c r="D364" s="3"/>
      <c r="E364" s="3"/>
      <c r="F364" s="20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23"/>
    </row>
    <row r="365" spans="2:19" x14ac:dyDescent="0.25">
      <c r="B365" s="22"/>
      <c r="C365" s="3"/>
      <c r="D365" s="3"/>
      <c r="E365" s="3"/>
      <c r="F365" s="20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23"/>
    </row>
    <row r="366" spans="2:19" x14ac:dyDescent="0.25">
      <c r="B366" s="22"/>
      <c r="C366" s="3"/>
      <c r="D366" s="3"/>
      <c r="E366" s="3"/>
      <c r="F366" s="20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23"/>
    </row>
    <row r="367" spans="2:19" x14ac:dyDescent="0.25">
      <c r="B367" s="22"/>
      <c r="C367" s="3"/>
      <c r="D367" s="3"/>
      <c r="E367" s="3"/>
      <c r="F367" s="20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23"/>
    </row>
    <row r="368" spans="2:19" x14ac:dyDescent="0.25">
      <c r="B368" s="22"/>
      <c r="C368" s="3"/>
      <c r="D368" s="3"/>
      <c r="E368" s="3"/>
      <c r="F368" s="20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23"/>
    </row>
    <row r="369" spans="2:19" x14ac:dyDescent="0.25">
      <c r="B369" s="22"/>
      <c r="C369" s="3"/>
      <c r="D369" s="3"/>
      <c r="E369" s="3"/>
      <c r="F369" s="20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23"/>
    </row>
    <row r="370" spans="2:19" x14ac:dyDescent="0.25">
      <c r="B370" s="22"/>
      <c r="C370" s="3"/>
      <c r="D370" s="3"/>
      <c r="E370" s="3"/>
      <c r="F370" s="20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23"/>
    </row>
    <row r="371" spans="2:19" x14ac:dyDescent="0.25">
      <c r="B371" s="22"/>
      <c r="C371" s="3"/>
      <c r="D371" s="3"/>
      <c r="E371" s="3"/>
      <c r="F371" s="20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23"/>
    </row>
    <row r="372" spans="2:19" x14ac:dyDescent="0.25">
      <c r="B372" s="22"/>
      <c r="C372" s="3"/>
      <c r="D372" s="3"/>
      <c r="E372" s="3"/>
      <c r="F372" s="20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23"/>
    </row>
    <row r="373" spans="2:19" x14ac:dyDescent="0.25">
      <c r="B373" s="22"/>
      <c r="C373" s="3"/>
      <c r="D373" s="3"/>
      <c r="E373" s="3"/>
      <c r="F373" s="20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23"/>
    </row>
    <row r="374" spans="2:19" x14ac:dyDescent="0.25">
      <c r="B374" s="22"/>
      <c r="C374" s="3"/>
      <c r="D374" s="3"/>
      <c r="E374" s="3"/>
      <c r="F374" s="20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23"/>
    </row>
    <row r="375" spans="2:19" x14ac:dyDescent="0.25">
      <c r="B375" s="22"/>
      <c r="C375" s="3"/>
      <c r="D375" s="3"/>
      <c r="E375" s="3"/>
      <c r="F375" s="20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23"/>
    </row>
    <row r="376" spans="2:19" x14ac:dyDescent="0.25">
      <c r="B376" s="22"/>
      <c r="C376" s="3"/>
      <c r="D376" s="3"/>
      <c r="E376" s="3"/>
      <c r="F376" s="20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23"/>
    </row>
    <row r="377" spans="2:19" x14ac:dyDescent="0.25">
      <c r="B377" s="22"/>
      <c r="C377" s="3"/>
      <c r="D377" s="3"/>
      <c r="E377" s="3"/>
      <c r="F377" s="20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23"/>
    </row>
    <row r="378" spans="2:19" x14ac:dyDescent="0.25">
      <c r="B378" s="22"/>
      <c r="C378" s="3"/>
      <c r="D378" s="3"/>
      <c r="E378" s="3"/>
      <c r="F378" s="20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23"/>
    </row>
    <row r="379" spans="2:19" x14ac:dyDescent="0.25">
      <c r="B379" s="22"/>
      <c r="C379" s="3"/>
      <c r="D379" s="3"/>
      <c r="E379" s="3"/>
      <c r="F379" s="20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23"/>
    </row>
    <row r="380" spans="2:19" x14ac:dyDescent="0.25">
      <c r="B380" s="22"/>
      <c r="C380" s="3"/>
      <c r="D380" s="3"/>
      <c r="E380" s="3"/>
      <c r="F380" s="20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23"/>
    </row>
    <row r="381" spans="2:19" x14ac:dyDescent="0.25">
      <c r="B381" s="22"/>
      <c r="C381" s="3"/>
      <c r="D381" s="3"/>
      <c r="E381" s="3"/>
      <c r="F381" s="20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23"/>
    </row>
    <row r="382" spans="2:19" x14ac:dyDescent="0.25">
      <c r="B382" s="22"/>
      <c r="C382" s="3"/>
      <c r="D382" s="3"/>
      <c r="E382" s="3"/>
      <c r="F382" s="20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23"/>
    </row>
    <row r="383" spans="2:19" x14ac:dyDescent="0.25">
      <c r="B383" s="22"/>
      <c r="C383" s="3"/>
      <c r="D383" s="3"/>
      <c r="E383" s="3"/>
      <c r="F383" s="20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23"/>
    </row>
    <row r="384" spans="2:19" x14ac:dyDescent="0.25">
      <c r="B384" s="22"/>
      <c r="C384" s="3"/>
      <c r="D384" s="3"/>
      <c r="E384" s="3"/>
      <c r="F384" s="20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23"/>
    </row>
    <row r="385" spans="2:19" x14ac:dyDescent="0.25">
      <c r="B385" s="22"/>
      <c r="C385" s="3"/>
      <c r="D385" s="3"/>
      <c r="E385" s="3"/>
      <c r="F385" s="20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23"/>
    </row>
    <row r="386" spans="2:19" x14ac:dyDescent="0.25">
      <c r="B386" s="22"/>
      <c r="C386" s="3"/>
      <c r="D386" s="3"/>
      <c r="E386" s="3"/>
      <c r="F386" s="20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23"/>
    </row>
    <row r="387" spans="2:19" x14ac:dyDescent="0.25">
      <c r="B387" s="22"/>
      <c r="C387" s="3"/>
      <c r="D387" s="3"/>
      <c r="E387" s="3"/>
      <c r="F387" s="20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23"/>
    </row>
    <row r="388" spans="2:19" x14ac:dyDescent="0.25">
      <c r="B388" s="22"/>
      <c r="C388" s="3"/>
      <c r="D388" s="3"/>
      <c r="E388" s="3"/>
      <c r="F388" s="20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23"/>
    </row>
    <row r="389" spans="2:19" x14ac:dyDescent="0.25">
      <c r="B389" s="22"/>
      <c r="C389" s="3"/>
      <c r="D389" s="3"/>
      <c r="E389" s="3"/>
      <c r="F389" s="20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23"/>
    </row>
    <row r="390" spans="2:19" x14ac:dyDescent="0.25">
      <c r="B390" s="22"/>
      <c r="C390" s="3"/>
      <c r="D390" s="3"/>
      <c r="E390" s="3"/>
      <c r="F390" s="20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23"/>
    </row>
    <row r="391" spans="2:19" x14ac:dyDescent="0.25">
      <c r="B391" s="22"/>
      <c r="C391" s="3"/>
      <c r="D391" s="3"/>
      <c r="E391" s="3"/>
      <c r="F391" s="20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23"/>
    </row>
    <row r="392" spans="2:19" x14ac:dyDescent="0.25">
      <c r="B392" s="22"/>
      <c r="C392" s="3"/>
      <c r="D392" s="3"/>
      <c r="E392" s="3"/>
      <c r="F392" s="20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23"/>
    </row>
    <row r="393" spans="2:19" x14ac:dyDescent="0.25">
      <c r="B393" s="22"/>
      <c r="C393" s="3"/>
      <c r="D393" s="3"/>
      <c r="E393" s="3"/>
      <c r="F393" s="2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23"/>
    </row>
    <row r="394" spans="2:19" x14ac:dyDescent="0.25">
      <c r="B394" s="22"/>
      <c r="C394" s="3"/>
      <c r="D394" s="3"/>
      <c r="E394" s="3"/>
      <c r="F394" s="2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23"/>
    </row>
    <row r="395" spans="2:19" x14ac:dyDescent="0.25">
      <c r="B395" s="22"/>
      <c r="C395" s="3"/>
      <c r="D395" s="3"/>
      <c r="E395" s="3"/>
      <c r="F395" s="20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23"/>
    </row>
    <row r="396" spans="2:19" x14ac:dyDescent="0.25">
      <c r="B396" s="22"/>
      <c r="C396" s="3"/>
      <c r="D396" s="3"/>
      <c r="E396" s="3"/>
      <c r="F396" s="20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23"/>
    </row>
    <row r="397" spans="2:19" x14ac:dyDescent="0.25">
      <c r="B397" s="22"/>
      <c r="C397" s="3"/>
      <c r="D397" s="3"/>
      <c r="E397" s="3"/>
      <c r="F397" s="20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23"/>
    </row>
    <row r="398" spans="2:19" x14ac:dyDescent="0.25">
      <c r="B398" s="22"/>
      <c r="C398" s="3"/>
      <c r="D398" s="3"/>
      <c r="E398" s="3"/>
      <c r="F398" s="20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23"/>
    </row>
    <row r="399" spans="2:19" x14ac:dyDescent="0.25">
      <c r="B399" s="22"/>
      <c r="C399" s="3"/>
      <c r="D399" s="3"/>
      <c r="E399" s="3"/>
      <c r="F399" s="20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23"/>
    </row>
    <row r="400" spans="2:19" x14ac:dyDescent="0.25">
      <c r="B400" s="22"/>
      <c r="C400" s="3"/>
      <c r="D400" s="3"/>
      <c r="E400" s="3"/>
      <c r="F400" s="2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23"/>
    </row>
    <row r="401" spans="2:19" x14ac:dyDescent="0.25">
      <c r="B401" s="22"/>
      <c r="C401" s="3"/>
      <c r="D401" s="3"/>
      <c r="E401" s="3"/>
      <c r="F401" s="20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23"/>
    </row>
    <row r="402" spans="2:19" x14ac:dyDescent="0.25">
      <c r="B402" s="22"/>
      <c r="C402" s="3"/>
      <c r="D402" s="3"/>
      <c r="E402" s="3"/>
      <c r="F402" s="20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23"/>
    </row>
    <row r="403" spans="2:19" x14ac:dyDescent="0.25">
      <c r="B403" s="22"/>
      <c r="C403" s="3"/>
      <c r="D403" s="3"/>
      <c r="E403" s="3"/>
      <c r="F403" s="20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23"/>
    </row>
    <row r="404" spans="2:19" x14ac:dyDescent="0.25">
      <c r="B404" s="22"/>
      <c r="C404" s="3"/>
      <c r="D404" s="3"/>
      <c r="E404" s="3"/>
      <c r="F404" s="20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23"/>
    </row>
    <row r="405" spans="2:19" x14ac:dyDescent="0.25">
      <c r="B405" s="22"/>
      <c r="C405" s="3"/>
      <c r="D405" s="3"/>
      <c r="E405" s="3"/>
      <c r="F405" s="2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23"/>
    </row>
    <row r="406" spans="2:19" x14ac:dyDescent="0.25">
      <c r="B406" s="22"/>
      <c r="C406" s="3"/>
      <c r="D406" s="3"/>
      <c r="E406" s="3"/>
      <c r="F406" s="2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23"/>
    </row>
    <row r="407" spans="2:19" x14ac:dyDescent="0.25">
      <c r="B407" s="22"/>
      <c r="C407" s="3"/>
      <c r="D407" s="3"/>
      <c r="E407" s="3"/>
      <c r="F407" s="2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23"/>
    </row>
    <row r="408" spans="2:19" x14ac:dyDescent="0.25">
      <c r="B408" s="22"/>
      <c r="C408" s="3"/>
      <c r="D408" s="3"/>
      <c r="E408" s="3"/>
      <c r="F408" s="2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23"/>
    </row>
    <row r="409" spans="2:19" x14ac:dyDescent="0.25">
      <c r="B409" s="22"/>
      <c r="C409" s="3"/>
      <c r="D409" s="3"/>
      <c r="E409" s="3"/>
      <c r="F409" s="2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23"/>
    </row>
    <row r="410" spans="2:19" x14ac:dyDescent="0.25">
      <c r="B410" s="22"/>
      <c r="C410" s="3"/>
      <c r="D410" s="3"/>
      <c r="E410" s="3"/>
      <c r="F410" s="2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23"/>
    </row>
    <row r="411" spans="2:19" x14ac:dyDescent="0.25">
      <c r="B411" s="22"/>
      <c r="C411" s="3"/>
      <c r="D411" s="3"/>
      <c r="E411" s="3"/>
      <c r="F411" s="2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23"/>
    </row>
    <row r="412" spans="2:19" x14ac:dyDescent="0.25">
      <c r="B412" s="22"/>
      <c r="C412" s="3"/>
      <c r="D412" s="3"/>
      <c r="E412" s="3"/>
      <c r="F412" s="2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23"/>
    </row>
    <row r="413" spans="2:19" x14ac:dyDescent="0.25">
      <c r="B413" s="22"/>
      <c r="C413" s="3"/>
      <c r="D413" s="3"/>
      <c r="E413" s="3"/>
      <c r="F413" s="2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23"/>
    </row>
    <row r="414" spans="2:19" x14ac:dyDescent="0.25">
      <c r="B414" s="22"/>
      <c r="C414" s="3"/>
      <c r="D414" s="3"/>
      <c r="E414" s="3"/>
      <c r="F414" s="2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23"/>
    </row>
    <row r="415" spans="2:19" x14ac:dyDescent="0.25">
      <c r="B415" s="22"/>
      <c r="C415" s="3"/>
      <c r="D415" s="3"/>
      <c r="E415" s="3"/>
      <c r="F415" s="2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23"/>
    </row>
    <row r="416" spans="2:19" x14ac:dyDescent="0.25">
      <c r="B416" s="22"/>
      <c r="C416" s="3"/>
      <c r="D416" s="3"/>
      <c r="E416" s="3"/>
      <c r="F416" s="2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23"/>
    </row>
    <row r="417" spans="2:19" x14ac:dyDescent="0.25">
      <c r="B417" s="22"/>
      <c r="C417" s="3"/>
      <c r="D417" s="3"/>
      <c r="E417" s="3"/>
      <c r="F417" s="2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23"/>
    </row>
    <row r="418" spans="2:19" x14ac:dyDescent="0.25">
      <c r="B418" s="22"/>
      <c r="C418" s="3"/>
      <c r="D418" s="3"/>
      <c r="E418" s="3"/>
      <c r="F418" s="20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23"/>
    </row>
    <row r="419" spans="2:19" x14ac:dyDescent="0.25">
      <c r="B419" s="22"/>
      <c r="C419" s="3"/>
      <c r="D419" s="3"/>
      <c r="E419" s="3"/>
      <c r="F419" s="20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23"/>
    </row>
    <row r="420" spans="2:19" x14ac:dyDescent="0.25">
      <c r="B420" s="22"/>
      <c r="C420" s="3"/>
      <c r="D420" s="3"/>
      <c r="E420" s="3"/>
      <c r="F420" s="20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23"/>
    </row>
    <row r="421" spans="2:19" x14ac:dyDescent="0.25">
      <c r="B421" s="22"/>
      <c r="C421" s="3"/>
      <c r="D421" s="3"/>
      <c r="E421" s="3"/>
      <c r="F421" s="20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23"/>
    </row>
    <row r="422" spans="2:19" x14ac:dyDescent="0.25">
      <c r="B422" s="22"/>
      <c r="C422" s="3"/>
      <c r="D422" s="3"/>
      <c r="E422" s="3"/>
      <c r="F422" s="20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23"/>
    </row>
    <row r="423" spans="2:19" x14ac:dyDescent="0.25">
      <c r="B423" s="22"/>
      <c r="C423" s="3"/>
      <c r="D423" s="3"/>
      <c r="E423" s="3"/>
      <c r="F423" s="20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23"/>
    </row>
    <row r="424" spans="2:19" x14ac:dyDescent="0.25">
      <c r="B424" s="22"/>
      <c r="C424" s="3"/>
      <c r="D424" s="3"/>
      <c r="E424" s="3"/>
      <c r="F424" s="20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23"/>
    </row>
    <row r="425" spans="2:19" x14ac:dyDescent="0.25">
      <c r="B425" s="22"/>
      <c r="C425" s="3"/>
      <c r="D425" s="3"/>
      <c r="E425" s="3"/>
      <c r="F425" s="20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23"/>
    </row>
    <row r="426" spans="2:19" x14ac:dyDescent="0.25">
      <c r="B426" s="22"/>
      <c r="C426" s="3"/>
      <c r="D426" s="3"/>
      <c r="E426" s="3"/>
      <c r="F426" s="20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23"/>
    </row>
    <row r="427" spans="2:19" x14ac:dyDescent="0.25">
      <c r="B427" s="22"/>
      <c r="C427" s="3"/>
      <c r="D427" s="3"/>
      <c r="E427" s="3"/>
      <c r="F427" s="20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23"/>
    </row>
    <row r="428" spans="2:19" x14ac:dyDescent="0.25">
      <c r="B428" s="22"/>
      <c r="C428" s="3"/>
      <c r="D428" s="3"/>
      <c r="E428" s="3"/>
      <c r="F428" s="20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23"/>
    </row>
    <row r="429" spans="2:19" x14ac:dyDescent="0.25">
      <c r="B429" s="22"/>
      <c r="C429" s="3"/>
      <c r="D429" s="3"/>
      <c r="E429" s="3"/>
      <c r="F429" s="20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23"/>
    </row>
    <row r="430" spans="2:19" x14ac:dyDescent="0.25">
      <c r="B430" s="22"/>
      <c r="C430" s="3"/>
      <c r="D430" s="3"/>
      <c r="E430" s="3"/>
      <c r="F430" s="20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23"/>
    </row>
    <row r="431" spans="2:19" x14ac:dyDescent="0.25">
      <c r="B431" s="22"/>
      <c r="C431" s="3"/>
      <c r="D431" s="3"/>
      <c r="E431" s="3"/>
      <c r="F431" s="20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23"/>
    </row>
    <row r="432" spans="2:19" x14ac:dyDescent="0.25">
      <c r="B432" s="22"/>
      <c r="C432" s="3"/>
      <c r="D432" s="3"/>
      <c r="E432" s="3"/>
      <c r="F432" s="20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23"/>
    </row>
    <row r="433" spans="2:19" x14ac:dyDescent="0.25">
      <c r="B433" s="22"/>
      <c r="C433" s="3"/>
      <c r="D433" s="3"/>
      <c r="E433" s="3"/>
      <c r="F433" s="20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23"/>
    </row>
    <row r="434" spans="2:19" x14ac:dyDescent="0.25">
      <c r="B434" s="22"/>
      <c r="C434" s="3"/>
      <c r="D434" s="3"/>
      <c r="E434" s="3"/>
      <c r="F434" s="20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23"/>
    </row>
    <row r="435" spans="2:19" x14ac:dyDescent="0.25">
      <c r="B435" s="22"/>
      <c r="C435" s="3"/>
      <c r="D435" s="3"/>
      <c r="E435" s="3"/>
      <c r="F435" s="20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23"/>
    </row>
    <row r="436" spans="2:19" x14ac:dyDescent="0.25">
      <c r="B436" s="22"/>
      <c r="C436" s="3"/>
      <c r="D436" s="3"/>
      <c r="E436" s="3"/>
      <c r="F436" s="20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23"/>
    </row>
  </sheetData>
  <mergeCells count="41">
    <mergeCell ref="B140:B143"/>
    <mergeCell ref="B105:B108"/>
    <mergeCell ref="B109:B112"/>
    <mergeCell ref="B113:B115"/>
    <mergeCell ref="B116:B119"/>
    <mergeCell ref="A120:A143"/>
    <mergeCell ref="B120:B123"/>
    <mergeCell ref="B124:B127"/>
    <mergeCell ref="B128:B131"/>
    <mergeCell ref="B132:B135"/>
    <mergeCell ref="B136:B139"/>
    <mergeCell ref="B67:B70"/>
    <mergeCell ref="B71:B74"/>
    <mergeCell ref="B75:B78"/>
    <mergeCell ref="A80:A119"/>
    <mergeCell ref="B80:B83"/>
    <mergeCell ref="B84:B87"/>
    <mergeCell ref="B88:B91"/>
    <mergeCell ref="B92:B95"/>
    <mergeCell ref="B96:B99"/>
    <mergeCell ref="B101:B104"/>
    <mergeCell ref="B35:B38"/>
    <mergeCell ref="A39:A79"/>
    <mergeCell ref="B39:B42"/>
    <mergeCell ref="B43:B46"/>
    <mergeCell ref="B47:B48"/>
    <mergeCell ref="B49:B52"/>
    <mergeCell ref="B53:B56"/>
    <mergeCell ref="B57:B60"/>
    <mergeCell ref="B61:B64"/>
    <mergeCell ref="B65:B66"/>
    <mergeCell ref="A2:C2"/>
    <mergeCell ref="A3:A38"/>
    <mergeCell ref="B3:B6"/>
    <mergeCell ref="B7:B10"/>
    <mergeCell ref="B11:B14"/>
    <mergeCell ref="B15:B16"/>
    <mergeCell ref="B17:B20"/>
    <mergeCell ref="B21:B24"/>
    <mergeCell ref="B26:B29"/>
    <mergeCell ref="B31:B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75" zoomScaleNormal="75" workbookViewId="0">
      <pane ySplit="1" topLeftCell="A2" activePane="bottomLeft" state="frozen"/>
      <selection pane="bottomLeft" activeCell="J23" sqref="J23"/>
    </sheetView>
  </sheetViews>
  <sheetFormatPr defaultRowHeight="15" x14ac:dyDescent="0.25"/>
  <cols>
    <col min="2" max="2" width="11.140625" style="1" bestFit="1" customWidth="1"/>
    <col min="3" max="3" width="11.140625" bestFit="1" customWidth="1"/>
    <col min="10" max="10" width="11.140625" bestFit="1" customWidth="1"/>
  </cols>
  <sheetData>
    <row r="1" spans="1:8" s="1" customFormat="1" ht="31.5" x14ac:dyDescent="0.25">
      <c r="A1" s="2"/>
      <c r="B1" s="58" t="s">
        <v>67</v>
      </c>
      <c r="C1" s="58" t="s">
        <v>63</v>
      </c>
      <c r="D1" s="58" t="s">
        <v>61</v>
      </c>
      <c r="E1" s="58" t="s">
        <v>64</v>
      </c>
      <c r="F1" s="58" t="s">
        <v>65</v>
      </c>
      <c r="G1" s="58" t="s">
        <v>66</v>
      </c>
      <c r="H1" s="58" t="s">
        <v>62</v>
      </c>
    </row>
    <row r="2" spans="1:8" ht="15.75" customHeight="1" x14ac:dyDescent="0.25">
      <c r="B2" s="59">
        <v>41723</v>
      </c>
      <c r="C2" s="11">
        <v>0.75</v>
      </c>
      <c r="D2" s="11">
        <v>0.31</v>
      </c>
      <c r="E2" s="60"/>
      <c r="F2" s="60"/>
      <c r="G2" s="60"/>
      <c r="H2" s="11">
        <v>4.0000000000000001E-3</v>
      </c>
    </row>
    <row r="3" spans="1:8" ht="15.75" x14ac:dyDescent="0.25">
      <c r="B3" s="61">
        <v>41822</v>
      </c>
      <c r="C3" s="5">
        <v>0.67</v>
      </c>
      <c r="D3" s="5">
        <v>0.25</v>
      </c>
      <c r="E3" s="60"/>
      <c r="F3" s="60"/>
      <c r="G3" s="60"/>
      <c r="H3" s="5">
        <v>4.0000000000000001E-3</v>
      </c>
    </row>
    <row r="4" spans="1:8" ht="15.75" x14ac:dyDescent="0.25">
      <c r="B4" s="61">
        <v>41920</v>
      </c>
      <c r="C4" s="5">
        <v>0.76</v>
      </c>
      <c r="D4" s="5">
        <v>0.26</v>
      </c>
      <c r="E4" s="60"/>
      <c r="F4" s="60"/>
      <c r="G4" s="60"/>
      <c r="H4" s="5">
        <v>4.0000000000000001E-3</v>
      </c>
    </row>
    <row r="5" spans="1:8" ht="15.75" x14ac:dyDescent="0.25">
      <c r="B5" s="62">
        <v>42018</v>
      </c>
      <c r="C5" s="8">
        <v>0.71</v>
      </c>
      <c r="D5" s="8">
        <v>0.3</v>
      </c>
      <c r="E5" s="60"/>
      <c r="F5" s="60"/>
      <c r="G5" s="60"/>
      <c r="H5" s="8">
        <v>4.0000000000000001E-3</v>
      </c>
    </row>
    <row r="8" spans="1:8" ht="15.75" x14ac:dyDescent="0.25">
      <c r="B8" s="34" t="s">
        <v>67</v>
      </c>
      <c r="C8" s="34" t="s">
        <v>63</v>
      </c>
      <c r="D8" s="34" t="s">
        <v>61</v>
      </c>
      <c r="E8" t="s">
        <v>62</v>
      </c>
    </row>
    <row r="9" spans="1:8" ht="15.75" x14ac:dyDescent="0.25">
      <c r="B9" s="10">
        <v>41723</v>
      </c>
      <c r="C9" s="11">
        <v>1</v>
      </c>
      <c r="D9" s="11">
        <v>0.3</v>
      </c>
      <c r="E9" s="11">
        <v>0.16</v>
      </c>
    </row>
    <row r="10" spans="1:8" ht="15.75" x14ac:dyDescent="0.25">
      <c r="B10" s="4">
        <v>41822</v>
      </c>
      <c r="C10" s="5">
        <v>1</v>
      </c>
      <c r="D10" s="5">
        <v>0.28999999999999998</v>
      </c>
      <c r="E10" s="5">
        <v>0.63</v>
      </c>
    </row>
    <row r="11" spans="1:8" ht="15.75" x14ac:dyDescent="0.25">
      <c r="B11" s="4">
        <v>41920</v>
      </c>
      <c r="C11" s="5">
        <v>0.69</v>
      </c>
      <c r="D11" s="5">
        <v>3.7999999999999999E-2</v>
      </c>
      <c r="E11" s="5">
        <v>0.24</v>
      </c>
    </row>
    <row r="12" spans="1:8" ht="15.75" x14ac:dyDescent="0.25">
      <c r="B12" s="7">
        <v>42018</v>
      </c>
      <c r="C12" s="8">
        <v>0.69</v>
      </c>
      <c r="D12" s="8">
        <v>3.3000000000000002E-2</v>
      </c>
      <c r="E12" s="8">
        <v>1.7</v>
      </c>
    </row>
    <row r="29" spans="3:4" ht="15.75" x14ac:dyDescent="0.25">
      <c r="C29" s="34" t="s">
        <v>67</v>
      </c>
      <c r="D29" t="s">
        <v>92</v>
      </c>
    </row>
    <row r="30" spans="3:4" ht="15.75" x14ac:dyDescent="0.25">
      <c r="C30" s="10">
        <v>41723</v>
      </c>
      <c r="D30" s="11">
        <v>2.5000000000000001E-2</v>
      </c>
    </row>
    <row r="31" spans="3:4" ht="15.75" x14ac:dyDescent="0.25">
      <c r="C31" s="4">
        <v>41822</v>
      </c>
      <c r="D31" s="5">
        <v>2.1000000000000001E-2</v>
      </c>
    </row>
    <row r="32" spans="3:4" ht="15.75" x14ac:dyDescent="0.25">
      <c r="C32" s="4">
        <v>41920</v>
      </c>
      <c r="D32" s="5">
        <v>3.5000000000000003E-2</v>
      </c>
    </row>
    <row r="33" spans="3:4" ht="15.75" x14ac:dyDescent="0.25">
      <c r="C33" s="7">
        <v>42018</v>
      </c>
      <c r="D33" s="8">
        <v>0.03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="75" zoomScaleNormal="100" zoomScalePageLayoutView="75" workbookViewId="0">
      <selection activeCell="H86" sqref="H86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0" workbookViewId="0">
      <selection activeCell="J142" sqref="J142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7"/>
  <sheetViews>
    <sheetView workbookViewId="0">
      <selection activeCell="E35" sqref="E35"/>
    </sheetView>
  </sheetViews>
  <sheetFormatPr defaultRowHeight="15" x14ac:dyDescent="0.25"/>
  <cols>
    <col min="2" max="2" width="17.7109375" customWidth="1"/>
    <col min="3" max="3" width="13.42578125" bestFit="1" customWidth="1"/>
    <col min="7" max="7" width="10.7109375" bestFit="1" customWidth="1"/>
    <col min="8" max="8" width="20" bestFit="1" customWidth="1"/>
    <col min="12" max="12" width="10.7109375" bestFit="1" customWidth="1"/>
    <col min="17" max="17" width="10.7109375" bestFit="1" customWidth="1"/>
    <col min="18" max="18" width="20" bestFit="1" customWidth="1"/>
  </cols>
  <sheetData>
    <row r="3" spans="2:9" ht="15.75" customHeight="1" x14ac:dyDescent="0.25">
      <c r="B3" t="s">
        <v>86</v>
      </c>
      <c r="C3" t="s">
        <v>87</v>
      </c>
      <c r="D3" t="s">
        <v>88</v>
      </c>
      <c r="E3" t="s">
        <v>89</v>
      </c>
      <c r="G3" t="s">
        <v>86</v>
      </c>
      <c r="H3" t="s">
        <v>90</v>
      </c>
      <c r="I3" t="s">
        <v>91</v>
      </c>
    </row>
    <row r="4" spans="2:9" ht="15.75" x14ac:dyDescent="0.25">
      <c r="B4" s="10">
        <v>41723</v>
      </c>
      <c r="C4" s="38">
        <v>12.5</v>
      </c>
      <c r="D4" s="38">
        <v>21.8</v>
      </c>
      <c r="E4" s="49">
        <v>1118</v>
      </c>
      <c r="G4" s="10">
        <v>41723</v>
      </c>
      <c r="H4" s="49">
        <v>1442</v>
      </c>
      <c r="I4" s="17">
        <v>180</v>
      </c>
    </row>
    <row r="5" spans="2:9" ht="15.75" x14ac:dyDescent="0.25">
      <c r="B5" s="4">
        <v>41822</v>
      </c>
      <c r="C5" s="42">
        <v>3.1</v>
      </c>
      <c r="D5" s="42">
        <v>30.5</v>
      </c>
      <c r="E5" s="46">
        <v>1125</v>
      </c>
      <c r="G5" s="4">
        <v>41822</v>
      </c>
      <c r="H5" s="46">
        <v>1481</v>
      </c>
      <c r="I5" s="18">
        <v>170</v>
      </c>
    </row>
    <row r="6" spans="2:9" ht="15.75" x14ac:dyDescent="0.25">
      <c r="B6" s="4">
        <v>41920</v>
      </c>
      <c r="C6" s="47">
        <v>15.5</v>
      </c>
      <c r="D6" s="47">
        <v>28.6</v>
      </c>
      <c r="E6" s="46">
        <v>1170</v>
      </c>
      <c r="G6" s="4">
        <v>41920</v>
      </c>
      <c r="H6" s="46">
        <v>1428</v>
      </c>
      <c r="I6" s="18">
        <v>190</v>
      </c>
    </row>
    <row r="7" spans="2:9" ht="15.75" x14ac:dyDescent="0.25">
      <c r="B7" s="7">
        <v>42018</v>
      </c>
      <c r="C7" s="47">
        <v>11.5</v>
      </c>
      <c r="D7" s="47">
        <v>22.7</v>
      </c>
      <c r="E7" s="46">
        <v>1066</v>
      </c>
      <c r="G7" s="7">
        <v>42018</v>
      </c>
      <c r="H7" s="46">
        <v>1493</v>
      </c>
      <c r="I7" s="19">
        <v>190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WELL LOC.</vt:lpstr>
      <vt:lpstr>GROUNDWATER PARAMETERS</vt:lpstr>
      <vt:lpstr>ANALYTE DATA</vt:lpstr>
      <vt:lpstr>TABLES FOR GRAPHS</vt:lpstr>
      <vt:lpstr>HENDRY GRAPHS</vt:lpstr>
      <vt:lpstr>IMPERIAL GRAPHS</vt:lpstr>
      <vt:lpstr>CHLORIDE GRAPHS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neurohr_j</dc:creator>
  <cp:lastModifiedBy>neurohr_j</cp:lastModifiedBy>
  <dcterms:created xsi:type="dcterms:W3CDTF">2015-02-24T14:18:13Z</dcterms:created>
  <dcterms:modified xsi:type="dcterms:W3CDTF">2015-03-09T18:45:48Z</dcterms:modified>
</cp:coreProperties>
</file>