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cil_S\Desktop\STAR2020\Stacy\NIRL\"/>
    </mc:Choice>
  </mc:AlternateContent>
  <xr:revisionPtr revIDLastSave="0" documentId="13_ncr:1_{6B889427-7A7A-479E-A9E8-BCAB0E781EB2}" xr6:coauthVersionLast="45" xr6:coauthVersionMax="45" xr10:uidLastSave="{00000000-0000-0000-0000-000000000000}"/>
  <bookViews>
    <workbookView xWindow="28680" yWindow="-120" windowWidth="29040" windowHeight="15840" xr2:uid="{C7A10E62-18D1-4C55-A14D-29323E762C41}"/>
  </bookViews>
  <sheets>
    <sheet name="STAR 2020" sheetId="1" r:id="rId1"/>
    <sheet name="Wish List Projects" sheetId="2" r:id="rId2"/>
    <sheet name="DropDowns" sheetId="3" r:id="rId3"/>
  </sheets>
  <definedNames>
    <definedName name="_xlnm._FilterDatabase" localSheetId="0" hidden="1">'STAR 2020'!$A$1:$Z$27</definedName>
    <definedName name="Dates">#REF!</definedName>
    <definedName name="ProjectType">#REF!</definedName>
    <definedName name="StartDate">#REF!</definedName>
    <definedName name="Status">#REF!</definedName>
    <definedName name="Z_BCBFC13E_8D03_4D52_966A_770109C24B42_.wvu.FilterData" localSheetId="0" hidden="1">'STAR 2020'!$A$1:$Z$27</definedName>
  </definedNames>
  <calcPr calcId="191029"/>
  <customWorkbookViews>
    <customWorkbookView name="Cecil, Stacy - Personal View" guid="{BCBFC13E-8D03-4D52-966A-770109C24B42}" mergeInterval="0" personalView="1" maximized="1" xWindow="1912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<sst xmlns="http://schemas.openxmlformats.org/spreadsheetml/2006/main" count="705" uniqueCount="295">
  <si>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</si>
  <si>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</si>
  <si>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</si>
  <si>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</si>
  <si>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</si>
  <si>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</si>
  <si>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</si>
  <si>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</si>
  <si>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</si>
  <si>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</si>
  <si>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</si>
  <si>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</si>
  <si>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</si>
  <si>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</si>
  <si>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</si>
  <si>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</si>
  <si>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</si>
  <si>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</si>
  <si>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</si>
  <si>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</si>
  <si>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</si>
  <si>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</si>
  <si>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</si>
  <si>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</si>
  <si>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</si>
  <si>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</si>
  <si>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</si>
  <si>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</si>
  <si>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</si>
  <si>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</si>
  <si>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</si>
  <si>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</si>
  <si>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</si>
  <si>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</si>
  <si>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</si>
  <si>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</si>
  <si>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</si>
  <si>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</si>
  <si>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</si>
  <si>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</si>
  <si>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</si>
  <si>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</si>
  <si>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</si>
  <si>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</si>
  <si>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</si>
  <si>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</si>
  <si>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</si>
  <si>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</si>
  <si>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</si>
  <si>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</si>
  <si>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</si>
  <si>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</si>
  <si>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</si>
  <si>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</si>
  <si>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</si>
  <si>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</si>
  <si>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</si>
  <si>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</si>
  <si>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</si>
  <si>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</si>
  <si>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</si>
  <si>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</si>
  <si>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</si>
  <si>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</si>
  <si>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</si>
  <si>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</si>
  <si>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</si>
  <si>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</si>
  <si>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</si>
  <si>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</si>
  <si>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</si>
  <si>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</si>
  <si>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</si>
  <si>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</si>
  <si>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</si>
  <si>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</si>
  <si>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</si>
  <si>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</si>
  <si>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</si>
  <si>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</si>
  <si>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</si>
  <si>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</si>
  <si>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</si>
  <si>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</si>
  <si>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</si>
  <si>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</si>
  <si>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</si>
  <si>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</si>
  <si>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</si>
  <si>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</si>
  <si>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</si>
  <si>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</si>
  <si>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</si>
  <si>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</si>
  <si>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</si>
  <si>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</si>
  <si>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</si>
  <si>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</si>
  <si>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</si>
  <si>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</si>
  <si>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</si>
  <si>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</si>
  <si>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</si>
  <si>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</si>
  <si>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</si>
  <si>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</si>
  <si>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</si>
  <si>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</si>
  <si>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</si>
  <si>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</si>
  <si>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</si>
  <si>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</si>
  <si>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</si>
  <si>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</si>
  <si>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</si>
  <si>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</si>
  <si>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</si>
  <si>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</si>
  <si>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</si>
  <si>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</si>
  <si>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</si>
  <si>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</si>
  <si>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</si>
  <si>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</si>
  <si>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</si>
  <si>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</si>
  <si>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</si>
  <si>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</si>
  <si>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</si>
  <si>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</si>
  <si>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</si>
  <si>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</si>
  <si>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</si>
  <si>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</si>
  <si>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</si>
  <si>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</si>
  <si>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</si>
  <si>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</si>
  <si>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</si>
  <si>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</si>
  <si>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</si>
  <si>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</si>
  <si>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</si>
  <si>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</si>
  <si>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</si>
  <si>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</si>
  <si>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</si>
  <si>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</si>
  <si>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</si>
  <si>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</si>
  <si>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B</t>
  </si>
  <si>
    <t>SJRWMD</t>
  </si>
  <si>
    <t>City</t>
  </si>
  <si>
    <t>SOIRL</t>
  </si>
  <si>
    <t>Brevard County</t>
  </si>
  <si>
    <t>NIRL</t>
  </si>
  <si>
    <t>City of Cocoa</t>
  </si>
  <si>
    <t>BC-82</t>
  </si>
  <si>
    <t>Stormwater Project - NIRL - Cocoa - Church St Type II Baffle Box</t>
  </si>
  <si>
    <t>SOIRL-14. See CC-17.</t>
  </si>
  <si>
    <t>DEP TMDL</t>
  </si>
  <si>
    <t>DEP TMDL - $20,856</t>
  </si>
  <si>
    <t>NF025</t>
  </si>
  <si>
    <t>28.3534</t>
  </si>
  <si>
    <t>-80.72379</t>
  </si>
  <si>
    <t>CC-01</t>
  </si>
  <si>
    <t>Bracco Pond B</t>
  </si>
  <si>
    <t>SOIRL-01.</t>
  </si>
  <si>
    <t>City/ SJRWMD</t>
  </si>
  <si>
    <t>City - $250,000/ SJRWMD - $250,000</t>
  </si>
  <si>
    <t>28.3611985497873</t>
  </si>
  <si>
    <t>-80.7322637125207</t>
  </si>
  <si>
    <t>CC-02</t>
  </si>
  <si>
    <t>Bracco Expansion Area</t>
  </si>
  <si>
    <t>Provide the community with a park along the ponds.</t>
  </si>
  <si>
    <t>City - $262,500/ SJRWMD - $262,500</t>
  </si>
  <si>
    <t>28.3969147778384</t>
  </si>
  <si>
    <t>-80.7491260407421</t>
  </si>
  <si>
    <t>EPA/ SJRWMD</t>
  </si>
  <si>
    <t>CC-03</t>
  </si>
  <si>
    <t>Cocoa Village Park</t>
  </si>
  <si>
    <t>Subsurface detention storage that is part of a redevelopment project of the Cocoa Village Park and Riverwalk Esplanade areas.</t>
  </si>
  <si>
    <t>City - $1,250,000/ SJRWMD - $1,250,000</t>
  </si>
  <si>
    <t>WM736</t>
  </si>
  <si>
    <t>28.3542830404074</t>
  </si>
  <si>
    <t>-80.7249888675671</t>
  </si>
  <si>
    <t>Rockledge/ SOIRL</t>
  </si>
  <si>
    <t>CC-04</t>
  </si>
  <si>
    <t>Morris Pond</t>
  </si>
  <si>
    <t>Joint project with the City of Rockledge to accommodate previously untreated runoff.</t>
  </si>
  <si>
    <t>City of Rockledge</t>
  </si>
  <si>
    <t>28.3499519225776</t>
  </si>
  <si>
    <t>-80.727630279036</t>
  </si>
  <si>
    <t>CC-05</t>
  </si>
  <si>
    <t>North Brevard Avenue Stormwater Treatment Facility</t>
  </si>
  <si>
    <t>Hydrodynamic separators that remove sediment, trap debris and separate floating oils from runoff.</t>
  </si>
  <si>
    <t>City of Titusville</t>
  </si>
  <si>
    <t>28.3572166853689</t>
  </si>
  <si>
    <t>-80.7280586746575</t>
  </si>
  <si>
    <t>CC-06</t>
  </si>
  <si>
    <t>North Fiske Stormwater Retention Facility</t>
  </si>
  <si>
    <t>Wet detention pond to reduce the discharge of stormwater runoff into surface waters in the state by complete on-site storage.</t>
  </si>
  <si>
    <t>28.3830836678646</t>
  </si>
  <si>
    <t>-80.7426851825722</t>
  </si>
  <si>
    <t>CC-07</t>
  </si>
  <si>
    <t>Suntree Baffle Box #1 on 2116 IRD</t>
  </si>
  <si>
    <t>Capture previously untreated runoff.</t>
  </si>
  <si>
    <t>City - $40,000</t>
  </si>
  <si>
    <t>28.3919676139863</t>
  </si>
  <si>
    <t>-80.7433458320404</t>
  </si>
  <si>
    <t>CC-08</t>
  </si>
  <si>
    <t>Pavement cleaning by sweeping, vacuum, or cleaning.</t>
  </si>
  <si>
    <t>CC-09</t>
  </si>
  <si>
    <t>Bracco Supplemental Water Supply</t>
  </si>
  <si>
    <t>Joint project with the WWTP to provide reclaimed water.</t>
  </si>
  <si>
    <t>City - $250,000</t>
  </si>
  <si>
    <t>28.36361</t>
  </si>
  <si>
    <t>-80.73917</t>
  </si>
  <si>
    <t>Community Development Block Grant (CDBG)</t>
  </si>
  <si>
    <t>CC-10</t>
  </si>
  <si>
    <t>Diamond Square Stormwater Improvements</t>
  </si>
  <si>
    <t>Retrofit existing storm sewer in Dimond Square, including the construction of a wet detention pond.</t>
  </si>
  <si>
    <t>City - $450,000</t>
  </si>
  <si>
    <t>28.3508076803161</t>
  </si>
  <si>
    <t>-80.7324508936752</t>
  </si>
  <si>
    <t>CC-11</t>
  </si>
  <si>
    <t>Fertilizer ordinance.</t>
  </si>
  <si>
    <t>Space Coast Transportation Planning Organization (SCTPO)/ FDOT</t>
  </si>
  <si>
    <t>CC-12</t>
  </si>
  <si>
    <t>Peachtree St. Reconstruction</t>
  </si>
  <si>
    <t>Roadway and stormwater improvements.</t>
  </si>
  <si>
    <t>City/ FDOT</t>
  </si>
  <si>
    <t>City - $161,250/ FDOT - $1,387,500</t>
  </si>
  <si>
    <t>28.35778</t>
  </si>
  <si>
    <t>-80.73889</t>
  </si>
  <si>
    <t>CC-13</t>
  </si>
  <si>
    <t>Cocoa Riverfront Park</t>
  </si>
  <si>
    <t>Amphitheatre and stormwater improvements. Same as Project Number CC-03 where information is captured. Recommend removing from list.</t>
  </si>
  <si>
    <t>28.35417</t>
  </si>
  <si>
    <t>-80.72417</t>
  </si>
  <si>
    <t>CC-14</t>
  </si>
  <si>
    <t>Control Gate</t>
  </si>
  <si>
    <t>Flood control gate installed at Bracco pond outfall.</t>
  </si>
  <si>
    <t>City - $50,000</t>
  </si>
  <si>
    <t>28.435</t>
  </si>
  <si>
    <t>-80.73806</t>
  </si>
  <si>
    <t>SCTPO/ FDOT</t>
  </si>
  <si>
    <t>CC-15</t>
  </si>
  <si>
    <t>Florida Avenue Improvements</t>
  </si>
  <si>
    <t>Infiltration through pervious pavers and then ultimately to the AT&amp;T pond.</t>
  </si>
  <si>
    <t>2016</t>
  </si>
  <si>
    <t>City - $2,587,000/ FDOT - $913,000</t>
  </si>
  <si>
    <t>28.353298</t>
  </si>
  <si>
    <t>-80.727723</t>
  </si>
  <si>
    <t>CC-16</t>
  </si>
  <si>
    <t>AT&amp;T Detention Pond Retrofit</t>
  </si>
  <si>
    <t>Incoming inlets will have 2nd generation baffle boxes.</t>
  </si>
  <si>
    <t>City - $199,578/ SJRWMD - $98,299</t>
  </si>
  <si>
    <t>28.351983</t>
  </si>
  <si>
    <t>-80.727381</t>
  </si>
  <si>
    <t>SJRWMD/ SOIRL</t>
  </si>
  <si>
    <t>CC-17</t>
  </si>
  <si>
    <t>Church Street Baffle Box</t>
  </si>
  <si>
    <t>The goal of this project is to capture and treat stormwater that flows untreated and directly into the Indian River Lagoon.</t>
  </si>
  <si>
    <t>City/ SJRWMD/ SOIRL</t>
  </si>
  <si>
    <t>City - $116,326/ SJRWMD - $50,000/ SOIRL - $20,000</t>
  </si>
  <si>
    <t>28.35333</t>
  </si>
  <si>
    <t>-80.72611</t>
  </si>
  <si>
    <t>CC-18</t>
  </si>
  <si>
    <t>John Garren Street Realignment &amp; Parking</t>
  </si>
  <si>
    <t>CC-19</t>
  </si>
  <si>
    <t>Brevard Ave. Bioretention and Tree Preservation</t>
  </si>
  <si>
    <t>CC-20</t>
  </si>
  <si>
    <t>U.S. 1 and Forrest Ave. Stormwater Treatment Facility</t>
  </si>
  <si>
    <t>Develop a dry detention stormwater facility adjacent to U.S. 1.</t>
  </si>
  <si>
    <t>28.36917</t>
  </si>
  <si>
    <t>-80.73444</t>
  </si>
  <si>
    <t>CC-21</t>
  </si>
  <si>
    <t>Broadmoor Acres and Fiske Blvd. Drainage  Improvements</t>
  </si>
  <si>
    <t>28.36222</t>
  </si>
  <si>
    <t>-80.74361</t>
  </si>
  <si>
    <t>CC-22</t>
  </si>
  <si>
    <t>Cocoa Waterfront Stormwater Study</t>
  </si>
  <si>
    <t>Stormwater Study for the Cocoa waterfront.</t>
  </si>
  <si>
    <t>CC-23</t>
  </si>
  <si>
    <t>Septic to Sewer Indian River Drive</t>
  </si>
  <si>
    <t>Design and Install new sewer along Indian River to provide sewer service and remove septic tank use.</t>
  </si>
  <si>
    <t>City/SOIRL Tax</t>
  </si>
  <si>
    <t>CC-24</t>
  </si>
  <si>
    <t>Annual Sewer Inspection</t>
  </si>
  <si>
    <t>Annual sewer inspection and maintenance.</t>
  </si>
  <si>
    <t>CC-25</t>
  </si>
  <si>
    <t>Diamond Square Stormwater PS Feasibility Study</t>
  </si>
  <si>
    <t>PS study for pumping stormwater across US 1 to Church Street baffle box.</t>
  </si>
  <si>
    <t>ProvideAdditionalInfoToCredit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</si>
</sst>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4">
    <dxf>
      <fill>
        <patternFill>
          <bgColor rgb="FFFFCCFF"/>
        </patternFill>
      </fill>
    </dxf>
    <dxf>
      <fill>
        <patternFill>
          <bgColor rgb="FFFF0000"/>
        </patternFill>
      </fill>
    </dxf>
    <dxf>
      <fill>
        <patternFill>
          <bgColor rgb="FFFFCC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10" Type="http://schemas.openxmlformats.org/officeDocument/2006/relationships/revisionHeaders" Target="revisions/revisionHeader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4E4786F-70CB-475A-AB4E-EC3ECA4B9C29}">
  <header guid="{74E4786F-70CB-475A-AB4E-EC3ECA4B9C29}" dateTime="2020-11-09T14:25:08" maxSheetId="4" userName="Cecil, Stacy" r:id="rId1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Z59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3" max="3" width="19.44140625" bestFit="1" customWidth="1"/>
    <col min="4" max="4" width="20.88671875" bestFit="1" customWidth="1"/>
    <col min="5" max="5" width="15.6640625" customWidth="1"/>
    <col min="6" max="6" width="26" bestFit="1" customWidth="1"/>
    <col min="7" max="7" width="21.5546875" bestFit="1" customWidth="1"/>
    <col min="8" max="8" width="23.6640625" bestFit="1" customWidth="1"/>
    <col min="9" max="9" width="15.6640625" customWidth="1"/>
    <col min="10" max="10" width="13.88671875" customWidth="1"/>
    <col min="11" max="11" width="15.6640625" customWidth="1"/>
    <col min="12" max="13" width="15.6640625" style="22" customWidth="1"/>
    <col min="14" max="15" width="15.6640625" customWidth="1"/>
    <col min="16" max="17" width="16.88671875" style="24" customWidth="1"/>
    <col min="18" max="18" width="16.88671875" customWidth="1"/>
    <col min="19" max="19" width="15.33203125" customWidth="1"/>
    <col min="20" max="21" width="15.6640625" customWidth="1"/>
    <col min="22" max="22" width="14" customWidth="1"/>
    <col min="23" max="23" width="15.6640625" customWidth="1"/>
    <col min="24" max="25" width="17.109375" customWidth="1"/>
  </cols>
  <sheetData>
    <row r="1" spans="1:26" ht="52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8" t="s">
        <v>294</v>
      </c>
    </row>
    <row r="2" spans="1:26" s="10" customFormat="1" ht="26.4" x14ac:dyDescent="0.3">
      <c r="A2" s="20" t="s">
        <v>155</v>
      </c>
      <c r="B2" s="20">
        <v>3177</v>
      </c>
      <c r="C2" s="20" t="s">
        <v>156</v>
      </c>
      <c r="D2" s="20" t="s">
        <v>148</v>
      </c>
      <c r="E2" s="20" t="s">
        <v>268</v>
      </c>
      <c r="F2" s="20" t="s">
        <v>269</v>
      </c>
      <c r="G2" s="20" t="s">
        <v>230</v>
      </c>
      <c r="H2" s="20" t="s">
        <v>48</v>
      </c>
      <c r="I2" s="20" t="s">
        <v>41</v>
      </c>
      <c r="J2" s="20" t="s">
        <v>148</v>
      </c>
      <c r="K2" s="20" t="s">
        <v>148</v>
      </c>
      <c r="L2" s="21" t="s">
        <v>148</v>
      </c>
      <c r="M2" s="21" t="s">
        <v>148</v>
      </c>
      <c r="N2" s="20" t="s">
        <v>150</v>
      </c>
      <c r="O2" s="20" t="s">
        <v>148</v>
      </c>
      <c r="P2" s="23" t="s">
        <v>148</v>
      </c>
      <c r="Q2" s="23" t="s">
        <v>148</v>
      </c>
      <c r="R2" s="20" t="s">
        <v>148</v>
      </c>
      <c r="S2" s="23" t="s">
        <v>148</v>
      </c>
      <c r="T2" s="20" t="s">
        <v>148</v>
      </c>
      <c r="U2" s="20" t="s">
        <v>148</v>
      </c>
      <c r="V2" s="20" t="s">
        <v>148</v>
      </c>
      <c r="W2" s="20" t="s">
        <v>148</v>
      </c>
      <c r="X2" s="20" t="s">
        <v>148</v>
      </c>
      <c r="Y2" s="20" t="s">
        <v>148</v>
      </c>
      <c r="Z2" s="20" t="s">
        <v>148</v>
      </c>
    </row>
    <row r="3" spans="1:26" s="10" customFormat="1" ht="26.4" x14ac:dyDescent="0.3">
      <c r="A3" s="20" t="s">
        <v>155</v>
      </c>
      <c r="B3" s="20">
        <v>3168</v>
      </c>
      <c r="C3" s="20" t="s">
        <v>156</v>
      </c>
      <c r="D3" s="20" t="s">
        <v>148</v>
      </c>
      <c r="E3" s="20" t="s">
        <v>270</v>
      </c>
      <c r="F3" s="20" t="s">
        <v>271</v>
      </c>
      <c r="G3" s="20" t="s">
        <v>230</v>
      </c>
      <c r="H3" s="20" t="s">
        <v>48</v>
      </c>
      <c r="I3" s="20" t="s">
        <v>41</v>
      </c>
      <c r="J3" s="20" t="s">
        <v>148</v>
      </c>
      <c r="K3" s="20" t="s">
        <v>148</v>
      </c>
      <c r="L3" s="21" t="s">
        <v>148</v>
      </c>
      <c r="M3" s="21" t="s">
        <v>148</v>
      </c>
      <c r="N3" s="20" t="s">
        <v>150</v>
      </c>
      <c r="O3" s="20" t="s">
        <v>148</v>
      </c>
      <c r="P3" s="23" t="s">
        <v>148</v>
      </c>
      <c r="Q3" s="23" t="s">
        <v>148</v>
      </c>
      <c r="R3" s="20" t="s">
        <v>148</v>
      </c>
      <c r="S3" s="23" t="s">
        <v>148</v>
      </c>
      <c r="T3" s="20" t="s">
        <v>148</v>
      </c>
      <c r="U3" s="20" t="s">
        <v>148</v>
      </c>
      <c r="V3" s="20" t="s">
        <v>148</v>
      </c>
      <c r="W3" s="20" t="s">
        <v>148</v>
      </c>
      <c r="X3" s="20" t="s">
        <v>148</v>
      </c>
      <c r="Y3" s="20" t="s">
        <v>148</v>
      </c>
      <c r="Z3" s="20" t="s">
        <v>148</v>
      </c>
    </row>
    <row r="4" spans="1:26" s="10" customFormat="1" ht="39.6" x14ac:dyDescent="0.3">
      <c r="A4" s="8" t="s">
        <v>155</v>
      </c>
      <c r="B4" s="8">
        <v>3053</v>
      </c>
      <c r="C4" s="8" t="s">
        <v>156</v>
      </c>
      <c r="D4" s="8" t="s">
        <v>153</v>
      </c>
      <c r="E4" s="8" t="s">
        <v>157</v>
      </c>
      <c r="F4" s="8" t="s">
        <v>158</v>
      </c>
      <c r="G4" s="8" t="s">
        <v>159</v>
      </c>
      <c r="H4" s="13" t="s">
        <v>42</v>
      </c>
      <c r="I4" s="8" t="s">
        <v>28</v>
      </c>
      <c r="J4" s="20" t="s">
        <v>147</v>
      </c>
      <c r="K4" s="9">
        <v>2018</v>
      </c>
      <c r="L4" s="14" t="s">
        <v>149</v>
      </c>
      <c r="M4" s="14" t="s">
        <v>149</v>
      </c>
      <c r="N4" s="8" t="s">
        <v>150</v>
      </c>
      <c r="O4" s="14">
        <v>75.203298000000018</v>
      </c>
      <c r="P4" s="15">
        <v>233455</v>
      </c>
      <c r="Q4" s="15" t="s">
        <v>147</v>
      </c>
      <c r="R4" s="8" t="s">
        <v>160</v>
      </c>
      <c r="S4" s="15" t="s">
        <v>161</v>
      </c>
      <c r="T4" s="8" t="s">
        <v>162</v>
      </c>
      <c r="U4" s="20" t="s">
        <v>147</v>
      </c>
      <c r="V4" s="9" t="s">
        <v>163</v>
      </c>
      <c r="W4" s="9" t="s">
        <v>164</v>
      </c>
      <c r="X4" s="9" t="s">
        <v>148</v>
      </c>
      <c r="Y4" s="9" t="s">
        <v>36</v>
      </c>
      <c r="Z4" s="9" t="s">
        <v>36</v>
      </c>
    </row>
    <row r="5" spans="1:26" s="10" customFormat="1" ht="39.6" x14ac:dyDescent="0.3">
      <c r="A5" s="8" t="s">
        <v>155</v>
      </c>
      <c r="B5" s="8">
        <v>3072</v>
      </c>
      <c r="C5" s="8" t="s">
        <v>156</v>
      </c>
      <c r="D5" s="8" t="s">
        <v>151</v>
      </c>
      <c r="E5" s="8" t="s">
        <v>165</v>
      </c>
      <c r="F5" s="8" t="s">
        <v>166</v>
      </c>
      <c r="G5" s="8" t="s">
        <v>167</v>
      </c>
      <c r="H5" s="8" t="s">
        <v>115</v>
      </c>
      <c r="I5" s="8" t="s">
        <v>28</v>
      </c>
      <c r="J5" s="8" t="s">
        <v>147</v>
      </c>
      <c r="K5" s="9">
        <v>2014</v>
      </c>
      <c r="L5" s="14">
        <v>1608.6405456288217</v>
      </c>
      <c r="M5" s="14">
        <v>491.09248170516759</v>
      </c>
      <c r="N5" s="8" t="s">
        <v>150</v>
      </c>
      <c r="O5" s="14">
        <v>630.16804983335658</v>
      </c>
      <c r="P5" s="15">
        <v>35000</v>
      </c>
      <c r="Q5" s="15">
        <v>12000</v>
      </c>
      <c r="R5" s="8" t="s">
        <v>168</v>
      </c>
      <c r="S5" s="15" t="s">
        <v>169</v>
      </c>
      <c r="T5" s="8" t="s">
        <v>148</v>
      </c>
      <c r="U5" s="8" t="s">
        <v>147</v>
      </c>
      <c r="V5" s="9" t="s">
        <v>170</v>
      </c>
      <c r="W5" s="9" t="s">
        <v>171</v>
      </c>
      <c r="X5" s="9" t="s">
        <v>148</v>
      </c>
      <c r="Y5" s="9" t="s">
        <v>38</v>
      </c>
      <c r="Z5" s="9" t="s">
        <v>38</v>
      </c>
    </row>
    <row r="6" spans="1:26" s="10" customFormat="1" ht="39.6" x14ac:dyDescent="0.3">
      <c r="A6" s="8" t="s">
        <v>155</v>
      </c>
      <c r="B6" s="8">
        <v>2999</v>
      </c>
      <c r="C6" s="8" t="s">
        <v>156</v>
      </c>
      <c r="D6" s="8" t="s">
        <v>151</v>
      </c>
      <c r="E6" s="8" t="s">
        <v>172</v>
      </c>
      <c r="F6" s="8" t="s">
        <v>173</v>
      </c>
      <c r="G6" s="8" t="s">
        <v>174</v>
      </c>
      <c r="H6" s="8" t="s">
        <v>115</v>
      </c>
      <c r="I6" s="8" t="s">
        <v>28</v>
      </c>
      <c r="J6" s="8" t="s">
        <v>147</v>
      </c>
      <c r="K6" s="9">
        <v>2014</v>
      </c>
      <c r="L6" s="14">
        <v>103.73686537645231</v>
      </c>
      <c r="M6" s="14">
        <v>28.341289377735794</v>
      </c>
      <c r="N6" s="8" t="s">
        <v>150</v>
      </c>
      <c r="O6" s="14">
        <v>880.68330000829314</v>
      </c>
      <c r="P6" s="15">
        <v>570762</v>
      </c>
      <c r="Q6" s="15">
        <v>5000</v>
      </c>
      <c r="R6" s="8" t="s">
        <v>168</v>
      </c>
      <c r="S6" s="15" t="s">
        <v>175</v>
      </c>
      <c r="T6" s="8" t="s">
        <v>148</v>
      </c>
      <c r="U6" s="8" t="s">
        <v>147</v>
      </c>
      <c r="V6" s="9" t="s">
        <v>176</v>
      </c>
      <c r="W6" s="9" t="s">
        <v>177</v>
      </c>
      <c r="X6" s="9" t="s">
        <v>148</v>
      </c>
      <c r="Y6" s="9" t="s">
        <v>38</v>
      </c>
      <c r="Z6" s="9" t="s">
        <v>38</v>
      </c>
    </row>
    <row r="7" spans="1:26" s="10" customFormat="1" ht="79.2" x14ac:dyDescent="0.3">
      <c r="A7" s="8" t="s">
        <v>155</v>
      </c>
      <c r="B7" s="8">
        <v>3204</v>
      </c>
      <c r="C7" s="8" t="s">
        <v>156</v>
      </c>
      <c r="D7" s="8" t="s">
        <v>178</v>
      </c>
      <c r="E7" s="8" t="s">
        <v>179</v>
      </c>
      <c r="F7" s="8" t="s">
        <v>180</v>
      </c>
      <c r="G7" s="8" t="s">
        <v>181</v>
      </c>
      <c r="H7" s="8" t="s">
        <v>58</v>
      </c>
      <c r="I7" s="8" t="s">
        <v>28</v>
      </c>
      <c r="J7" s="8">
        <v>2014</v>
      </c>
      <c r="K7" s="9">
        <v>2018</v>
      </c>
      <c r="L7" s="14">
        <v>13.814420592273818</v>
      </c>
      <c r="M7" s="14">
        <v>1.8292972061773409</v>
      </c>
      <c r="N7" s="8" t="s">
        <v>150</v>
      </c>
      <c r="O7" s="14">
        <v>13.5</v>
      </c>
      <c r="P7" s="15">
        <v>330000</v>
      </c>
      <c r="Q7" s="15">
        <v>35000</v>
      </c>
      <c r="R7" s="8" t="s">
        <v>168</v>
      </c>
      <c r="S7" s="15" t="s">
        <v>182</v>
      </c>
      <c r="T7" s="8" t="s">
        <v>183</v>
      </c>
      <c r="U7" s="8" t="s">
        <v>147</v>
      </c>
      <c r="V7" s="9" t="s">
        <v>184</v>
      </c>
      <c r="W7" s="9" t="s">
        <v>185</v>
      </c>
      <c r="X7" s="9" t="s">
        <v>148</v>
      </c>
      <c r="Y7" s="9" t="s">
        <v>38</v>
      </c>
      <c r="Z7" s="9" t="s">
        <v>38</v>
      </c>
    </row>
    <row r="8" spans="1:26" s="10" customFormat="1" ht="52.8" x14ac:dyDescent="0.3">
      <c r="A8" s="8" t="s">
        <v>155</v>
      </c>
      <c r="B8" s="8">
        <v>3162</v>
      </c>
      <c r="C8" s="8" t="s">
        <v>156</v>
      </c>
      <c r="D8" s="8" t="s">
        <v>186</v>
      </c>
      <c r="E8" s="8" t="s">
        <v>187</v>
      </c>
      <c r="F8" s="8" t="s">
        <v>188</v>
      </c>
      <c r="G8" s="8" t="s">
        <v>189</v>
      </c>
      <c r="H8" s="13" t="s">
        <v>115</v>
      </c>
      <c r="I8" s="8" t="s">
        <v>28</v>
      </c>
      <c r="J8" s="8" t="s">
        <v>147</v>
      </c>
      <c r="K8" s="9">
        <v>2014</v>
      </c>
      <c r="L8" s="14">
        <v>59.600251890661859</v>
      </c>
      <c r="M8" s="14">
        <v>16.452378928977922</v>
      </c>
      <c r="N8" s="8" t="s">
        <v>150</v>
      </c>
      <c r="O8" s="8">
        <v>16.2</v>
      </c>
      <c r="P8" s="15">
        <v>247480</v>
      </c>
      <c r="Q8" s="15" t="s">
        <v>148</v>
      </c>
      <c r="R8" s="8" t="s">
        <v>190</v>
      </c>
      <c r="S8" s="15" t="s">
        <v>148</v>
      </c>
      <c r="T8" s="8" t="s">
        <v>148</v>
      </c>
      <c r="U8" s="8" t="s">
        <v>147</v>
      </c>
      <c r="V8" s="9" t="s">
        <v>191</v>
      </c>
      <c r="W8" s="9" t="s">
        <v>192</v>
      </c>
      <c r="X8" s="9" t="s">
        <v>148</v>
      </c>
      <c r="Y8" s="9" t="s">
        <v>38</v>
      </c>
      <c r="Z8" s="9" t="s">
        <v>38</v>
      </c>
    </row>
    <row r="9" spans="1:26" s="10" customFormat="1" ht="52.8" x14ac:dyDescent="0.3">
      <c r="A9" s="8" t="s">
        <v>155</v>
      </c>
      <c r="B9" s="8">
        <v>2778</v>
      </c>
      <c r="C9" s="8" t="s">
        <v>156</v>
      </c>
      <c r="D9" s="8" t="s">
        <v>148</v>
      </c>
      <c r="E9" s="8" t="s">
        <v>193</v>
      </c>
      <c r="F9" s="8" t="s">
        <v>194</v>
      </c>
      <c r="G9" s="8" t="s">
        <v>195</v>
      </c>
      <c r="H9" s="8" t="s">
        <v>69</v>
      </c>
      <c r="I9" s="8" t="s">
        <v>28</v>
      </c>
      <c r="J9" s="8" t="s">
        <v>147</v>
      </c>
      <c r="K9" s="9">
        <v>2014</v>
      </c>
      <c r="L9" s="14" t="s">
        <v>148</v>
      </c>
      <c r="M9" s="14">
        <v>1.8240702429565916</v>
      </c>
      <c r="N9" s="8" t="s">
        <v>150</v>
      </c>
      <c r="O9" s="14">
        <v>11.3</v>
      </c>
      <c r="P9" s="15" t="s">
        <v>148</v>
      </c>
      <c r="Q9" s="15" t="s">
        <v>148</v>
      </c>
      <c r="R9" s="8" t="s">
        <v>196</v>
      </c>
      <c r="S9" s="15" t="s">
        <v>148</v>
      </c>
      <c r="T9" s="8" t="s">
        <v>148</v>
      </c>
      <c r="U9" s="8" t="s">
        <v>147</v>
      </c>
      <c r="V9" s="9" t="s">
        <v>197</v>
      </c>
      <c r="W9" s="9" t="s">
        <v>198</v>
      </c>
      <c r="X9" s="9" t="s">
        <v>148</v>
      </c>
      <c r="Y9" s="9" t="s">
        <v>38</v>
      </c>
      <c r="Z9" s="9" t="s">
        <v>38</v>
      </c>
    </row>
    <row r="10" spans="1:26" s="10" customFormat="1" ht="79.2" x14ac:dyDescent="0.3">
      <c r="A10" s="8" t="s">
        <v>155</v>
      </c>
      <c r="B10" s="8">
        <v>2766</v>
      </c>
      <c r="C10" s="8" t="s">
        <v>156</v>
      </c>
      <c r="D10" s="8" t="s">
        <v>151</v>
      </c>
      <c r="E10" s="8" t="s">
        <v>199</v>
      </c>
      <c r="F10" s="8" t="s">
        <v>200</v>
      </c>
      <c r="G10" s="8" t="s">
        <v>201</v>
      </c>
      <c r="H10" s="8" t="s">
        <v>35</v>
      </c>
      <c r="I10" s="8" t="s">
        <v>28</v>
      </c>
      <c r="J10" s="8" t="s">
        <v>147</v>
      </c>
      <c r="K10" s="9">
        <v>2014</v>
      </c>
      <c r="L10" s="14">
        <v>16.28465237791146</v>
      </c>
      <c r="M10" s="14">
        <v>2.1582025099784365</v>
      </c>
      <c r="N10" s="8" t="s">
        <v>150</v>
      </c>
      <c r="O10" s="14">
        <v>33.9</v>
      </c>
      <c r="P10" s="15">
        <v>330000</v>
      </c>
      <c r="Q10" s="15">
        <v>5000</v>
      </c>
      <c r="R10" s="8" t="s">
        <v>152</v>
      </c>
      <c r="S10" s="15" t="s">
        <v>169</v>
      </c>
      <c r="T10" s="8" t="s">
        <v>148</v>
      </c>
      <c r="U10" s="8" t="s">
        <v>147</v>
      </c>
      <c r="V10" s="9" t="s">
        <v>202</v>
      </c>
      <c r="W10" s="9" t="s">
        <v>203</v>
      </c>
      <c r="X10" s="9" t="s">
        <v>148</v>
      </c>
      <c r="Y10" s="9" t="s">
        <v>38</v>
      </c>
      <c r="Z10" s="9" t="s">
        <v>38</v>
      </c>
    </row>
    <row r="11" spans="1:26" s="10" customFormat="1" ht="39.6" x14ac:dyDescent="0.3">
      <c r="A11" s="8" t="s">
        <v>155</v>
      </c>
      <c r="B11" s="8">
        <v>2765</v>
      </c>
      <c r="C11" s="8" t="s">
        <v>156</v>
      </c>
      <c r="D11" s="8" t="s">
        <v>148</v>
      </c>
      <c r="E11" s="8" t="s">
        <v>204</v>
      </c>
      <c r="F11" s="8" t="s">
        <v>205</v>
      </c>
      <c r="G11" s="8" t="s">
        <v>206</v>
      </c>
      <c r="H11" s="8" t="s">
        <v>42</v>
      </c>
      <c r="I11" s="8" t="s">
        <v>28</v>
      </c>
      <c r="J11" s="8" t="s">
        <v>147</v>
      </c>
      <c r="K11" s="9">
        <v>2014</v>
      </c>
      <c r="L11" s="14">
        <v>10.964890650763076</v>
      </c>
      <c r="M11" s="14">
        <v>1.3334272216202412</v>
      </c>
      <c r="N11" s="8" t="s">
        <v>150</v>
      </c>
      <c r="O11" s="8">
        <v>5.9</v>
      </c>
      <c r="P11" s="15">
        <v>80000</v>
      </c>
      <c r="Q11" s="15">
        <v>3500</v>
      </c>
      <c r="R11" s="8" t="s">
        <v>152</v>
      </c>
      <c r="S11" s="15" t="s">
        <v>207</v>
      </c>
      <c r="T11" s="8" t="s">
        <v>148</v>
      </c>
      <c r="U11" s="8" t="s">
        <v>147</v>
      </c>
      <c r="V11" s="9" t="s">
        <v>208</v>
      </c>
      <c r="W11" s="9" t="s">
        <v>209</v>
      </c>
      <c r="X11" s="9" t="s">
        <v>148</v>
      </c>
      <c r="Y11" s="9" t="s">
        <v>38</v>
      </c>
      <c r="Z11" s="9" t="s">
        <v>38</v>
      </c>
    </row>
    <row r="12" spans="1:26" s="10" customFormat="1" ht="39.6" x14ac:dyDescent="0.3">
      <c r="A12" s="8" t="s">
        <v>155</v>
      </c>
      <c r="B12" s="8">
        <v>2763</v>
      </c>
      <c r="C12" s="8" t="s">
        <v>156</v>
      </c>
      <c r="D12" s="8" t="s">
        <v>148</v>
      </c>
      <c r="E12" s="8" t="s">
        <v>212</v>
      </c>
      <c r="F12" s="8" t="s">
        <v>213</v>
      </c>
      <c r="G12" s="8" t="s">
        <v>214</v>
      </c>
      <c r="H12" s="13" t="s">
        <v>118</v>
      </c>
      <c r="I12" s="8" t="s">
        <v>28</v>
      </c>
      <c r="J12" s="8" t="s">
        <v>147</v>
      </c>
      <c r="K12" s="9">
        <v>2014</v>
      </c>
      <c r="L12" s="14">
        <v>1102.8963899999999</v>
      </c>
      <c r="M12" s="14">
        <v>107.754245</v>
      </c>
      <c r="N12" s="8" t="s">
        <v>150</v>
      </c>
      <c r="O12" s="8" t="s">
        <v>148</v>
      </c>
      <c r="P12" s="15">
        <v>1200000</v>
      </c>
      <c r="Q12" s="15" t="s">
        <v>148</v>
      </c>
      <c r="R12" s="8" t="s">
        <v>152</v>
      </c>
      <c r="S12" s="15" t="s">
        <v>215</v>
      </c>
      <c r="T12" s="8" t="s">
        <v>148</v>
      </c>
      <c r="U12" s="8" t="s">
        <v>147</v>
      </c>
      <c r="V12" s="9" t="s">
        <v>216</v>
      </c>
      <c r="W12" s="9" t="s">
        <v>217</v>
      </c>
      <c r="X12" s="8" t="s">
        <v>147</v>
      </c>
      <c r="Y12" s="9" t="s">
        <v>38</v>
      </c>
      <c r="Z12" s="9" t="s">
        <v>38</v>
      </c>
    </row>
    <row r="13" spans="1:26" s="10" customFormat="1" ht="52.8" x14ac:dyDescent="0.3">
      <c r="A13" s="8" t="s">
        <v>155</v>
      </c>
      <c r="B13" s="8">
        <v>2762</v>
      </c>
      <c r="C13" s="8" t="s">
        <v>156</v>
      </c>
      <c r="D13" s="8" t="s">
        <v>218</v>
      </c>
      <c r="E13" s="8" t="s">
        <v>219</v>
      </c>
      <c r="F13" s="8" t="s">
        <v>220</v>
      </c>
      <c r="G13" s="8" t="s">
        <v>221</v>
      </c>
      <c r="H13" s="8" t="s">
        <v>115</v>
      </c>
      <c r="I13" s="8" t="s">
        <v>28</v>
      </c>
      <c r="J13" s="8" t="s">
        <v>147</v>
      </c>
      <c r="K13" s="9">
        <v>2011</v>
      </c>
      <c r="L13" s="14">
        <v>41.035288180296568</v>
      </c>
      <c r="M13" s="14">
        <v>4.2167351533187967</v>
      </c>
      <c r="N13" s="8" t="s">
        <v>150</v>
      </c>
      <c r="O13" s="14">
        <v>98.699610796563007</v>
      </c>
      <c r="P13" s="15">
        <v>210000</v>
      </c>
      <c r="Q13" s="15">
        <v>2500</v>
      </c>
      <c r="R13" s="8" t="s">
        <v>152</v>
      </c>
      <c r="S13" s="15" t="s">
        <v>222</v>
      </c>
      <c r="T13" s="8" t="s">
        <v>148</v>
      </c>
      <c r="U13" s="8" t="s">
        <v>147</v>
      </c>
      <c r="V13" s="9" t="s">
        <v>223</v>
      </c>
      <c r="W13" s="9" t="s">
        <v>224</v>
      </c>
      <c r="X13" s="9" t="s">
        <v>148</v>
      </c>
      <c r="Y13" s="9" t="s">
        <v>38</v>
      </c>
      <c r="Z13" s="9" t="s">
        <v>38</v>
      </c>
    </row>
    <row r="14" spans="1:26" s="10" customFormat="1" ht="52.8" x14ac:dyDescent="0.3">
      <c r="A14" s="8" t="s">
        <v>155</v>
      </c>
      <c r="B14" s="8">
        <v>2787</v>
      </c>
      <c r="C14" s="8" t="s">
        <v>156</v>
      </c>
      <c r="D14" s="8" t="s">
        <v>227</v>
      </c>
      <c r="E14" s="8" t="s">
        <v>228</v>
      </c>
      <c r="F14" s="8" t="s">
        <v>229</v>
      </c>
      <c r="G14" s="8" t="s">
        <v>230</v>
      </c>
      <c r="H14" s="8" t="s">
        <v>106</v>
      </c>
      <c r="I14" s="8" t="s">
        <v>28</v>
      </c>
      <c r="J14" s="8" t="s">
        <v>147</v>
      </c>
      <c r="K14" s="9">
        <v>2016</v>
      </c>
      <c r="L14" s="14" t="s">
        <v>148</v>
      </c>
      <c r="M14" s="14" t="s">
        <v>148</v>
      </c>
      <c r="N14" s="8" t="s">
        <v>150</v>
      </c>
      <c r="O14" s="14">
        <v>3</v>
      </c>
      <c r="P14" s="15">
        <v>1700000</v>
      </c>
      <c r="Q14" s="15" t="s">
        <v>148</v>
      </c>
      <c r="R14" s="8" t="s">
        <v>231</v>
      </c>
      <c r="S14" s="15" t="s">
        <v>232</v>
      </c>
      <c r="T14" s="8" t="s">
        <v>148</v>
      </c>
      <c r="U14" s="8" t="s">
        <v>147</v>
      </c>
      <c r="V14" s="9" t="s">
        <v>233</v>
      </c>
      <c r="W14" s="9" t="s">
        <v>234</v>
      </c>
      <c r="X14" s="9" t="s">
        <v>148</v>
      </c>
      <c r="Y14" s="14" t="s">
        <v>148</v>
      </c>
      <c r="Z14" s="14" t="s">
        <v>148</v>
      </c>
    </row>
    <row r="15" spans="1:26" s="10" customFormat="1" ht="79.2" x14ac:dyDescent="0.3">
      <c r="A15" s="8" t="s">
        <v>155</v>
      </c>
      <c r="B15" s="8">
        <v>2767</v>
      </c>
      <c r="C15" s="8" t="s">
        <v>156</v>
      </c>
      <c r="D15" s="8" t="s">
        <v>148</v>
      </c>
      <c r="E15" s="8" t="s">
        <v>235</v>
      </c>
      <c r="F15" s="8" t="s">
        <v>236</v>
      </c>
      <c r="G15" s="8" t="s">
        <v>237</v>
      </c>
      <c r="H15" s="8" t="s">
        <v>106</v>
      </c>
      <c r="I15" s="8" t="s">
        <v>28</v>
      </c>
      <c r="J15" s="8" t="s">
        <v>147</v>
      </c>
      <c r="K15" s="9">
        <v>2016</v>
      </c>
      <c r="L15" s="14" t="s">
        <v>148</v>
      </c>
      <c r="M15" s="14" t="s">
        <v>148</v>
      </c>
      <c r="N15" s="8" t="s">
        <v>150</v>
      </c>
      <c r="O15" s="14">
        <v>12</v>
      </c>
      <c r="P15" s="15">
        <v>162000</v>
      </c>
      <c r="Q15" s="15" t="s">
        <v>148</v>
      </c>
      <c r="R15" s="8" t="s">
        <v>152</v>
      </c>
      <c r="S15" s="15" t="s">
        <v>148</v>
      </c>
      <c r="T15" s="8" t="s">
        <v>148</v>
      </c>
      <c r="U15" s="8" t="s">
        <v>147</v>
      </c>
      <c r="V15" s="9" t="s">
        <v>238</v>
      </c>
      <c r="W15" s="9" t="s">
        <v>239</v>
      </c>
      <c r="X15" s="9" t="s">
        <v>148</v>
      </c>
      <c r="Y15" s="14" t="s">
        <v>148</v>
      </c>
      <c r="Z15" s="14" t="s">
        <v>148</v>
      </c>
    </row>
    <row r="16" spans="1:26" ht="39.6" x14ac:dyDescent="0.3">
      <c r="A16" s="20" t="s">
        <v>155</v>
      </c>
      <c r="B16" s="20">
        <v>3163</v>
      </c>
      <c r="C16" s="20" t="s">
        <v>156</v>
      </c>
      <c r="D16" s="20" t="s">
        <v>148</v>
      </c>
      <c r="E16" s="20" t="s">
        <v>240</v>
      </c>
      <c r="F16" s="20" t="s">
        <v>241</v>
      </c>
      <c r="G16" s="20" t="s">
        <v>242</v>
      </c>
      <c r="H16" s="20" t="s">
        <v>30</v>
      </c>
      <c r="I16" s="20" t="s">
        <v>28</v>
      </c>
      <c r="J16" s="20" t="s">
        <v>147</v>
      </c>
      <c r="K16" s="20">
        <v>2016</v>
      </c>
      <c r="L16" s="21" t="s">
        <v>149</v>
      </c>
      <c r="M16" s="21" t="s">
        <v>149</v>
      </c>
      <c r="N16" s="20" t="s">
        <v>150</v>
      </c>
      <c r="O16" s="20" t="s">
        <v>148</v>
      </c>
      <c r="P16" s="23" t="s">
        <v>147</v>
      </c>
      <c r="Q16" s="23" t="s">
        <v>148</v>
      </c>
      <c r="R16" s="20" t="s">
        <v>152</v>
      </c>
      <c r="S16" s="20" t="s">
        <v>243</v>
      </c>
      <c r="T16" s="20" t="s">
        <v>148</v>
      </c>
      <c r="U16" s="20" t="s">
        <v>147</v>
      </c>
      <c r="V16" s="20" t="s">
        <v>244</v>
      </c>
      <c r="W16" s="20" t="s">
        <v>245</v>
      </c>
      <c r="X16" s="20" t="s">
        <v>148</v>
      </c>
      <c r="Y16" s="20" t="s">
        <v>36</v>
      </c>
      <c r="Z16" s="20" t="s">
        <v>36</v>
      </c>
    </row>
    <row r="17" spans="1:26" ht="52.8" x14ac:dyDescent="0.3">
      <c r="A17" s="20" t="s">
        <v>155</v>
      </c>
      <c r="B17" s="20">
        <v>3164</v>
      </c>
      <c r="C17" s="20" t="s">
        <v>156</v>
      </c>
      <c r="D17" s="20" t="s">
        <v>246</v>
      </c>
      <c r="E17" s="20" t="s">
        <v>247</v>
      </c>
      <c r="F17" s="20" t="s">
        <v>248</v>
      </c>
      <c r="G17" s="20" t="s">
        <v>249</v>
      </c>
      <c r="H17" s="20" t="s">
        <v>48</v>
      </c>
      <c r="I17" s="20" t="s">
        <v>28</v>
      </c>
      <c r="J17" s="20" t="s">
        <v>250</v>
      </c>
      <c r="K17" s="20">
        <v>2017</v>
      </c>
      <c r="L17" s="21" t="s">
        <v>149</v>
      </c>
      <c r="M17" s="21" t="s">
        <v>149</v>
      </c>
      <c r="N17" s="20" t="s">
        <v>150</v>
      </c>
      <c r="O17" s="20">
        <v>6.9</v>
      </c>
      <c r="P17" s="23">
        <v>3344222</v>
      </c>
      <c r="Q17" s="23">
        <v>1500</v>
      </c>
      <c r="R17" s="20" t="s">
        <v>231</v>
      </c>
      <c r="S17" s="20" t="s">
        <v>251</v>
      </c>
      <c r="T17" s="20" t="s">
        <v>148</v>
      </c>
      <c r="U17" s="20" t="s">
        <v>147</v>
      </c>
      <c r="V17" s="20" t="s">
        <v>252</v>
      </c>
      <c r="W17" s="20" t="s">
        <v>253</v>
      </c>
      <c r="X17" s="20" t="s">
        <v>148</v>
      </c>
      <c r="Y17" s="20" t="s">
        <v>36</v>
      </c>
      <c r="Z17" s="20" t="s">
        <v>36</v>
      </c>
    </row>
    <row r="18" spans="1:26" ht="39.6" x14ac:dyDescent="0.3">
      <c r="A18" s="20" t="s">
        <v>155</v>
      </c>
      <c r="B18" s="20">
        <v>3165</v>
      </c>
      <c r="C18" s="20" t="s">
        <v>156</v>
      </c>
      <c r="D18" s="20" t="s">
        <v>151</v>
      </c>
      <c r="E18" s="20" t="s">
        <v>254</v>
      </c>
      <c r="F18" s="20" t="s">
        <v>255</v>
      </c>
      <c r="G18" s="20" t="s">
        <v>256</v>
      </c>
      <c r="H18" s="20" t="s">
        <v>48</v>
      </c>
      <c r="I18" s="20" t="s">
        <v>28</v>
      </c>
      <c r="J18" s="20">
        <v>2016</v>
      </c>
      <c r="K18" s="20">
        <v>2017</v>
      </c>
      <c r="L18" s="21">
        <v>391.26692066660758</v>
      </c>
      <c r="M18" s="21">
        <v>53.908772642605093</v>
      </c>
      <c r="N18" s="20" t="s">
        <v>150</v>
      </c>
      <c r="O18" s="20">
        <v>75.096566788063882</v>
      </c>
      <c r="P18" s="23">
        <v>297877</v>
      </c>
      <c r="Q18" s="23">
        <v>1500</v>
      </c>
      <c r="R18" s="20" t="s">
        <v>168</v>
      </c>
      <c r="S18" s="23" t="s">
        <v>257</v>
      </c>
      <c r="T18" s="20" t="s">
        <v>148</v>
      </c>
      <c r="U18" s="8" t="s">
        <v>147</v>
      </c>
      <c r="V18" s="20" t="s">
        <v>258</v>
      </c>
      <c r="W18" s="20" t="s">
        <v>259</v>
      </c>
      <c r="X18" s="20" t="s">
        <v>148</v>
      </c>
      <c r="Y18" s="9" t="s">
        <v>38</v>
      </c>
      <c r="Z18" s="9" t="s">
        <v>38</v>
      </c>
    </row>
    <row r="19" spans="1:26" ht="66" x14ac:dyDescent="0.3">
      <c r="A19" s="20" t="s">
        <v>155</v>
      </c>
      <c r="B19" s="20">
        <v>3166</v>
      </c>
      <c r="C19" s="20" t="s">
        <v>156</v>
      </c>
      <c r="D19" s="20" t="s">
        <v>260</v>
      </c>
      <c r="E19" s="20" t="s">
        <v>261</v>
      </c>
      <c r="F19" s="20" t="s">
        <v>262</v>
      </c>
      <c r="G19" s="20" t="s">
        <v>263</v>
      </c>
      <c r="H19" s="20" t="s">
        <v>43</v>
      </c>
      <c r="I19" s="20" t="s">
        <v>28</v>
      </c>
      <c r="J19" s="20" t="s">
        <v>149</v>
      </c>
      <c r="K19" s="20">
        <v>2018</v>
      </c>
      <c r="L19" s="21">
        <v>323.04180634869067</v>
      </c>
      <c r="M19" s="21">
        <v>41.541465977536866</v>
      </c>
      <c r="N19" s="20" t="s">
        <v>150</v>
      </c>
      <c r="O19" s="20">
        <v>75</v>
      </c>
      <c r="P19" s="23">
        <v>173620</v>
      </c>
      <c r="Q19" s="23">
        <v>1500</v>
      </c>
      <c r="R19" s="20" t="s">
        <v>264</v>
      </c>
      <c r="S19" s="23" t="s">
        <v>265</v>
      </c>
      <c r="T19" s="20" t="s">
        <v>148</v>
      </c>
      <c r="U19" s="8" t="s">
        <v>147</v>
      </c>
      <c r="V19" s="20" t="s">
        <v>266</v>
      </c>
      <c r="W19" s="20" t="s">
        <v>267</v>
      </c>
      <c r="X19" s="20" t="s">
        <v>148</v>
      </c>
      <c r="Y19" s="9" t="s">
        <v>38</v>
      </c>
      <c r="Z19" s="9" t="s">
        <v>38</v>
      </c>
    </row>
    <row r="20" spans="1:26" ht="26.4" x14ac:dyDescent="0.3">
      <c r="A20" s="20" t="s">
        <v>155</v>
      </c>
      <c r="B20" s="20">
        <v>4458</v>
      </c>
      <c r="C20" s="20" t="s">
        <v>156</v>
      </c>
      <c r="D20" s="20" t="s">
        <v>149</v>
      </c>
      <c r="E20" s="20" t="s">
        <v>281</v>
      </c>
      <c r="F20" s="20" t="s">
        <v>282</v>
      </c>
      <c r="G20" s="20" t="s">
        <v>283</v>
      </c>
      <c r="H20" s="20" t="s">
        <v>110</v>
      </c>
      <c r="I20" s="20" t="s">
        <v>28</v>
      </c>
      <c r="J20" s="20">
        <v>2018</v>
      </c>
      <c r="K20" s="20">
        <v>2019</v>
      </c>
      <c r="L20" s="21" t="s">
        <v>148</v>
      </c>
      <c r="M20" s="21" t="s">
        <v>148</v>
      </c>
      <c r="N20" s="20" t="s">
        <v>150</v>
      </c>
      <c r="O20" s="20" t="s">
        <v>148</v>
      </c>
      <c r="P20" s="23" t="s">
        <v>149</v>
      </c>
      <c r="Q20" s="23" t="s">
        <v>148</v>
      </c>
      <c r="R20" s="20" t="s">
        <v>152</v>
      </c>
      <c r="S20" s="23" t="s">
        <v>148</v>
      </c>
      <c r="T20" s="20" t="s">
        <v>148</v>
      </c>
      <c r="U20" s="8" t="s">
        <v>147</v>
      </c>
      <c r="V20" s="20" t="s">
        <v>148</v>
      </c>
      <c r="W20" s="20" t="s">
        <v>148</v>
      </c>
      <c r="X20" s="20" t="s">
        <v>148</v>
      </c>
      <c r="Y20" s="14" t="s">
        <v>148</v>
      </c>
      <c r="Z20" s="14" t="s">
        <v>148</v>
      </c>
    </row>
    <row r="21" spans="1:26" ht="39.6" x14ac:dyDescent="0.3">
      <c r="A21" s="8" t="s">
        <v>155</v>
      </c>
      <c r="B21" s="8">
        <v>2764</v>
      </c>
      <c r="C21" s="8" t="s">
        <v>156</v>
      </c>
      <c r="D21" s="8" t="s">
        <v>148</v>
      </c>
      <c r="E21" s="8" t="s">
        <v>210</v>
      </c>
      <c r="F21" s="8" t="s">
        <v>109</v>
      </c>
      <c r="G21" s="8" t="s">
        <v>211</v>
      </c>
      <c r="H21" s="8" t="s">
        <v>109</v>
      </c>
      <c r="I21" s="8" t="s">
        <v>31</v>
      </c>
      <c r="J21" s="8" t="s">
        <v>147</v>
      </c>
      <c r="K21" s="9" t="s">
        <v>148</v>
      </c>
      <c r="L21" s="14">
        <v>405</v>
      </c>
      <c r="M21" s="14">
        <v>260</v>
      </c>
      <c r="N21" s="8" t="s">
        <v>150</v>
      </c>
      <c r="O21" s="8" t="s">
        <v>148</v>
      </c>
      <c r="P21" s="15">
        <v>80000</v>
      </c>
      <c r="Q21" s="15">
        <v>100000</v>
      </c>
      <c r="R21" s="8" t="s">
        <v>152</v>
      </c>
      <c r="S21" s="15" t="s">
        <v>148</v>
      </c>
      <c r="T21" s="8" t="s">
        <v>148</v>
      </c>
      <c r="U21" s="20" t="s">
        <v>147</v>
      </c>
      <c r="V21" s="9" t="s">
        <v>148</v>
      </c>
      <c r="W21" s="9" t="s">
        <v>148</v>
      </c>
      <c r="X21" s="9" t="s">
        <v>148</v>
      </c>
      <c r="Y21" s="9" t="s">
        <v>148</v>
      </c>
      <c r="Z21" s="9" t="s">
        <v>38</v>
      </c>
    </row>
    <row r="22" spans="1:26" x14ac:dyDescent="0.3">
      <c r="A22" s="8" t="s">
        <v>155</v>
      </c>
      <c r="B22" s="8">
        <v>2761</v>
      </c>
      <c r="C22" s="8" t="s">
        <v>156</v>
      </c>
      <c r="D22" s="8" t="s">
        <v>148</v>
      </c>
      <c r="E22" s="8" t="s">
        <v>225</v>
      </c>
      <c r="F22" s="8" t="s">
        <v>24</v>
      </c>
      <c r="G22" s="8" t="s">
        <v>226</v>
      </c>
      <c r="H22" s="8" t="s">
        <v>24</v>
      </c>
      <c r="I22" s="8" t="s">
        <v>31</v>
      </c>
      <c r="J22" s="8" t="s">
        <v>147</v>
      </c>
      <c r="K22" s="9" t="s">
        <v>148</v>
      </c>
      <c r="L22" s="14">
        <v>636.6149999999999</v>
      </c>
      <c r="M22" s="14">
        <v>92.574999999999989</v>
      </c>
      <c r="N22" s="8" t="s">
        <v>150</v>
      </c>
      <c r="O22" s="14" t="s">
        <v>148</v>
      </c>
      <c r="P22" s="15" t="s">
        <v>148</v>
      </c>
      <c r="Q22" s="15" t="s">
        <v>148</v>
      </c>
      <c r="R22" s="8" t="s">
        <v>152</v>
      </c>
      <c r="S22" s="15" t="s">
        <v>148</v>
      </c>
      <c r="T22" s="8" t="s">
        <v>148</v>
      </c>
      <c r="U22" s="20" t="s">
        <v>147</v>
      </c>
      <c r="V22" s="9" t="s">
        <v>148</v>
      </c>
      <c r="W22" s="9" t="s">
        <v>148</v>
      </c>
      <c r="X22" s="9" t="s">
        <v>148</v>
      </c>
      <c r="Y22" s="9" t="s">
        <v>148</v>
      </c>
      <c r="Z22" s="9" t="s">
        <v>38</v>
      </c>
    </row>
    <row r="23" spans="1:26" ht="26.4" x14ac:dyDescent="0.3">
      <c r="A23" s="20" t="s">
        <v>155</v>
      </c>
      <c r="B23" s="20">
        <v>5360</v>
      </c>
      <c r="C23" s="20" t="s">
        <v>156</v>
      </c>
      <c r="D23" s="20" t="s">
        <v>148</v>
      </c>
      <c r="E23" s="20" t="s">
        <v>288</v>
      </c>
      <c r="F23" s="20" t="s">
        <v>289</v>
      </c>
      <c r="G23" s="20" t="s">
        <v>290</v>
      </c>
      <c r="H23" s="20" t="s">
        <v>99</v>
      </c>
      <c r="I23" s="20" t="s">
        <v>31</v>
      </c>
      <c r="J23" s="20" t="s">
        <v>147</v>
      </c>
      <c r="K23" s="20" t="s">
        <v>148</v>
      </c>
      <c r="L23" s="21" t="s">
        <v>148</v>
      </c>
      <c r="M23" s="21" t="s">
        <v>148</v>
      </c>
      <c r="N23" s="20" t="s">
        <v>150</v>
      </c>
      <c r="O23" s="20" t="s">
        <v>148</v>
      </c>
      <c r="P23" s="23" t="s">
        <v>148</v>
      </c>
      <c r="Q23" s="23">
        <v>335000</v>
      </c>
      <c r="R23" s="20" t="s">
        <v>152</v>
      </c>
      <c r="S23" s="23" t="s">
        <v>148</v>
      </c>
      <c r="T23" s="20" t="s">
        <v>148</v>
      </c>
      <c r="U23" s="20" t="s">
        <v>147</v>
      </c>
      <c r="V23" s="9" t="s">
        <v>148</v>
      </c>
      <c r="W23" s="9" t="s">
        <v>148</v>
      </c>
      <c r="X23" s="20" t="s">
        <v>148</v>
      </c>
      <c r="Y23" s="9" t="s">
        <v>148</v>
      </c>
      <c r="Z23" s="20" t="s">
        <v>38</v>
      </c>
    </row>
    <row r="24" spans="1:26" ht="26.4" x14ac:dyDescent="0.3">
      <c r="A24" s="20" t="s">
        <v>155</v>
      </c>
      <c r="B24" s="20">
        <v>4457</v>
      </c>
      <c r="C24" s="20" t="s">
        <v>156</v>
      </c>
      <c r="D24" s="20" t="s">
        <v>151</v>
      </c>
      <c r="E24" s="20" t="s">
        <v>277</v>
      </c>
      <c r="F24" s="20" t="s">
        <v>278</v>
      </c>
      <c r="G24" s="20" t="s">
        <v>230</v>
      </c>
      <c r="H24" s="20" t="s">
        <v>106</v>
      </c>
      <c r="I24" s="20" t="s">
        <v>25</v>
      </c>
      <c r="J24" s="20" t="s">
        <v>147</v>
      </c>
      <c r="K24" s="20">
        <v>2020</v>
      </c>
      <c r="L24" s="21" t="s">
        <v>148</v>
      </c>
      <c r="M24" s="21" t="s">
        <v>148</v>
      </c>
      <c r="N24" s="20" t="s">
        <v>150</v>
      </c>
      <c r="O24" s="20">
        <v>7</v>
      </c>
      <c r="P24" s="23" t="s">
        <v>149</v>
      </c>
      <c r="Q24" s="23" t="s">
        <v>149</v>
      </c>
      <c r="R24" s="20" t="s">
        <v>168</v>
      </c>
      <c r="S24" s="23" t="s">
        <v>149</v>
      </c>
      <c r="T24" s="20" t="s">
        <v>149</v>
      </c>
      <c r="U24" s="23" t="s">
        <v>149</v>
      </c>
      <c r="V24" s="20" t="s">
        <v>279</v>
      </c>
      <c r="W24" s="20" t="s">
        <v>280</v>
      </c>
      <c r="X24" s="20" t="s">
        <v>148</v>
      </c>
      <c r="Y24" s="20" t="s">
        <v>148</v>
      </c>
      <c r="Z24" s="20" t="s">
        <v>148</v>
      </c>
    </row>
    <row r="25" spans="1:26" ht="39.6" x14ac:dyDescent="0.3">
      <c r="A25" s="20" t="s">
        <v>155</v>
      </c>
      <c r="B25" s="20">
        <v>3160</v>
      </c>
      <c r="C25" s="20" t="s">
        <v>156</v>
      </c>
      <c r="D25" s="20" t="s">
        <v>149</v>
      </c>
      <c r="E25" s="20" t="s">
        <v>272</v>
      </c>
      <c r="F25" s="20" t="s">
        <v>273</v>
      </c>
      <c r="G25" s="20" t="s">
        <v>274</v>
      </c>
      <c r="H25" s="20" t="s">
        <v>58</v>
      </c>
      <c r="I25" s="20" t="s">
        <v>37</v>
      </c>
      <c r="J25" s="20">
        <v>2018</v>
      </c>
      <c r="K25" s="20">
        <v>2021</v>
      </c>
      <c r="L25" s="21" t="s">
        <v>149</v>
      </c>
      <c r="M25" s="21" t="s">
        <v>149</v>
      </c>
      <c r="N25" s="20" t="s">
        <v>150</v>
      </c>
      <c r="O25" s="20">
        <v>16.39</v>
      </c>
      <c r="P25" s="23" t="s">
        <v>149</v>
      </c>
      <c r="Q25" s="23" t="s">
        <v>149</v>
      </c>
      <c r="R25" s="20" t="s">
        <v>152</v>
      </c>
      <c r="S25" s="23" t="s">
        <v>149</v>
      </c>
      <c r="T25" s="20" t="s">
        <v>148</v>
      </c>
      <c r="U25" s="23" t="s">
        <v>149</v>
      </c>
      <c r="V25" s="20" t="s">
        <v>275</v>
      </c>
      <c r="W25" s="20" t="s">
        <v>276</v>
      </c>
      <c r="X25" s="20" t="s">
        <v>148</v>
      </c>
      <c r="Y25" s="20" t="s">
        <v>36</v>
      </c>
      <c r="Z25" s="20" t="s">
        <v>36</v>
      </c>
    </row>
    <row r="26" spans="1:26" ht="66" x14ac:dyDescent="0.3">
      <c r="A26" s="20" t="s">
        <v>155</v>
      </c>
      <c r="B26" s="20">
        <v>5359</v>
      </c>
      <c r="C26" s="20" t="s">
        <v>156</v>
      </c>
      <c r="D26" s="20" t="s">
        <v>154</v>
      </c>
      <c r="E26" s="20" t="s">
        <v>284</v>
      </c>
      <c r="F26" s="20" t="s">
        <v>285</v>
      </c>
      <c r="G26" s="20" t="s">
        <v>286</v>
      </c>
      <c r="H26" s="20" t="s">
        <v>90</v>
      </c>
      <c r="I26" s="20" t="s">
        <v>37</v>
      </c>
      <c r="J26" s="20" t="s">
        <v>147</v>
      </c>
      <c r="K26" s="20">
        <v>2021</v>
      </c>
      <c r="L26" s="21" t="s">
        <v>149</v>
      </c>
      <c r="M26" s="21" t="s">
        <v>149</v>
      </c>
      <c r="N26" s="20" t="s">
        <v>150</v>
      </c>
      <c r="O26" s="20" t="s">
        <v>148</v>
      </c>
      <c r="P26" s="23">
        <v>3000000</v>
      </c>
      <c r="Q26" s="23" t="s">
        <v>148</v>
      </c>
      <c r="R26" s="20" t="s">
        <v>287</v>
      </c>
      <c r="S26" s="23" t="s">
        <v>148</v>
      </c>
      <c r="T26" s="20" t="s">
        <v>148</v>
      </c>
      <c r="U26" s="23" t="s">
        <v>149</v>
      </c>
      <c r="V26" s="23" t="s">
        <v>149</v>
      </c>
      <c r="W26" s="23" t="s">
        <v>149</v>
      </c>
      <c r="X26" s="23" t="s">
        <v>149</v>
      </c>
      <c r="Y26" s="20" t="s">
        <v>36</v>
      </c>
      <c r="Z26" s="20" t="s">
        <v>36</v>
      </c>
    </row>
    <row r="27" spans="1:26" ht="39.6" x14ac:dyDescent="0.3">
      <c r="A27" s="20" t="s">
        <v>155</v>
      </c>
      <c r="B27" s="20">
        <v>5361</v>
      </c>
      <c r="C27" s="20" t="s">
        <v>156</v>
      </c>
      <c r="D27" s="20" t="s">
        <v>148</v>
      </c>
      <c r="E27" s="20" t="s">
        <v>291</v>
      </c>
      <c r="F27" s="20" t="s">
        <v>292</v>
      </c>
      <c r="G27" s="20" t="s">
        <v>293</v>
      </c>
      <c r="H27" s="20" t="s">
        <v>110</v>
      </c>
      <c r="I27" s="20" t="s">
        <v>37</v>
      </c>
      <c r="J27" s="20" t="s">
        <v>147</v>
      </c>
      <c r="K27" s="20">
        <v>2020</v>
      </c>
      <c r="L27" s="21" t="s">
        <v>148</v>
      </c>
      <c r="M27" s="21" t="s">
        <v>148</v>
      </c>
      <c r="N27" s="20" t="s">
        <v>150</v>
      </c>
      <c r="O27" s="20" t="s">
        <v>148</v>
      </c>
      <c r="P27" s="23">
        <v>26620</v>
      </c>
      <c r="Q27" s="23" t="s">
        <v>148</v>
      </c>
      <c r="R27" s="20" t="s">
        <v>152</v>
      </c>
      <c r="S27" s="23" t="s">
        <v>148</v>
      </c>
      <c r="T27" s="20" t="s">
        <v>148</v>
      </c>
      <c r="U27" s="23" t="s">
        <v>149</v>
      </c>
      <c r="V27" s="23" t="s">
        <v>149</v>
      </c>
      <c r="W27" s="23" t="s">
        <v>149</v>
      </c>
      <c r="X27" s="20" t="s">
        <v>148</v>
      </c>
      <c r="Y27" s="20" t="s">
        <v>148</v>
      </c>
      <c r="Z27" s="20" t="s">
        <v>148</v>
      </c>
    </row>
    <row r="28" spans="1:26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9"/>
      <c r="L28" s="21"/>
      <c r="M28" s="21"/>
      <c r="N28" s="20"/>
      <c r="O28" s="21"/>
      <c r="P28" s="23"/>
      <c r="Q28" s="23"/>
      <c r="R28" s="20"/>
      <c r="S28" s="23"/>
      <c r="T28" s="20"/>
      <c r="U28" s="20"/>
      <c r="V28" s="29"/>
      <c r="W28" s="29"/>
      <c r="X28" s="29"/>
      <c r="Y28" s="29"/>
      <c r="Z28" s="29"/>
    </row>
    <row r="29" spans="1:26" x14ac:dyDescent="0.3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9"/>
      <c r="L29" s="21"/>
      <c r="M29" s="21"/>
      <c r="N29" s="20"/>
      <c r="O29" s="21"/>
      <c r="P29" s="23"/>
      <c r="Q29" s="23"/>
      <c r="R29" s="20"/>
      <c r="S29" s="23"/>
      <c r="T29" s="20"/>
      <c r="U29" s="20"/>
      <c r="V29" s="29"/>
      <c r="W29" s="29"/>
      <c r="X29" s="29"/>
      <c r="Y29" s="29"/>
      <c r="Z29" s="29"/>
    </row>
    <row r="30" spans="1:26" x14ac:dyDescent="0.3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x14ac:dyDescent="0.3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x14ac:dyDescent="0.3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x14ac:dyDescent="0.3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x14ac:dyDescent="0.3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x14ac:dyDescent="0.3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x14ac:dyDescent="0.3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x14ac:dyDescent="0.3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x14ac:dyDescent="0.3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x14ac:dyDescent="0.3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x14ac:dyDescent="0.3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x14ac:dyDescent="0.3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x14ac:dyDescent="0.3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x14ac:dyDescent="0.3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x14ac:dyDescent="0.3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x14ac:dyDescent="0.3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6" x14ac:dyDescent="0.3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6" x14ac:dyDescent="0.3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6" x14ac:dyDescent="0.3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3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3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3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3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3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3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autoFilter ref="A1:Z27" xr:uid="{CA3DCBD5-2FFA-4FEA-BDF1-8BE49AFD23A1}"/>
  <customSheetViews>
    <customSheetView guid="{BCBFC13E-8D03-4D52-966A-770109C24B42}" showAutoFilter="1">
      <pane ySplit="1" topLeftCell="A2" activePane="bottomLeft" state="frozen"/>
      <selection pane="bottomLeft"/>
      <pageMargins left="0.7" right="0.7" top="0.75" bottom="0.75" header="0.3" footer="0.3"/>
      <autoFilter ref="A1:Z27" xr:uid="{CA3DCBD5-2FFA-4FEA-BDF1-8BE49AFD23A1}"/>
    </customSheetView>
  </customSheetViews>
  <conditionalFormatting sqref="Y1:Z27">
    <cfRule type="containsText" dxfId="3" priority="3" operator="containsText" text="Y">
      <formula>NOT(ISERROR(SEARCH("Y",Y1)))</formula>
    </cfRule>
  </conditionalFormatting>
  <conditionalFormatting sqref="A1:Z27">
    <cfRule type="containsText" dxfId="2" priority="4" operator="containsText" text="TBD">
      <formula>NOT(ISERROR(SEARCH("TBD",A1)))</formula>
    </cfRule>
    <cfRule type="containsText" dxfId="0" priority="5" operator="containsText" text="Not Provided">
      <formula>NOT(ISERROR(SEARCH("Not Provided",A1)))</formula>
    </cfRule>
  </conditionalFormatting>
  <conditionalFormatting sqref="A28:Z44">
    <cfRule type="notContainsBlanks" dxfId="1" priority="1">
      <formula>LEN(TRIM(A28))&gt;0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0DEA6E2-F761-4C5D-85A0-861FF5A323E3}">
          <x14:formula1>
            <xm:f>DropDowns!$E$2:$E$3</xm:f>
          </x14:formula1>
          <xm:sqref>Y45:Y1048576 Y1 Y16:Z19 Y4:Z13 Z21:Z23 Y25:Z26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H1:H27 H45:H1048576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I1:I27 I45:I1048576</xm:sqref>
        </x14:dataValidation>
        <x14:dataValidation type="list" allowBlank="1" showInputMessage="1" showErrorMessage="1" xr:uid="{42CFCC11-9E9A-4F0F-84E7-E3EB3CB01FED}">
          <x14:formula1>
            <xm:f>'[Air Force_IRL.xlsx]DropDowns'!#REF!</xm:f>
          </x14:formula1>
          <xm:sqref>I28:I44</xm:sqref>
        </x14:dataValidation>
        <x14:dataValidation type="list" allowBlank="1" showInputMessage="1" showErrorMessage="1" xr:uid="{4C22C586-8D3A-4329-92F7-8F203226D32B}">
          <x14:formula1>
            <xm:f>'[Air Force_IRL.xlsx]DropDowns'!#REF!</xm:f>
          </x14:formula1>
          <xm:sqref>H28:H44</xm:sqref>
        </x14:dataValidation>
        <x14:dataValidation type="list" allowBlank="1" showInputMessage="1" showErrorMessage="1" xr:uid="{E95BD89E-3513-4EC7-9DE1-9E0751A1481D}">
          <x14:formula1>
            <xm:f>'[Air Force_IRL.xlsx]DropDowns'!#REF!</xm:f>
          </x14:formula1>
          <xm:sqref>Y28:Z44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4.4" x14ac:dyDescent="0.3"/>
  <cols>
    <col min="3" max="3" width="15.109375" customWidth="1"/>
    <col min="4" max="4" width="13.33203125" customWidth="1"/>
    <col min="5" max="5" width="21.33203125" customWidth="1"/>
    <col min="6" max="6" width="12.109375" customWidth="1"/>
    <col min="7" max="7" width="18.6640625" customWidth="1"/>
    <col min="8" max="8" width="13.33203125" customWidth="1"/>
    <col min="9" max="10" width="13.5546875" customWidth="1"/>
    <col min="11" max="11" width="15.88671875" customWidth="1"/>
    <col min="12" max="12" width="13.44140625" customWidth="1"/>
    <col min="13" max="13" width="15" customWidth="1"/>
    <col min="14" max="17" width="16.6640625" customWidth="1"/>
    <col min="18" max="18" width="14" customWidth="1"/>
    <col min="19" max="19" width="20.6640625" customWidth="1"/>
    <col min="20" max="20" width="22.5546875" customWidth="1"/>
    <col min="21" max="21" width="60.33203125" customWidth="1"/>
  </cols>
  <sheetData>
    <row r="1" spans="1:21" ht="27" x14ac:dyDescent="0.3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3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3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3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3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3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3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3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3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3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3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3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3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3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3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3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3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3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3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3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3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3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3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3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3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3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3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3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3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3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3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3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3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3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3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3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3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3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3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3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3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3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3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3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3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3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3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3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3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3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3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3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3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3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3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3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3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3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3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3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3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3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3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3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3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3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3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3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3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3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3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3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3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3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3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3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3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3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3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3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3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3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3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3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3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3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3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3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3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3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3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3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3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3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3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3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3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3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3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3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3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3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3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3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3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3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3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3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3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3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3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3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3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3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3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3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3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3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3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3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3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3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3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3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3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3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3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3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3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3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3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3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3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3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3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3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3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3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3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3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3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3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3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3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3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3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3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3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3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3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3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3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3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3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3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3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3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3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3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3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3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3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3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3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3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3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3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3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3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3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3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3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3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3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3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3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3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3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3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3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3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3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3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3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3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3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3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3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3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3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3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3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3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3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3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3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3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3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3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3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3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3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3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3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3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3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3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3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3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3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3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3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3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3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3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3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3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3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3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3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3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3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3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3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3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3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3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3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3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3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3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3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3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3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3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3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3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3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3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3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3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3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3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3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3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3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3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3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3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3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3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3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3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3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3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3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3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3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3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3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3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3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3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3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3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3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3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3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3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3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3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3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3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3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3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3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3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3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3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3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3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3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3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3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3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3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3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3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3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3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3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3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3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3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3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3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3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3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3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3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3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3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3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3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3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3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3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3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3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3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3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3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3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3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3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3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3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3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3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3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3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3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3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3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3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3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3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3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3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3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3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3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3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3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3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3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3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3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3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3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3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3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3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3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3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3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3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3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3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3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3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3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3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3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3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3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3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3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3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3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3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3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3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3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3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3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3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3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3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3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3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3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3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3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3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3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3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3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3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3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3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3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3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3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3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3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3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3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3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3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3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3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3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3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3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3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3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3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3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3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3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3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3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3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3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3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3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3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3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3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3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3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3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3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3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3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3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3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3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3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3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3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3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3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3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3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3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3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3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3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3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3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3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3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3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3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3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3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3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3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3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3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3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3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3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3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3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3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3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3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3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3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3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3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3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3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3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3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3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3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3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3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3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3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3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3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3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3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3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3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3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3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3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3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3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3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3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3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3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3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3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3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3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3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3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3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3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3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3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3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3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3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3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3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3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3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3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3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3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3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3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3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3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3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3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3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3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3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3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3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3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3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3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3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3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3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3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3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3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3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3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3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3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3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3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3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3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3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3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3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3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3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3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3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3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3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3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3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3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3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3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3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3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3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3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3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3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3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3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3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3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3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3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3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3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3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3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3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3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3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3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3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3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3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3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3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3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3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3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3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3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3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3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3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3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3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3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3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3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3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3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3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3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3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3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3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3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3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3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3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3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3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3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3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3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3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3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3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3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3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3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3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3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3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3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3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3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3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3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3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3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3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3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3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3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3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3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3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3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3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3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3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3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3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3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3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3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3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3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3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3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3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3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3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3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3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3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3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3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3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3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3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3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3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3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3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3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3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3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3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3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3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3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3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3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3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3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3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3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3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3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3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3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3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3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3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3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3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3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3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3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3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3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3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3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3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customSheetViews>
    <customSheetView guid="{BCBFC13E-8D03-4D52-966A-770109C24B42}"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4.4" x14ac:dyDescent="0.3"/>
  <cols>
    <col min="1" max="1" width="51.44140625" customWidth="1"/>
    <col min="3" max="3" width="12.44140625" bestFit="1" customWidth="1"/>
  </cols>
  <sheetData>
    <row r="1" spans="1:5" ht="15" thickBot="1" x14ac:dyDescent="0.35">
      <c r="A1" s="11" t="s">
        <v>32</v>
      </c>
      <c r="C1" s="11" t="s">
        <v>33</v>
      </c>
      <c r="E1" s="11" t="s">
        <v>34</v>
      </c>
    </row>
    <row r="2" spans="1:5" ht="15" thickBot="1" x14ac:dyDescent="0.35">
      <c r="A2" s="12" t="s">
        <v>35</v>
      </c>
      <c r="C2" t="s">
        <v>25</v>
      </c>
      <c r="E2" t="s">
        <v>36</v>
      </c>
    </row>
    <row r="3" spans="1:5" ht="15" thickBot="1" x14ac:dyDescent="0.35">
      <c r="A3" s="12" t="s">
        <v>26</v>
      </c>
      <c r="C3" t="s">
        <v>37</v>
      </c>
      <c r="E3" t="s">
        <v>38</v>
      </c>
    </row>
    <row r="4" spans="1:5" ht="15" thickBot="1" x14ac:dyDescent="0.35">
      <c r="A4" s="12" t="s">
        <v>39</v>
      </c>
      <c r="C4" t="s">
        <v>28</v>
      </c>
    </row>
    <row r="5" spans="1:5" ht="15" thickBot="1" x14ac:dyDescent="0.35">
      <c r="A5" s="12" t="s">
        <v>40</v>
      </c>
      <c r="C5" t="s">
        <v>41</v>
      </c>
    </row>
    <row r="6" spans="1:5" ht="15" thickBot="1" x14ac:dyDescent="0.35">
      <c r="A6" s="12" t="s">
        <v>42</v>
      </c>
      <c r="C6" t="s">
        <v>31</v>
      </c>
    </row>
    <row r="7" spans="1:5" ht="15" thickBot="1" x14ac:dyDescent="0.35">
      <c r="A7" s="12" t="s">
        <v>43</v>
      </c>
    </row>
    <row r="8" spans="1:5" ht="15" thickBot="1" x14ac:dyDescent="0.35">
      <c r="A8" s="12" t="s">
        <v>44</v>
      </c>
    </row>
    <row r="9" spans="1:5" ht="15" thickBot="1" x14ac:dyDescent="0.35">
      <c r="A9" s="12" t="s">
        <v>45</v>
      </c>
    </row>
    <row r="10" spans="1:5" ht="15" thickBot="1" x14ac:dyDescent="0.35">
      <c r="A10" s="12" t="s">
        <v>46</v>
      </c>
    </row>
    <row r="11" spans="1:5" ht="15" thickBot="1" x14ac:dyDescent="0.35">
      <c r="A11" s="12" t="s">
        <v>47</v>
      </c>
    </row>
    <row r="12" spans="1:5" ht="15" thickBot="1" x14ac:dyDescent="0.35">
      <c r="A12" s="12" t="s">
        <v>48</v>
      </c>
    </row>
    <row r="13" spans="1:5" ht="15" thickBot="1" x14ac:dyDescent="0.35">
      <c r="A13" s="12" t="s">
        <v>49</v>
      </c>
    </row>
    <row r="14" spans="1:5" ht="15" thickBot="1" x14ac:dyDescent="0.35">
      <c r="A14" s="12" t="s">
        <v>50</v>
      </c>
    </row>
    <row r="15" spans="1:5" ht="15" thickBot="1" x14ac:dyDescent="0.35">
      <c r="A15" s="12" t="s">
        <v>30</v>
      </c>
    </row>
    <row r="16" spans="1:5" ht="15" thickBot="1" x14ac:dyDescent="0.35">
      <c r="A16" s="12" t="s">
        <v>51</v>
      </c>
    </row>
    <row r="17" spans="1:1" ht="15" thickBot="1" x14ac:dyDescent="0.35">
      <c r="A17" s="12" t="s">
        <v>52</v>
      </c>
    </row>
    <row r="18" spans="1:1" ht="15" thickBot="1" x14ac:dyDescent="0.35">
      <c r="A18" s="12" t="s">
        <v>53</v>
      </c>
    </row>
    <row r="19" spans="1:1" ht="15" thickBot="1" x14ac:dyDescent="0.35">
      <c r="A19" s="12" t="s">
        <v>54</v>
      </c>
    </row>
    <row r="20" spans="1:1" ht="15" thickBot="1" x14ac:dyDescent="0.35">
      <c r="A20" s="12" t="s">
        <v>55</v>
      </c>
    </row>
    <row r="21" spans="1:1" ht="15" thickBot="1" x14ac:dyDescent="0.35">
      <c r="A21" s="12" t="s">
        <v>56</v>
      </c>
    </row>
    <row r="22" spans="1:1" ht="15" thickBot="1" x14ac:dyDescent="0.35">
      <c r="A22" s="12" t="s">
        <v>57</v>
      </c>
    </row>
    <row r="23" spans="1:1" ht="15" thickBot="1" x14ac:dyDescent="0.35">
      <c r="A23" s="12" t="s">
        <v>58</v>
      </c>
    </row>
    <row r="24" spans="1:1" ht="15" thickBot="1" x14ac:dyDescent="0.35">
      <c r="A24" s="12" t="s">
        <v>24</v>
      </c>
    </row>
    <row r="25" spans="1:1" ht="15" thickBot="1" x14ac:dyDescent="0.35">
      <c r="A25" s="12" t="s">
        <v>59</v>
      </c>
    </row>
    <row r="26" spans="1:1" ht="15" thickBot="1" x14ac:dyDescent="0.35">
      <c r="A26" s="12" t="s">
        <v>60</v>
      </c>
    </row>
    <row r="27" spans="1:1" ht="15" thickBot="1" x14ac:dyDescent="0.35">
      <c r="A27" s="12" t="s">
        <v>61</v>
      </c>
    </row>
    <row r="28" spans="1:1" ht="15" thickBot="1" x14ac:dyDescent="0.35">
      <c r="A28" s="12" t="s">
        <v>27</v>
      </c>
    </row>
    <row r="29" spans="1:1" ht="15" thickBot="1" x14ac:dyDescent="0.35">
      <c r="A29" s="12" t="s">
        <v>62</v>
      </c>
    </row>
    <row r="30" spans="1:1" ht="15" thickBot="1" x14ac:dyDescent="0.35">
      <c r="A30" s="12" t="s">
        <v>63</v>
      </c>
    </row>
    <row r="31" spans="1:1" ht="15" thickBot="1" x14ac:dyDescent="0.35">
      <c r="A31" s="12" t="s">
        <v>64</v>
      </c>
    </row>
    <row r="32" spans="1:1" ht="15" thickBot="1" x14ac:dyDescent="0.35">
      <c r="A32" s="12" t="s">
        <v>65</v>
      </c>
    </row>
    <row r="33" spans="1:1" ht="15" thickBot="1" x14ac:dyDescent="0.35">
      <c r="A33" s="12" t="s">
        <v>66</v>
      </c>
    </row>
    <row r="34" spans="1:1" ht="15" thickBot="1" x14ac:dyDescent="0.35">
      <c r="A34" s="12" t="s">
        <v>67</v>
      </c>
    </row>
    <row r="35" spans="1:1" ht="15" thickBot="1" x14ac:dyDescent="0.35">
      <c r="A35" s="12" t="s">
        <v>68</v>
      </c>
    </row>
    <row r="36" spans="1:1" ht="15" thickBot="1" x14ac:dyDescent="0.35">
      <c r="A36" s="12" t="s">
        <v>69</v>
      </c>
    </row>
    <row r="37" spans="1:1" ht="15" thickBot="1" x14ac:dyDescent="0.35">
      <c r="A37" s="12" t="s">
        <v>70</v>
      </c>
    </row>
    <row r="38" spans="1:1" ht="15" thickBot="1" x14ac:dyDescent="0.35">
      <c r="A38" s="12" t="s">
        <v>71</v>
      </c>
    </row>
    <row r="39" spans="1:1" ht="15" thickBot="1" x14ac:dyDescent="0.35">
      <c r="A39" s="12" t="s">
        <v>72</v>
      </c>
    </row>
    <row r="40" spans="1:1" ht="15" thickBot="1" x14ac:dyDescent="0.35">
      <c r="A40" s="12" t="s">
        <v>73</v>
      </c>
    </row>
    <row r="41" spans="1:1" ht="15" thickBot="1" x14ac:dyDescent="0.35">
      <c r="A41" s="12" t="s">
        <v>74</v>
      </c>
    </row>
    <row r="42" spans="1:1" ht="15" thickBot="1" x14ac:dyDescent="0.35">
      <c r="A42" s="12" t="s">
        <v>75</v>
      </c>
    </row>
    <row r="43" spans="1:1" ht="15" thickBot="1" x14ac:dyDescent="0.35">
      <c r="A43" s="12" t="s">
        <v>76</v>
      </c>
    </row>
    <row r="44" spans="1:1" ht="15" thickBot="1" x14ac:dyDescent="0.35">
      <c r="A44" s="12" t="s">
        <v>77</v>
      </c>
    </row>
    <row r="45" spans="1:1" ht="15" thickBot="1" x14ac:dyDescent="0.35">
      <c r="A45" s="12" t="s">
        <v>78</v>
      </c>
    </row>
    <row r="46" spans="1:1" ht="15" thickBot="1" x14ac:dyDescent="0.35">
      <c r="A46" s="12" t="s">
        <v>79</v>
      </c>
    </row>
    <row r="47" spans="1:1" ht="15" thickBot="1" x14ac:dyDescent="0.35">
      <c r="A47" s="12" t="s">
        <v>80</v>
      </c>
    </row>
    <row r="48" spans="1:1" ht="15" thickBot="1" x14ac:dyDescent="0.35">
      <c r="A48" s="12" t="s">
        <v>81</v>
      </c>
    </row>
    <row r="49" spans="1:1" ht="15" thickBot="1" x14ac:dyDescent="0.35">
      <c r="A49" s="12" t="s">
        <v>82</v>
      </c>
    </row>
    <row r="50" spans="1:1" ht="15" thickBot="1" x14ac:dyDescent="0.35">
      <c r="A50" s="12" t="s">
        <v>83</v>
      </c>
    </row>
    <row r="51" spans="1:1" ht="15" thickBot="1" x14ac:dyDescent="0.35">
      <c r="A51" s="12" t="s">
        <v>84</v>
      </c>
    </row>
    <row r="52" spans="1:1" ht="15" thickBot="1" x14ac:dyDescent="0.35">
      <c r="A52" s="12" t="s">
        <v>85</v>
      </c>
    </row>
    <row r="53" spans="1:1" ht="15" thickBot="1" x14ac:dyDescent="0.35">
      <c r="A53" s="12" t="s">
        <v>86</v>
      </c>
    </row>
    <row r="54" spans="1:1" ht="15" thickBot="1" x14ac:dyDescent="0.35">
      <c r="A54" s="12" t="s">
        <v>87</v>
      </c>
    </row>
    <row r="55" spans="1:1" ht="15" thickBot="1" x14ac:dyDescent="0.35">
      <c r="A55" s="12" t="s">
        <v>88</v>
      </c>
    </row>
    <row r="56" spans="1:1" ht="15" thickBot="1" x14ac:dyDescent="0.35">
      <c r="A56" s="12" t="s">
        <v>89</v>
      </c>
    </row>
    <row r="57" spans="1:1" ht="15" thickBot="1" x14ac:dyDescent="0.35">
      <c r="A57" s="12" t="s">
        <v>90</v>
      </c>
    </row>
    <row r="58" spans="1:1" ht="15" thickBot="1" x14ac:dyDescent="0.35">
      <c r="A58" s="12" t="s">
        <v>91</v>
      </c>
    </row>
    <row r="59" spans="1:1" ht="15" thickBot="1" x14ac:dyDescent="0.35">
      <c r="A59" s="12" t="s">
        <v>92</v>
      </c>
    </row>
    <row r="60" spans="1:1" ht="15" thickBot="1" x14ac:dyDescent="0.35">
      <c r="A60" s="12" t="s">
        <v>93</v>
      </c>
    </row>
    <row r="61" spans="1:1" ht="15" thickBot="1" x14ac:dyDescent="0.35">
      <c r="A61" s="12" t="s">
        <v>94</v>
      </c>
    </row>
    <row r="62" spans="1:1" ht="15" thickBot="1" x14ac:dyDescent="0.35">
      <c r="A62" s="12" t="s">
        <v>95</v>
      </c>
    </row>
    <row r="63" spans="1:1" ht="15" thickBot="1" x14ac:dyDescent="0.35">
      <c r="A63" s="12" t="s">
        <v>96</v>
      </c>
    </row>
    <row r="64" spans="1:1" ht="15" thickBot="1" x14ac:dyDescent="0.35">
      <c r="A64" s="12" t="s">
        <v>97</v>
      </c>
    </row>
    <row r="65" spans="1:1" ht="15" thickBot="1" x14ac:dyDescent="0.35">
      <c r="A65" s="12" t="s">
        <v>98</v>
      </c>
    </row>
    <row r="66" spans="1:1" ht="15" thickBot="1" x14ac:dyDescent="0.35">
      <c r="A66" s="12" t="s">
        <v>99</v>
      </c>
    </row>
    <row r="67" spans="1:1" ht="15" thickBot="1" x14ac:dyDescent="0.35">
      <c r="A67" s="12" t="s">
        <v>100</v>
      </c>
    </row>
    <row r="68" spans="1:1" ht="15" thickBot="1" x14ac:dyDescent="0.35">
      <c r="A68" s="12" t="s">
        <v>29</v>
      </c>
    </row>
    <row r="69" spans="1:1" ht="15" thickBot="1" x14ac:dyDescent="0.35">
      <c r="A69" s="12" t="s">
        <v>101</v>
      </c>
    </row>
    <row r="70" spans="1:1" ht="15" thickBot="1" x14ac:dyDescent="0.35">
      <c r="A70" s="12" t="s">
        <v>102</v>
      </c>
    </row>
    <row r="71" spans="1:1" ht="15" thickBot="1" x14ac:dyDescent="0.35">
      <c r="A71" s="12" t="s">
        <v>103</v>
      </c>
    </row>
    <row r="72" spans="1:1" ht="15" thickBot="1" x14ac:dyDescent="0.35">
      <c r="A72" s="12" t="s">
        <v>104</v>
      </c>
    </row>
    <row r="73" spans="1:1" ht="15" thickBot="1" x14ac:dyDescent="0.35">
      <c r="A73" s="12" t="s">
        <v>105</v>
      </c>
    </row>
    <row r="74" spans="1:1" ht="15" thickBot="1" x14ac:dyDescent="0.35">
      <c r="A74" s="12" t="s">
        <v>106</v>
      </c>
    </row>
    <row r="75" spans="1:1" ht="15" thickBot="1" x14ac:dyDescent="0.35">
      <c r="A75" s="12" t="s">
        <v>107</v>
      </c>
    </row>
    <row r="76" spans="1:1" ht="15" thickBot="1" x14ac:dyDescent="0.35">
      <c r="A76" s="12" t="s">
        <v>108</v>
      </c>
    </row>
    <row r="77" spans="1:1" ht="15" thickBot="1" x14ac:dyDescent="0.35">
      <c r="A77" s="12" t="s">
        <v>109</v>
      </c>
    </row>
    <row r="78" spans="1:1" ht="15" thickBot="1" x14ac:dyDescent="0.35">
      <c r="A78" s="12" t="s">
        <v>110</v>
      </c>
    </row>
    <row r="79" spans="1:1" ht="15" thickBot="1" x14ac:dyDescent="0.35">
      <c r="A79" s="12" t="s">
        <v>111</v>
      </c>
    </row>
    <row r="80" spans="1:1" ht="15" thickBot="1" x14ac:dyDescent="0.35">
      <c r="A80" s="12" t="s">
        <v>112</v>
      </c>
    </row>
    <row r="81" spans="1:1" ht="15" thickBot="1" x14ac:dyDescent="0.35">
      <c r="A81" s="12" t="s">
        <v>113</v>
      </c>
    </row>
    <row r="82" spans="1:1" ht="15" thickBot="1" x14ac:dyDescent="0.35">
      <c r="A82" s="12" t="s">
        <v>114</v>
      </c>
    </row>
    <row r="83" spans="1:1" ht="15" thickBot="1" x14ac:dyDescent="0.35">
      <c r="A83" s="12" t="s">
        <v>115</v>
      </c>
    </row>
    <row r="84" spans="1:1" ht="15" thickBot="1" x14ac:dyDescent="0.35">
      <c r="A84" s="12" t="s">
        <v>116</v>
      </c>
    </row>
    <row r="85" spans="1:1" ht="15" thickBot="1" x14ac:dyDescent="0.35">
      <c r="A85" s="12" t="s">
        <v>117</v>
      </c>
    </row>
    <row r="86" spans="1:1" ht="15" thickBot="1" x14ac:dyDescent="0.35">
      <c r="A86" s="12" t="s">
        <v>118</v>
      </c>
    </row>
    <row r="87" spans="1:1" ht="15" thickBot="1" x14ac:dyDescent="0.35">
      <c r="A87" s="12" t="s">
        <v>119</v>
      </c>
    </row>
    <row r="88" spans="1:1" ht="15" thickBot="1" x14ac:dyDescent="0.35">
      <c r="A88" s="12" t="s">
        <v>120</v>
      </c>
    </row>
    <row r="89" spans="1:1" ht="15" thickBot="1" x14ac:dyDescent="0.35">
      <c r="A89" s="12" t="s">
        <v>121</v>
      </c>
    </row>
    <row r="90" spans="1:1" ht="15" thickBot="1" x14ac:dyDescent="0.35">
      <c r="A90" s="12" t="s">
        <v>122</v>
      </c>
    </row>
    <row r="91" spans="1:1" ht="15" thickBot="1" x14ac:dyDescent="0.35">
      <c r="A91" s="12" t="s">
        <v>123</v>
      </c>
    </row>
    <row r="92" spans="1:1" ht="15" thickBot="1" x14ac:dyDescent="0.35">
      <c r="A92" s="12" t="s">
        <v>124</v>
      </c>
    </row>
    <row r="93" spans="1:1" ht="15" thickBot="1" x14ac:dyDescent="0.35">
      <c r="A93" s="12" t="s">
        <v>125</v>
      </c>
    </row>
  </sheetData>
  <customSheetViews>
    <customSheetView guid="{BCBFC13E-8D03-4D52-966A-770109C24B42}" topLeftCell="A58">
      <selection activeCell="C30" sqref="C30"/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EBDB23-0D68-4E35-AFDD-57B95B4A55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A5A195-5C67-4E75-93B4-E0E689C137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7D3090-2EEF-413A-A6A3-679C874FE66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Cecil, Stacy</cp:lastModifiedBy>
  <dcterms:created xsi:type="dcterms:W3CDTF">2020-11-05T23:04:13Z</dcterms:created>
  <dcterms:modified xsi:type="dcterms:W3CDTF">2020-11-09T19:25:10Z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