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BIRL\"/>
    </mc:Choice>
  </mc:AlternateContent>
  <xr:revisionPtr revIDLastSave="0" documentId="13_ncr:81_{9DDC4BC7-DBAA-4E3B-A918-F5C35AFCF1BE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BIRL" sheetId="1" r:id="rId1"/>
    <sheet name="NIRL" sheetId="2" r:id="rId2"/>
    <sheet name="Wish List Projects" sheetId="3" r:id="rId3"/>
    <sheet name="DropDowns" sheetId="4" r:id="rId4"/>
  </sheets>
  <externalReferences>
    <externalReference r:id="rId5"/>
  </externalReferences>
  <definedNames>
    <definedName name="_xlnm._FilterDatabase" localSheetId="0" hidden="1">BIRL!$A$1:$Z$29</definedName>
    <definedName name="_xlnm._FilterDatabase" localSheetId="1" hidden="1">NIRL!$A$1:$Z$21</definedName>
    <definedName name="Dates">#REF!</definedName>
    <definedName name="ProjectType">#REF!</definedName>
    <definedName name="StartDate">#REF!</definedName>
    <definedName name="Status">#REF!</definedName>
    <definedName name="Z_14765096_EC28_42EB_AF4A_16A3F8F681F3_.wvu.FilterData" localSheetId="0" hidden="1">BIRL!$A$1:$Z$29</definedName>
    <definedName name="Z_14765096_EC28_42EB_AF4A_16A3F8F681F3_.wvu.FilterData" localSheetId="1" hidden="1">NIRL!$A$1:$Z$21</definedName>
  </definedNames>
  <calcPr calcId="191029"/>
  <customWorkbookViews>
    <customWorkbookView name="Cecil, Stacy - Personal View" guid="{14765096-EC28-42EB-AF4A-16A3F8F681F3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<sst xmlns="http://schemas.openxmlformats.org/spreadsheetml/2006/main" count="1190" uniqueCount="277">
  <si>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</si>
  <si>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</si>
  <si>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</si>
  <si>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</si>
  <si>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</si>
  <si>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</si>
  <si>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</si>
  <si>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</si>
  <si>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</si>
  <si>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</si>
  <si>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</si>
  <si>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</si>
  <si>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</si>
  <si>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</si>
  <si>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</si>
  <si>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</si>
  <si>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</si>
  <si>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</si>
  <si>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</si>
  <si>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</si>
  <si>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</si>
  <si>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</si>
  <si>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</si>
  <si>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</si>
  <si>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</si>
  <si>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</si>
  <si>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</si>
  <si>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</si>
  <si>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</si>
  <si>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</si>
  <si>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</si>
  <si>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</si>
  <si>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</si>
  <si>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</si>
  <si>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</si>
  <si>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</si>
  <si>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</si>
  <si>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</si>
  <si>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</si>
  <si>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</si>
  <si>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</si>
  <si>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</si>
  <si>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</si>
  <si>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</si>
  <si>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</si>
  <si>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</si>
  <si>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</si>
  <si>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</si>
  <si>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</si>
  <si>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</si>
  <si>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</si>
  <si>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</si>
  <si>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</si>
  <si>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</si>
  <si>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</si>
  <si>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</si>
  <si>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</si>
  <si>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</si>
  <si>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</si>
  <si>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</si>
  <si>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</si>
  <si>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</si>
  <si>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</si>
  <si>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</si>
  <si>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</si>
  <si>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</si>
  <si>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</si>
  <si>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</si>
  <si>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</si>
  <si>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</si>
  <si>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</si>
  <si>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</si>
  <si>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</si>
  <si>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</si>
  <si>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</si>
  <si>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</si>
  <si>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</si>
  <si>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</si>
  <si>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</si>
  <si>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</si>
  <si>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</si>
  <si>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</si>
  <si>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</si>
  <si>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</si>
  <si>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</si>
  <si>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</si>
  <si>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</si>
  <si>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</si>
  <si>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</si>
  <si>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</si>
  <si>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</si>
  <si>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</si>
  <si>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</si>
  <si>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</si>
  <si>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</si>
  <si>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</si>
  <si>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</si>
  <si>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</si>
  <si>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</si>
  <si>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</si>
  <si>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</si>
  <si>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</si>
  <si>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</si>
  <si>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</si>
  <si>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</si>
  <si>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</si>
  <si>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</si>
  <si>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</si>
  <si>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</si>
  <si>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</si>
  <si>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</si>
  <si>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</si>
  <si>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</si>
  <si>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</si>
  <si>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</si>
  <si>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</si>
  <si>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</si>
  <si>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</si>
  <si>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</si>
  <si>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</si>
  <si>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</si>
  <si>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</si>
  <si>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</si>
  <si>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</si>
  <si>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</si>
  <si>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</si>
  <si>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</si>
  <si>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</si>
  <si>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</si>
  <si>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</si>
  <si>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</si>
  <si>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</si>
  <si>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</si>
  <si>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</si>
  <si>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</si>
  <si>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</si>
  <si>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</si>
  <si>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</si>
  <si>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</si>
  <si>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</si>
  <si>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</si>
  <si>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</si>
  <si>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</si>
  <si>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</si>
  <si>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</si>
  <si>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</si>
  <si>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</si>
  <si>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</si>
  <si>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</si>
  <si>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BIRL</t>
  </si>
  <si>
    <t>TBD</t>
  </si>
  <si>
    <t>Not provided.</t>
  </si>
  <si>
    <t>Kennedy Space Center</t>
  </si>
  <si>
    <t>KSC-01</t>
  </si>
  <si>
    <t>KSC Landscape Fertilizer Reduction</t>
  </si>
  <si>
    <t>2009</t>
  </si>
  <si>
    <t>A</t>
  </si>
  <si>
    <t>KSC-02</t>
  </si>
  <si>
    <t>KSC Citrus Grove Termination Jerome Rd. East</t>
  </si>
  <si>
    <t>KSC-03</t>
  </si>
  <si>
    <t>KSC Citrus Grove Termination  TEL-IV</t>
  </si>
  <si>
    <t>KSC-04</t>
  </si>
  <si>
    <t>Vertical Processing Facility M7-1469</t>
  </si>
  <si>
    <t>KSC-05</t>
  </si>
  <si>
    <t>Spacecraft Assembly Encapsulation Facility 2 M7-1210</t>
  </si>
  <si>
    <t>KSC-06</t>
  </si>
  <si>
    <t>Central Heat Plant M6-595</t>
  </si>
  <si>
    <t>KSC-07</t>
  </si>
  <si>
    <t>Utility Shops K6-1246</t>
  </si>
  <si>
    <t>KSC-08</t>
  </si>
  <si>
    <t>Fire Station 2 K6-1198</t>
  </si>
  <si>
    <t>KSC-09</t>
  </si>
  <si>
    <t>Vehicle Loading Ramp  M7-0651</t>
  </si>
  <si>
    <t>KSC-10</t>
  </si>
  <si>
    <t>Hypergol Module Storage East  M7-1412</t>
  </si>
  <si>
    <t>KSC-11</t>
  </si>
  <si>
    <t>Hypergol Module Storage West M7-1410</t>
  </si>
  <si>
    <t>KSC-12</t>
  </si>
  <si>
    <t>Regional Stormwater Management System</t>
  </si>
  <si>
    <t>KSC-13</t>
  </si>
  <si>
    <t>ARF Stormwater System</t>
  </si>
  <si>
    <t>KSC-14</t>
  </si>
  <si>
    <t>VAB South Wetland Treatment System</t>
  </si>
  <si>
    <t>KSC-15</t>
  </si>
  <si>
    <t>Schwartz Road Landfill</t>
  </si>
  <si>
    <t>KSC-16</t>
  </si>
  <si>
    <t>Closed Basin 4 (Spoil Site - Static Test Road)</t>
  </si>
  <si>
    <t>KSC-17</t>
  </si>
  <si>
    <t>Impounded Areas</t>
  </si>
  <si>
    <t>KSC-18</t>
  </si>
  <si>
    <t>Depressional Storage (22nd St. to 28th St.)</t>
  </si>
  <si>
    <t>KSC-19</t>
  </si>
  <si>
    <t>Depressional Storage (Jerome Rd. to 22nd St.)</t>
  </si>
  <si>
    <t>KSC-20</t>
  </si>
  <si>
    <t>Demolition of Facilities M7-1521 and M7-1522</t>
  </si>
  <si>
    <t>KSC-21</t>
  </si>
  <si>
    <t>Demolition of Facility M6-0339</t>
  </si>
  <si>
    <t>KSC-22</t>
  </si>
  <si>
    <t>Demolition of Facility M7-0862</t>
  </si>
  <si>
    <t>KSC-23</t>
  </si>
  <si>
    <t>Demolition of Facility M7-1012</t>
  </si>
  <si>
    <t>KSC-24</t>
  </si>
  <si>
    <t>Demolition of Facility M7-1061</t>
  </si>
  <si>
    <t>KSC-25</t>
  </si>
  <si>
    <t>Demolition of Facility M7-1112</t>
  </si>
  <si>
    <t>KSC-26</t>
  </si>
  <si>
    <t>Demolition of Facility M7-0961</t>
  </si>
  <si>
    <t>KSC-27</t>
  </si>
  <si>
    <t>Demolition of Facility K7-2468</t>
  </si>
  <si>
    <t>KSC-28</t>
  </si>
  <si>
    <t>Cut 13 Dredging</t>
  </si>
  <si>
    <t>Maintenance dredging.</t>
  </si>
  <si>
    <t>NIRL</t>
  </si>
  <si>
    <t>Landscape Fertilizer Reduction</t>
  </si>
  <si>
    <t>Fertilizer use reduced from 60 tons/year in 2000 to 20 tons/year in 2010; formula changed from rapid nitrogen release 16-4-8 to slow nitrogen release, phosphate-free 15-0-15.</t>
  </si>
  <si>
    <t>Citrus Grove Termination Roberts Road</t>
  </si>
  <si>
    <t>Grove lease termination resulted in abandonment of previously fertilized areas.</t>
  </si>
  <si>
    <t>28.5362569219593</t>
  </si>
  <si>
    <t>-80.6768451379078</t>
  </si>
  <si>
    <t>Citrus Grove Termination Schwartz Road</t>
  </si>
  <si>
    <t>Grove lease termination resulted in abandonment of previously fertilized areas. Accounted for in 2020 BMAP update.</t>
  </si>
  <si>
    <t>28.5650001922308</t>
  </si>
  <si>
    <t>-80.6655673404107</t>
  </si>
  <si>
    <t>Storage Building L5-0734</t>
  </si>
  <si>
    <t>Demolition of facility resulted in loss of impervious area and change of land use.</t>
  </si>
  <si>
    <t>28.5533524815599</t>
  </si>
  <si>
    <t>-80.7014396928635</t>
  </si>
  <si>
    <t>Support Building L5-0683</t>
  </si>
  <si>
    <t>28.5542928789255</t>
  </si>
  <si>
    <t>-80.7017036804716</t>
  </si>
  <si>
    <t>Shuttle Landing Facility - missing from model</t>
  </si>
  <si>
    <t>Runoff is captured and treated before discharging to the lagoon.</t>
  </si>
  <si>
    <t>Prior to 2013</t>
  </si>
  <si>
    <t>28.6142887297895</t>
  </si>
  <si>
    <t>-80.6941986817185</t>
  </si>
  <si>
    <t>Launch Pad 39A</t>
  </si>
  <si>
    <t>This area is a closed basin.</t>
  </si>
  <si>
    <t>28.6055000709555</t>
  </si>
  <si>
    <t>-80.6135285728067</t>
  </si>
  <si>
    <t>Launch Pad 39B</t>
  </si>
  <si>
    <t>28.6155710729171</t>
  </si>
  <si>
    <t>-80.6235694336708</t>
  </si>
  <si>
    <t>Schwartz Road Drainage System - missing from model</t>
  </si>
  <si>
    <t>Closed system that ultimately drains to the northwest before discharging to an impoundment area adjacent to the lagoon.</t>
  </si>
  <si>
    <t>28.5546187290683</t>
  </si>
  <si>
    <t>-80.6871308304508</t>
  </si>
  <si>
    <t>Warehouse/Processing Area - missing from model</t>
  </si>
  <si>
    <t>Receives treatment from permitted stormwater treatment systems.</t>
  </si>
  <si>
    <t>28.5906348629426</t>
  </si>
  <si>
    <t>-80.652747271308</t>
  </si>
  <si>
    <t>B</t>
  </si>
  <si>
    <t>Citrus Grove Termination Jerome Road West</t>
  </si>
  <si>
    <t>28.5026358058286</t>
  </si>
  <si>
    <t>-80.6798740217736</t>
  </si>
  <si>
    <t>KARS II Racquetball Court M6-0328A</t>
  </si>
  <si>
    <t>28.5246841038073</t>
  </si>
  <si>
    <t>-80.6671086390109</t>
  </si>
  <si>
    <t>Visitor Center Storage Building M6-0503</t>
  </si>
  <si>
    <t>28.5217225779443</t>
  </si>
  <si>
    <t>-80.6852587973126</t>
  </si>
  <si>
    <t>Causeway Wetland Mitigation</t>
  </si>
  <si>
    <t>Missing from Model. Existing permitted stormwater treatment pond.</t>
  </si>
  <si>
    <t>28.526068613255</t>
  </si>
  <si>
    <t>-80.7324764667258</t>
  </si>
  <si>
    <t>Visitors Complex/ NASA Badging Center</t>
  </si>
  <si>
    <t>28.5220979436119</t>
  </si>
  <si>
    <t>-80.6819476834702</t>
  </si>
  <si>
    <t>NASA Parkway West</t>
  </si>
  <si>
    <t>Missing from Model. Ditch along south side of NASA Parkway West, ends before the lagoon.</t>
  </si>
  <si>
    <t>Grass Swales without Swale Blocks or Raised Culverts</t>
  </si>
  <si>
    <t>28.5258024054495</t>
  </si>
  <si>
    <t>-80.6987845082512</t>
  </si>
  <si>
    <t>5618</t>
  </si>
  <si>
    <t>KSC-17a</t>
  </si>
  <si>
    <t>Demolition of Facility J6-2377</t>
  </si>
  <si>
    <t>Demolition of Facility M5-1546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</si>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</sst>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7"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ir%20Force_I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FS BIRL"/>
      <sheetName val="PAFB BIRL"/>
      <sheetName val="Wish List Projects"/>
      <sheetName val="DropDowns"/>
    </sheetNames>
    <sheetDataSet>
      <sheetData sheetId="0"/>
      <sheetData sheetId="1"/>
      <sheetData sheetId="2"/>
      <sheetData sheetId="3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FE0C94F-5EC7-4689-A382-9BB659C6B73B}" diskRevisions="1" revisionId="5" version="3">
  <header guid="{D5F1F33C-CBE1-4A9D-9213-D276D58F0FB0}" dateTime="2020-11-09T13:14:41" maxSheetId="5" userName="Cecil, Stacy" r:id="rId1">
    <sheetIdMap count="4">
      <sheetId val="1"/>
      <sheetId val="2"/>
      <sheetId val="3"/>
      <sheetId val="4"/>
    </sheetIdMap>
  </header>
  <header guid="{4CBA1709-0431-4A21-B7B6-8A8B33345BAA}" dateTime="2020-11-09T13:22:25" maxSheetId="5" userName="Cecil, Stacy" r:id="rId2" minRId="1">
    <sheetIdMap count="4">
      <sheetId val="1"/>
      <sheetId val="2"/>
      <sheetId val="3"/>
      <sheetId val="4"/>
    </sheetIdMap>
  </header>
  <header guid="{CFE0C94F-5EC7-4689-A382-9BB659C6B73B}" dateTime="2020-11-09T13:22:45" maxSheetId="5" userName="Cecil, Stacy" r:id="rId3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oc r="T29" t="inlineStr">
      <is>
        <t>N/A</t>
      </is>
    </oc>
    <nc r="T29" t="inlineStr">
      <is>
        <t>TBD</t>
      </is>
    </nc>
    <odxf>
      <numFmt numFmtId="0" formatCode="General"/>
    </odxf>
    <ndxf>
      <numFmt numFmtId="3" formatCode="#,##0"/>
    </ndxf>
  </rcc>
  <rcv guid="{14765096-EC28-42EB-AF4A-16A3F8F681F3}" action="delete"/>
  <rdn rId="0" localSheetId="1" customView="1" name="Z_14765096_EC28_42EB_AF4A_16A3F8F681F3_.wvu.FilterData" hidden="1" oldHidden="1">
    <formula>BIRL!$A$1:$Z$29</formula>
    <oldFormula>BIRL!$A$1:$Z$29</oldFormula>
  </rdn>
  <rdn rId="0" localSheetId="2" customView="1" name="Z_14765096_EC28_42EB_AF4A_16A3F8F681F3_.wvu.FilterData" hidden="1" oldHidden="1">
    <formula>NIRL!$A$1:$Z$21</formula>
    <oldFormula>NIRL!$A$1:$Z$21</oldFormula>
  </rdn>
  <rcv guid="{14765096-EC28-42EB-AF4A-16A3F8F681F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4765096-EC28-42EB-AF4A-16A3F8F681F3}" action="delete"/>
  <rdn rId="0" localSheetId="1" customView="1" name="Z_14765096_EC28_42EB_AF4A_16A3F8F681F3_.wvu.FilterData" hidden="1" oldHidden="1">
    <formula>BIRL!$A$1:$Z$29</formula>
    <oldFormula>BIRL!$A$1:$Z$29</oldFormula>
  </rdn>
  <rdn rId="0" localSheetId="2" customView="1" name="Z_14765096_EC28_42EB_AF4A_16A3F8F681F3_.wvu.FilterData" hidden="1" oldHidden="1">
    <formula>NIRL!$A$1:$Z$21</formula>
    <oldFormula>NIRL!$A$1:$Z$21</oldFormula>
  </rdn>
  <rcv guid="{14765096-EC28-42EB-AF4A-16A3F8F681F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microsoft.com/office/2006/relationships/wsSortMap" Target="wsSortMa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5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276</v>
      </c>
    </row>
    <row r="2" spans="1:26" s="10" customFormat="1" ht="26.4" x14ac:dyDescent="0.3">
      <c r="A2" s="8" t="s">
        <v>149</v>
      </c>
      <c r="B2" s="8">
        <v>2403</v>
      </c>
      <c r="C2" s="8" t="s">
        <v>152</v>
      </c>
      <c r="D2" s="8" t="s">
        <v>147</v>
      </c>
      <c r="E2" s="8" t="s">
        <v>153</v>
      </c>
      <c r="F2" s="8" t="s">
        <v>154</v>
      </c>
      <c r="G2" s="8" t="s">
        <v>151</v>
      </c>
      <c r="H2" s="13" t="s">
        <v>62</v>
      </c>
      <c r="I2" s="8" t="s">
        <v>28</v>
      </c>
      <c r="J2" s="8" t="s">
        <v>147</v>
      </c>
      <c r="K2" s="9" t="s">
        <v>155</v>
      </c>
      <c r="L2" s="14">
        <v>1872</v>
      </c>
      <c r="M2" s="14">
        <v>265.39999999999998</v>
      </c>
      <c r="N2" s="8" t="s">
        <v>156</v>
      </c>
      <c r="O2" s="14">
        <v>200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15" t="s">
        <v>147</v>
      </c>
      <c r="V2" s="9" t="s">
        <v>147</v>
      </c>
      <c r="W2" s="9" t="s">
        <v>147</v>
      </c>
      <c r="X2" s="9" t="s">
        <v>148</v>
      </c>
      <c r="Y2" s="9" t="s">
        <v>38</v>
      </c>
      <c r="Z2" s="9" t="s">
        <v>38</v>
      </c>
    </row>
    <row r="3" spans="1:26" s="10" customFormat="1" ht="26.4" x14ac:dyDescent="0.3">
      <c r="A3" s="8" t="s">
        <v>149</v>
      </c>
      <c r="B3" s="8">
        <v>2417</v>
      </c>
      <c r="C3" s="8" t="s">
        <v>152</v>
      </c>
      <c r="D3" s="8" t="s">
        <v>147</v>
      </c>
      <c r="E3" s="8" t="s">
        <v>157</v>
      </c>
      <c r="F3" s="8" t="s">
        <v>158</v>
      </c>
      <c r="G3" s="8" t="s">
        <v>151</v>
      </c>
      <c r="H3" s="8" t="s">
        <v>77</v>
      </c>
      <c r="I3" s="8" t="s">
        <v>28</v>
      </c>
      <c r="J3" s="8" t="s">
        <v>147</v>
      </c>
      <c r="K3" s="9">
        <v>2014</v>
      </c>
      <c r="L3" s="14" t="s">
        <v>150</v>
      </c>
      <c r="M3" s="14" t="s">
        <v>150</v>
      </c>
      <c r="N3" s="8" t="s">
        <v>156</v>
      </c>
      <c r="O3" s="14">
        <v>49.4</v>
      </c>
      <c r="P3" s="15" t="s">
        <v>148</v>
      </c>
      <c r="Q3" s="15" t="s">
        <v>148</v>
      </c>
      <c r="R3" s="8" t="s">
        <v>148</v>
      </c>
      <c r="S3" s="15" t="s">
        <v>148</v>
      </c>
      <c r="T3" s="8" t="s">
        <v>148</v>
      </c>
      <c r="U3" s="15" t="s">
        <v>147</v>
      </c>
      <c r="V3" s="9">
        <v>28.490173965711399</v>
      </c>
      <c r="W3" s="9">
        <v>-80.652097164621097</v>
      </c>
      <c r="X3" s="9" t="s">
        <v>148</v>
      </c>
      <c r="Y3" s="9" t="s">
        <v>36</v>
      </c>
      <c r="Z3" s="9" t="s">
        <v>36</v>
      </c>
    </row>
    <row r="4" spans="1:26" s="10" customFormat="1" ht="26.4" x14ac:dyDescent="0.3">
      <c r="A4" s="8" t="s">
        <v>149</v>
      </c>
      <c r="B4" s="8">
        <v>2431</v>
      </c>
      <c r="C4" s="8" t="s">
        <v>152</v>
      </c>
      <c r="D4" s="8" t="s">
        <v>147</v>
      </c>
      <c r="E4" s="8" t="s">
        <v>159</v>
      </c>
      <c r="F4" s="8" t="s">
        <v>160</v>
      </c>
      <c r="G4" s="8" t="s">
        <v>151</v>
      </c>
      <c r="H4" s="8" t="s">
        <v>77</v>
      </c>
      <c r="I4" s="8" t="s">
        <v>28</v>
      </c>
      <c r="J4" s="8" t="s">
        <v>147</v>
      </c>
      <c r="K4" s="9">
        <v>2014</v>
      </c>
      <c r="L4" s="14" t="s">
        <v>150</v>
      </c>
      <c r="M4" s="14" t="s">
        <v>150</v>
      </c>
      <c r="N4" s="8" t="s">
        <v>156</v>
      </c>
      <c r="O4" s="14">
        <v>20.5</v>
      </c>
      <c r="P4" s="15" t="s">
        <v>148</v>
      </c>
      <c r="Q4" s="15" t="s">
        <v>148</v>
      </c>
      <c r="R4" s="8" t="s">
        <v>148</v>
      </c>
      <c r="S4" s="15" t="s">
        <v>148</v>
      </c>
      <c r="T4" s="8" t="s">
        <v>148</v>
      </c>
      <c r="U4" s="15" t="s">
        <v>147</v>
      </c>
      <c r="V4" s="9">
        <v>28.460662567092101</v>
      </c>
      <c r="W4" s="9">
        <v>-80.664599712257001</v>
      </c>
      <c r="X4" s="9" t="s">
        <v>148</v>
      </c>
      <c r="Y4" s="9" t="s">
        <v>36</v>
      </c>
      <c r="Z4" s="9" t="s">
        <v>36</v>
      </c>
    </row>
    <row r="5" spans="1:26" s="10" customFormat="1" ht="26.4" x14ac:dyDescent="0.3">
      <c r="A5" s="8" t="s">
        <v>149</v>
      </c>
      <c r="B5" s="8">
        <v>2415</v>
      </c>
      <c r="C5" s="8" t="s">
        <v>152</v>
      </c>
      <c r="D5" s="8" t="s">
        <v>147</v>
      </c>
      <c r="E5" s="8" t="s">
        <v>161</v>
      </c>
      <c r="F5" s="8" t="s">
        <v>162</v>
      </c>
      <c r="G5" s="8" t="s">
        <v>151</v>
      </c>
      <c r="H5" s="8" t="s">
        <v>77</v>
      </c>
      <c r="I5" s="8" t="s">
        <v>28</v>
      </c>
      <c r="J5" s="8" t="s">
        <v>147</v>
      </c>
      <c r="K5" s="9">
        <v>2014</v>
      </c>
      <c r="L5" s="14" t="s">
        <v>150</v>
      </c>
      <c r="M5" s="14" t="s">
        <v>150</v>
      </c>
      <c r="N5" s="8" t="s">
        <v>156</v>
      </c>
      <c r="O5" s="14">
        <v>2.2999999999999998</v>
      </c>
      <c r="P5" s="15" t="s">
        <v>148</v>
      </c>
      <c r="Q5" s="15" t="s">
        <v>148</v>
      </c>
      <c r="R5" s="8" t="s">
        <v>148</v>
      </c>
      <c r="S5" s="15" t="s">
        <v>148</v>
      </c>
      <c r="T5" s="8" t="s">
        <v>148</v>
      </c>
      <c r="U5" s="15" t="s">
        <v>147</v>
      </c>
      <c r="V5" s="9">
        <v>28.5086503453761</v>
      </c>
      <c r="W5" s="9">
        <v>-80.634729015546299</v>
      </c>
      <c r="X5" s="9" t="s">
        <v>148</v>
      </c>
      <c r="Y5" s="9" t="s">
        <v>36</v>
      </c>
      <c r="Z5" s="9" t="s">
        <v>36</v>
      </c>
    </row>
    <row r="6" spans="1:26" s="10" customFormat="1" ht="39.6" x14ac:dyDescent="0.3">
      <c r="A6" s="8" t="s">
        <v>149</v>
      </c>
      <c r="B6" s="8">
        <v>2414</v>
      </c>
      <c r="C6" s="8" t="s">
        <v>152</v>
      </c>
      <c r="D6" s="8" t="s">
        <v>147</v>
      </c>
      <c r="E6" s="8" t="s">
        <v>163</v>
      </c>
      <c r="F6" s="8" t="s">
        <v>164</v>
      </c>
      <c r="G6" s="8" t="s">
        <v>151</v>
      </c>
      <c r="H6" s="13" t="s">
        <v>77</v>
      </c>
      <c r="I6" s="8" t="s">
        <v>28</v>
      </c>
      <c r="J6" s="8" t="s">
        <v>147</v>
      </c>
      <c r="K6" s="9">
        <v>2014</v>
      </c>
      <c r="L6" s="14" t="s">
        <v>150</v>
      </c>
      <c r="M6" s="14" t="s">
        <v>150</v>
      </c>
      <c r="N6" s="8" t="s">
        <v>156</v>
      </c>
      <c r="O6" s="8">
        <v>1.2</v>
      </c>
      <c r="P6" s="15" t="s">
        <v>148</v>
      </c>
      <c r="Q6" s="15" t="s">
        <v>148</v>
      </c>
      <c r="R6" s="8" t="s">
        <v>148</v>
      </c>
      <c r="S6" s="15" t="s">
        <v>148</v>
      </c>
      <c r="T6" s="8" t="s">
        <v>148</v>
      </c>
      <c r="U6" s="15" t="s">
        <v>147</v>
      </c>
      <c r="V6" s="9">
        <v>28.5118949029115</v>
      </c>
      <c r="W6" s="9">
        <v>-80.642047073193396</v>
      </c>
      <c r="X6" s="9" t="s">
        <v>148</v>
      </c>
      <c r="Y6" s="9" t="s">
        <v>36</v>
      </c>
      <c r="Z6" s="9" t="s">
        <v>36</v>
      </c>
    </row>
    <row r="7" spans="1:26" s="10" customFormat="1" x14ac:dyDescent="0.3">
      <c r="A7" s="8" t="s">
        <v>149</v>
      </c>
      <c r="B7" s="8">
        <v>2413</v>
      </c>
      <c r="C7" s="8" t="s">
        <v>152</v>
      </c>
      <c r="D7" s="8" t="s">
        <v>147</v>
      </c>
      <c r="E7" s="8" t="s">
        <v>165</v>
      </c>
      <c r="F7" s="8" t="s">
        <v>166</v>
      </c>
      <c r="G7" s="8" t="s">
        <v>151</v>
      </c>
      <c r="H7" s="8" t="s">
        <v>77</v>
      </c>
      <c r="I7" s="8" t="s">
        <v>28</v>
      </c>
      <c r="J7" s="8" t="s">
        <v>147</v>
      </c>
      <c r="K7" s="9">
        <v>2014</v>
      </c>
      <c r="L7" s="14" t="s">
        <v>150</v>
      </c>
      <c r="M7" s="14" t="s">
        <v>150</v>
      </c>
      <c r="N7" s="8" t="s">
        <v>156</v>
      </c>
      <c r="O7" s="14">
        <v>0.2</v>
      </c>
      <c r="P7" s="15" t="s">
        <v>148</v>
      </c>
      <c r="Q7" s="15" t="s">
        <v>148</v>
      </c>
      <c r="R7" s="8" t="s">
        <v>148</v>
      </c>
      <c r="S7" s="15" t="s">
        <v>148</v>
      </c>
      <c r="T7" s="8" t="s">
        <v>148</v>
      </c>
      <c r="U7" s="15" t="s">
        <v>147</v>
      </c>
      <c r="V7" s="9">
        <v>28.520897148783501</v>
      </c>
      <c r="W7" s="9">
        <v>-80.653649783412206</v>
      </c>
      <c r="X7" s="9" t="s">
        <v>148</v>
      </c>
      <c r="Y7" s="9" t="s">
        <v>36</v>
      </c>
      <c r="Z7" s="9" t="s">
        <v>36</v>
      </c>
    </row>
    <row r="8" spans="1:26" s="10" customFormat="1" x14ac:dyDescent="0.3">
      <c r="A8" s="8" t="s">
        <v>149</v>
      </c>
      <c r="B8" s="8">
        <v>2412</v>
      </c>
      <c r="C8" s="8" t="s">
        <v>152</v>
      </c>
      <c r="D8" s="8" t="s">
        <v>147</v>
      </c>
      <c r="E8" s="8" t="s">
        <v>167</v>
      </c>
      <c r="F8" s="8" t="s">
        <v>168</v>
      </c>
      <c r="G8" s="8" t="s">
        <v>151</v>
      </c>
      <c r="H8" s="8" t="s">
        <v>77</v>
      </c>
      <c r="I8" s="8" t="s">
        <v>28</v>
      </c>
      <c r="J8" s="8" t="s">
        <v>147</v>
      </c>
      <c r="K8" s="9">
        <v>2014</v>
      </c>
      <c r="L8" s="14" t="s">
        <v>150</v>
      </c>
      <c r="M8" s="14" t="s">
        <v>150</v>
      </c>
      <c r="N8" s="8" t="s">
        <v>156</v>
      </c>
      <c r="O8" s="14">
        <v>0.3</v>
      </c>
      <c r="P8" s="15" t="s">
        <v>148</v>
      </c>
      <c r="Q8" s="15" t="s">
        <v>148</v>
      </c>
      <c r="R8" s="8" t="s">
        <v>148</v>
      </c>
      <c r="S8" s="15" t="s">
        <v>148</v>
      </c>
      <c r="T8" s="8" t="s">
        <v>148</v>
      </c>
      <c r="U8" s="15" t="s">
        <v>147</v>
      </c>
      <c r="V8" s="9">
        <v>28.6055000709555</v>
      </c>
      <c r="W8" s="9">
        <v>-80.6135285728067</v>
      </c>
      <c r="X8" s="9" t="s">
        <v>148</v>
      </c>
      <c r="Y8" s="9" t="s">
        <v>36</v>
      </c>
      <c r="Z8" s="9" t="s">
        <v>36</v>
      </c>
    </row>
    <row r="9" spans="1:26" s="10" customFormat="1" x14ac:dyDescent="0.3">
      <c r="A9" s="8" t="s">
        <v>149</v>
      </c>
      <c r="B9" s="8">
        <v>2411</v>
      </c>
      <c r="C9" s="8" t="s">
        <v>152</v>
      </c>
      <c r="D9" s="8" t="s">
        <v>147</v>
      </c>
      <c r="E9" s="8" t="s">
        <v>169</v>
      </c>
      <c r="F9" s="8" t="s">
        <v>170</v>
      </c>
      <c r="G9" s="8" t="s">
        <v>151</v>
      </c>
      <c r="H9" s="8" t="s">
        <v>77</v>
      </c>
      <c r="I9" s="8" t="s">
        <v>28</v>
      </c>
      <c r="J9" s="8" t="s">
        <v>147</v>
      </c>
      <c r="K9" s="9">
        <v>2014</v>
      </c>
      <c r="L9" s="14" t="s">
        <v>150</v>
      </c>
      <c r="M9" s="14" t="s">
        <v>150</v>
      </c>
      <c r="N9" s="8" t="s">
        <v>156</v>
      </c>
      <c r="O9" s="8">
        <v>0.4</v>
      </c>
      <c r="P9" s="15" t="s">
        <v>148</v>
      </c>
      <c r="Q9" s="15" t="s">
        <v>148</v>
      </c>
      <c r="R9" s="8" t="s">
        <v>148</v>
      </c>
      <c r="S9" s="15" t="s">
        <v>148</v>
      </c>
      <c r="T9" s="8" t="s">
        <v>148</v>
      </c>
      <c r="U9" s="15" t="s">
        <v>147</v>
      </c>
      <c r="V9" s="9">
        <v>28.581238994485801</v>
      </c>
      <c r="W9" s="9">
        <v>-80.651435789821903</v>
      </c>
      <c r="X9" s="9" t="s">
        <v>148</v>
      </c>
      <c r="Y9" s="9" t="s">
        <v>36</v>
      </c>
      <c r="Z9" s="9" t="s">
        <v>36</v>
      </c>
    </row>
    <row r="10" spans="1:26" s="10" customFormat="1" ht="26.4" x14ac:dyDescent="0.3">
      <c r="A10" s="8" t="s">
        <v>149</v>
      </c>
      <c r="B10" s="8">
        <v>2410</v>
      </c>
      <c r="C10" s="8" t="s">
        <v>152</v>
      </c>
      <c r="D10" s="8" t="s">
        <v>147</v>
      </c>
      <c r="E10" s="8" t="s">
        <v>171</v>
      </c>
      <c r="F10" s="8" t="s">
        <v>172</v>
      </c>
      <c r="G10" s="8" t="s">
        <v>151</v>
      </c>
      <c r="H10" s="8" t="s">
        <v>77</v>
      </c>
      <c r="I10" s="8" t="s">
        <v>28</v>
      </c>
      <c r="J10" s="8" t="s">
        <v>147</v>
      </c>
      <c r="K10" s="9">
        <v>2014</v>
      </c>
      <c r="L10" s="14" t="s">
        <v>150</v>
      </c>
      <c r="M10" s="14" t="s">
        <v>150</v>
      </c>
      <c r="N10" s="8" t="s">
        <v>156</v>
      </c>
      <c r="O10" s="8">
        <v>0</v>
      </c>
      <c r="P10" s="15" t="s">
        <v>148</v>
      </c>
      <c r="Q10" s="15" t="s">
        <v>148</v>
      </c>
      <c r="R10" s="8" t="s">
        <v>148</v>
      </c>
      <c r="S10" s="15" t="s">
        <v>148</v>
      </c>
      <c r="T10" s="8" t="s">
        <v>148</v>
      </c>
      <c r="U10" s="15" t="s">
        <v>147</v>
      </c>
      <c r="V10" s="9">
        <v>28.519530933072701</v>
      </c>
      <c r="W10" s="9">
        <v>-80.649324864294698</v>
      </c>
      <c r="X10" s="9" t="s">
        <v>148</v>
      </c>
      <c r="Y10" s="9" t="s">
        <v>36</v>
      </c>
      <c r="Z10" s="9" t="s">
        <v>36</v>
      </c>
    </row>
    <row r="11" spans="1:26" s="10" customFormat="1" ht="26.4" x14ac:dyDescent="0.3">
      <c r="A11" s="8" t="s">
        <v>149</v>
      </c>
      <c r="B11" s="8">
        <v>2409</v>
      </c>
      <c r="C11" s="8" t="s">
        <v>152</v>
      </c>
      <c r="D11" s="8" t="s">
        <v>147</v>
      </c>
      <c r="E11" s="8" t="s">
        <v>173</v>
      </c>
      <c r="F11" s="8" t="s">
        <v>174</v>
      </c>
      <c r="G11" s="8" t="s">
        <v>151</v>
      </c>
      <c r="H11" s="13" t="s">
        <v>77</v>
      </c>
      <c r="I11" s="8" t="s">
        <v>28</v>
      </c>
      <c r="J11" s="8" t="s">
        <v>147</v>
      </c>
      <c r="K11" s="9">
        <v>2014</v>
      </c>
      <c r="L11" s="14" t="s">
        <v>150</v>
      </c>
      <c r="M11" s="14" t="s">
        <v>150</v>
      </c>
      <c r="N11" s="8" t="s">
        <v>156</v>
      </c>
      <c r="O11" s="8">
        <v>0.5</v>
      </c>
      <c r="P11" s="15" t="s">
        <v>148</v>
      </c>
      <c r="Q11" s="15" t="s">
        <v>148</v>
      </c>
      <c r="R11" s="8" t="s">
        <v>148</v>
      </c>
      <c r="S11" s="15" t="s">
        <v>148</v>
      </c>
      <c r="T11" s="8" t="s">
        <v>148</v>
      </c>
      <c r="U11" s="15" t="s">
        <v>147</v>
      </c>
      <c r="V11" s="9">
        <v>28.509122126926101</v>
      </c>
      <c r="W11" s="9">
        <v>-80.641033004584102</v>
      </c>
      <c r="X11" s="9" t="s">
        <v>148</v>
      </c>
      <c r="Y11" s="9" t="s">
        <v>36</v>
      </c>
      <c r="Z11" s="9" t="s">
        <v>36</v>
      </c>
    </row>
    <row r="12" spans="1:26" s="10" customFormat="1" ht="26.4" x14ac:dyDescent="0.3">
      <c r="A12" s="8" t="s">
        <v>149</v>
      </c>
      <c r="B12" s="8">
        <v>2408</v>
      </c>
      <c r="C12" s="8" t="s">
        <v>152</v>
      </c>
      <c r="D12" s="8" t="s">
        <v>147</v>
      </c>
      <c r="E12" s="8" t="s">
        <v>175</v>
      </c>
      <c r="F12" s="8" t="s">
        <v>176</v>
      </c>
      <c r="G12" s="8" t="s">
        <v>151</v>
      </c>
      <c r="H12" s="8" t="s">
        <v>77</v>
      </c>
      <c r="I12" s="8" t="s">
        <v>28</v>
      </c>
      <c r="J12" s="8" t="s">
        <v>147</v>
      </c>
      <c r="K12" s="9">
        <v>2014</v>
      </c>
      <c r="L12" s="14" t="s">
        <v>150</v>
      </c>
      <c r="M12" s="14" t="s">
        <v>150</v>
      </c>
      <c r="N12" s="8" t="s">
        <v>156</v>
      </c>
      <c r="O12" s="14">
        <v>0.6</v>
      </c>
      <c r="P12" s="15" t="s">
        <v>148</v>
      </c>
      <c r="Q12" s="15" t="s">
        <v>148</v>
      </c>
      <c r="R12" s="8" t="s">
        <v>148</v>
      </c>
      <c r="S12" s="15" t="s">
        <v>148</v>
      </c>
      <c r="T12" s="8" t="s">
        <v>148</v>
      </c>
      <c r="U12" s="15" t="s">
        <v>147</v>
      </c>
      <c r="V12" s="9">
        <v>28.509147637668899</v>
      </c>
      <c r="W12" s="9">
        <v>-80.642192595229403</v>
      </c>
      <c r="X12" s="9" t="s">
        <v>148</v>
      </c>
      <c r="Y12" s="9" t="s">
        <v>36</v>
      </c>
      <c r="Z12" s="9" t="s">
        <v>36</v>
      </c>
    </row>
    <row r="13" spans="1:26" s="10" customFormat="1" ht="26.4" x14ac:dyDescent="0.3">
      <c r="A13" s="8" t="s">
        <v>149</v>
      </c>
      <c r="B13" s="8">
        <v>2407</v>
      </c>
      <c r="C13" s="8" t="s">
        <v>152</v>
      </c>
      <c r="D13" s="8" t="s">
        <v>147</v>
      </c>
      <c r="E13" s="8" t="s">
        <v>177</v>
      </c>
      <c r="F13" s="8" t="s">
        <v>178</v>
      </c>
      <c r="G13" s="8" t="s">
        <v>151</v>
      </c>
      <c r="H13" s="8" t="s">
        <v>115</v>
      </c>
      <c r="I13" s="8" t="s">
        <v>28</v>
      </c>
      <c r="J13" s="8" t="s">
        <v>147</v>
      </c>
      <c r="K13" s="9">
        <v>2014</v>
      </c>
      <c r="L13" s="14">
        <v>1459.1420222219319</v>
      </c>
      <c r="M13" s="14">
        <v>319.71452199745755</v>
      </c>
      <c r="N13" s="8" t="s">
        <v>156</v>
      </c>
      <c r="O13" s="14">
        <v>593.20000000000005</v>
      </c>
      <c r="P13" s="15" t="s">
        <v>147</v>
      </c>
      <c r="Q13" s="15" t="s">
        <v>147</v>
      </c>
      <c r="R13" s="8" t="s">
        <v>147</v>
      </c>
      <c r="S13" s="15" t="s">
        <v>147</v>
      </c>
      <c r="T13" s="8" t="s">
        <v>148</v>
      </c>
      <c r="U13" s="15" t="s">
        <v>147</v>
      </c>
      <c r="V13" s="9">
        <v>28.517976132514001</v>
      </c>
      <c r="W13" s="9">
        <v>-80.653274632727005</v>
      </c>
      <c r="X13" s="9" t="s">
        <v>148</v>
      </c>
      <c r="Y13" s="9" t="s">
        <v>38</v>
      </c>
      <c r="Z13" s="9" t="s">
        <v>38</v>
      </c>
    </row>
    <row r="14" spans="1:26" s="10" customFormat="1" x14ac:dyDescent="0.3">
      <c r="A14" s="8" t="s">
        <v>149</v>
      </c>
      <c r="B14" s="8">
        <v>2404</v>
      </c>
      <c r="C14" s="8" t="s">
        <v>152</v>
      </c>
      <c r="D14" s="8" t="s">
        <v>147</v>
      </c>
      <c r="E14" s="8" t="s">
        <v>179</v>
      </c>
      <c r="F14" s="8" t="s">
        <v>180</v>
      </c>
      <c r="G14" s="8" t="s">
        <v>151</v>
      </c>
      <c r="H14" s="8" t="s">
        <v>88</v>
      </c>
      <c r="I14" s="8" t="s">
        <v>28</v>
      </c>
      <c r="J14" s="8" t="s">
        <v>147</v>
      </c>
      <c r="K14" s="9">
        <v>2014</v>
      </c>
      <c r="L14" s="14">
        <v>174.03752729700028</v>
      </c>
      <c r="M14" s="14">
        <v>20.870917340971172</v>
      </c>
      <c r="N14" s="8" t="s">
        <v>156</v>
      </c>
      <c r="O14" s="14">
        <v>55.4</v>
      </c>
      <c r="P14" s="15" t="s">
        <v>147</v>
      </c>
      <c r="Q14" s="15" t="s">
        <v>147</v>
      </c>
      <c r="R14" s="8" t="s">
        <v>147</v>
      </c>
      <c r="S14" s="15" t="s">
        <v>147</v>
      </c>
      <c r="T14" s="8" t="s">
        <v>148</v>
      </c>
      <c r="U14" s="15" t="s">
        <v>147</v>
      </c>
      <c r="V14" s="9">
        <v>28.5611184339114</v>
      </c>
      <c r="W14" s="9">
        <v>-80.651148300132704</v>
      </c>
      <c r="X14" s="9" t="s">
        <v>148</v>
      </c>
      <c r="Y14" s="9" t="s">
        <v>38</v>
      </c>
      <c r="Z14" s="9" t="s">
        <v>38</v>
      </c>
    </row>
    <row r="15" spans="1:26" s="10" customFormat="1" ht="26.4" x14ac:dyDescent="0.3">
      <c r="A15" s="8" t="s">
        <v>149</v>
      </c>
      <c r="B15" s="8">
        <v>2426</v>
      </c>
      <c r="C15" s="8" t="s">
        <v>152</v>
      </c>
      <c r="D15" s="8" t="s">
        <v>147</v>
      </c>
      <c r="E15" s="8" t="s">
        <v>181</v>
      </c>
      <c r="F15" s="8" t="s">
        <v>182</v>
      </c>
      <c r="G15" s="8" t="s">
        <v>151</v>
      </c>
      <c r="H15" s="8" t="s">
        <v>50</v>
      </c>
      <c r="I15" s="8" t="s">
        <v>28</v>
      </c>
      <c r="J15" s="8" t="s">
        <v>147</v>
      </c>
      <c r="K15" s="9">
        <v>2014</v>
      </c>
      <c r="L15" s="14">
        <v>372.04462166641247</v>
      </c>
      <c r="M15" s="14">
        <v>87.807408755872501</v>
      </c>
      <c r="N15" s="8" t="s">
        <v>156</v>
      </c>
      <c r="O15" s="14">
        <v>188.5</v>
      </c>
      <c r="P15" s="15" t="s">
        <v>147</v>
      </c>
      <c r="Q15" s="15" t="s">
        <v>147</v>
      </c>
      <c r="R15" s="8" t="s">
        <v>147</v>
      </c>
      <c r="S15" s="15" t="s">
        <v>147</v>
      </c>
      <c r="T15" s="8" t="s">
        <v>148</v>
      </c>
      <c r="U15" s="15" t="s">
        <v>147</v>
      </c>
      <c r="V15" s="9">
        <v>28.580586845384602</v>
      </c>
      <c r="W15" s="9">
        <v>-80.648960027969096</v>
      </c>
      <c r="X15" s="9" t="s">
        <v>148</v>
      </c>
      <c r="Y15" s="9" t="s">
        <v>38</v>
      </c>
      <c r="Z15" s="9" t="s">
        <v>38</v>
      </c>
    </row>
    <row r="16" spans="1:26" x14ac:dyDescent="0.3">
      <c r="A16" s="20" t="s">
        <v>149</v>
      </c>
      <c r="B16" s="20">
        <v>2609</v>
      </c>
      <c r="C16" s="20" t="s">
        <v>152</v>
      </c>
      <c r="D16" s="20" t="s">
        <v>147</v>
      </c>
      <c r="E16" s="20" t="s">
        <v>183</v>
      </c>
      <c r="F16" s="20" t="s">
        <v>184</v>
      </c>
      <c r="G16" s="20" t="s">
        <v>151</v>
      </c>
      <c r="H16" s="20" t="s">
        <v>35</v>
      </c>
      <c r="I16" s="20" t="s">
        <v>28</v>
      </c>
      <c r="J16" s="20" t="s">
        <v>147</v>
      </c>
      <c r="K16" s="20">
        <v>2014</v>
      </c>
      <c r="L16" s="21">
        <v>792.27135147172601</v>
      </c>
      <c r="M16" s="21">
        <v>104.77306208929262</v>
      </c>
      <c r="N16" s="20" t="s">
        <v>156</v>
      </c>
      <c r="O16" s="20">
        <v>122.5</v>
      </c>
      <c r="P16" s="23" t="s">
        <v>147</v>
      </c>
      <c r="Q16" s="23" t="s">
        <v>147</v>
      </c>
      <c r="R16" s="20" t="s">
        <v>147</v>
      </c>
      <c r="S16" s="20" t="s">
        <v>147</v>
      </c>
      <c r="T16" s="20" t="s">
        <v>148</v>
      </c>
      <c r="U16" s="15" t="s">
        <v>147</v>
      </c>
      <c r="V16" s="20">
        <v>28.558351636249199</v>
      </c>
      <c r="W16" s="20">
        <v>-80.633802213190705</v>
      </c>
      <c r="X16" s="20" t="s">
        <v>148</v>
      </c>
      <c r="Y16" s="9" t="s">
        <v>38</v>
      </c>
      <c r="Z16" s="9" t="s">
        <v>38</v>
      </c>
    </row>
    <row r="17" spans="1:26" ht="26.4" x14ac:dyDescent="0.3">
      <c r="A17" s="20" t="s">
        <v>149</v>
      </c>
      <c r="B17" s="20">
        <v>2728</v>
      </c>
      <c r="C17" s="20" t="s">
        <v>152</v>
      </c>
      <c r="D17" s="20" t="s">
        <v>147</v>
      </c>
      <c r="E17" s="20" t="s">
        <v>185</v>
      </c>
      <c r="F17" s="20" t="s">
        <v>186</v>
      </c>
      <c r="G17" s="20" t="s">
        <v>151</v>
      </c>
      <c r="H17" s="20" t="s">
        <v>35</v>
      </c>
      <c r="I17" s="20" t="s">
        <v>28</v>
      </c>
      <c r="J17" s="20" t="s">
        <v>147</v>
      </c>
      <c r="K17" s="20">
        <v>2014</v>
      </c>
      <c r="L17" s="21">
        <v>438.38484476335225</v>
      </c>
      <c r="M17" s="21">
        <v>43.292130087423928</v>
      </c>
      <c r="N17" s="20" t="s">
        <v>156</v>
      </c>
      <c r="O17" s="20">
        <v>68.2</v>
      </c>
      <c r="P17" s="23" t="s">
        <v>147</v>
      </c>
      <c r="Q17" s="23" t="s">
        <v>147</v>
      </c>
      <c r="R17" s="20" t="s">
        <v>147</v>
      </c>
      <c r="S17" s="20" t="s">
        <v>147</v>
      </c>
      <c r="T17" s="20" t="s">
        <v>148</v>
      </c>
      <c r="U17" s="15" t="s">
        <v>147</v>
      </c>
      <c r="V17" s="20">
        <v>28.566355294085799</v>
      </c>
      <c r="W17" s="20">
        <v>-80.611545582386796</v>
      </c>
      <c r="X17" s="20" t="s">
        <v>148</v>
      </c>
      <c r="Y17" s="9" t="s">
        <v>38</v>
      </c>
      <c r="Z17" s="9" t="s">
        <v>38</v>
      </c>
    </row>
    <row r="18" spans="1:26" x14ac:dyDescent="0.3">
      <c r="A18" s="20" t="s">
        <v>149</v>
      </c>
      <c r="B18" s="20">
        <v>2890</v>
      </c>
      <c r="C18" s="20" t="s">
        <v>152</v>
      </c>
      <c r="D18" s="20" t="s">
        <v>147</v>
      </c>
      <c r="E18" s="20" t="s">
        <v>187</v>
      </c>
      <c r="F18" s="20" t="s">
        <v>188</v>
      </c>
      <c r="G18" s="20" t="s">
        <v>151</v>
      </c>
      <c r="H18" s="20" t="s">
        <v>35</v>
      </c>
      <c r="I18" s="20" t="s">
        <v>28</v>
      </c>
      <c r="J18" s="20" t="s">
        <v>147</v>
      </c>
      <c r="K18" s="20">
        <v>2014</v>
      </c>
      <c r="L18" s="21">
        <v>8024.1828011308226</v>
      </c>
      <c r="M18" s="21">
        <v>782.69087469732938</v>
      </c>
      <c r="N18" s="20" t="s">
        <v>156</v>
      </c>
      <c r="O18" s="20">
        <v>1655.3</v>
      </c>
      <c r="P18" s="23">
        <v>62406</v>
      </c>
      <c r="Q18" s="23" t="s">
        <v>147</v>
      </c>
      <c r="R18" s="20" t="s">
        <v>147</v>
      </c>
      <c r="S18" s="23">
        <v>62406</v>
      </c>
      <c r="T18" s="20" t="s">
        <v>148</v>
      </c>
      <c r="U18" s="15" t="s">
        <v>147</v>
      </c>
      <c r="V18" s="20">
        <v>28.5674024350933</v>
      </c>
      <c r="W18" s="20">
        <v>-80.6182986186694</v>
      </c>
      <c r="X18" s="20" t="s">
        <v>148</v>
      </c>
      <c r="Y18" s="9" t="s">
        <v>38</v>
      </c>
      <c r="Z18" s="9" t="s">
        <v>38</v>
      </c>
    </row>
    <row r="19" spans="1:26" ht="26.4" x14ac:dyDescent="0.3">
      <c r="A19" s="20" t="s">
        <v>149</v>
      </c>
      <c r="B19" s="20">
        <v>2889</v>
      </c>
      <c r="C19" s="20" t="s">
        <v>152</v>
      </c>
      <c r="D19" s="20" t="s">
        <v>147</v>
      </c>
      <c r="E19" s="20" t="s">
        <v>189</v>
      </c>
      <c r="F19" s="20" t="s">
        <v>190</v>
      </c>
      <c r="G19" s="20" t="s">
        <v>151</v>
      </c>
      <c r="H19" s="20" t="s">
        <v>35</v>
      </c>
      <c r="I19" s="20" t="s">
        <v>28</v>
      </c>
      <c r="J19" s="20" t="s">
        <v>147</v>
      </c>
      <c r="K19" s="20">
        <v>2014</v>
      </c>
      <c r="L19" s="21">
        <v>3441.4299681209013</v>
      </c>
      <c r="M19" s="21">
        <v>268.69602455202721</v>
      </c>
      <c r="N19" s="20" t="s">
        <v>156</v>
      </c>
      <c r="O19" s="20">
        <v>1008.1</v>
      </c>
      <c r="P19" s="23">
        <v>491976</v>
      </c>
      <c r="Q19" s="23" t="s">
        <v>147</v>
      </c>
      <c r="R19" s="20" t="s">
        <v>147</v>
      </c>
      <c r="S19" s="23">
        <v>491976</v>
      </c>
      <c r="T19" s="20" t="s">
        <v>148</v>
      </c>
      <c r="U19" s="15" t="s">
        <v>147</v>
      </c>
      <c r="V19" s="20">
        <v>28.471483023471801</v>
      </c>
      <c r="W19" s="20">
        <v>-80.662119149981194</v>
      </c>
      <c r="X19" s="20" t="s">
        <v>148</v>
      </c>
      <c r="Y19" s="9" t="s">
        <v>38</v>
      </c>
      <c r="Z19" s="9" t="s">
        <v>38</v>
      </c>
    </row>
    <row r="20" spans="1:26" ht="26.4" x14ac:dyDescent="0.3">
      <c r="A20" s="20" t="s">
        <v>149</v>
      </c>
      <c r="B20" s="20">
        <v>2888</v>
      </c>
      <c r="C20" s="20" t="s">
        <v>152</v>
      </c>
      <c r="D20" s="20" t="s">
        <v>147</v>
      </c>
      <c r="E20" s="20" t="s">
        <v>191</v>
      </c>
      <c r="F20" s="20" t="s">
        <v>192</v>
      </c>
      <c r="G20" s="20" t="s">
        <v>151</v>
      </c>
      <c r="H20" s="20" t="s">
        <v>35</v>
      </c>
      <c r="I20" s="20" t="s">
        <v>28</v>
      </c>
      <c r="J20" s="20" t="s">
        <v>147</v>
      </c>
      <c r="K20" s="20">
        <v>2014</v>
      </c>
      <c r="L20" s="21">
        <v>3056.4525420815421</v>
      </c>
      <c r="M20" s="21">
        <v>279.02031935912203</v>
      </c>
      <c r="N20" s="20" t="s">
        <v>156</v>
      </c>
      <c r="O20" s="20">
        <v>982</v>
      </c>
      <c r="P20" s="23">
        <v>477506</v>
      </c>
      <c r="Q20" s="23" t="s">
        <v>147</v>
      </c>
      <c r="R20" s="20" t="s">
        <v>147</v>
      </c>
      <c r="S20" s="23">
        <v>477506</v>
      </c>
      <c r="T20" s="20" t="s">
        <v>148</v>
      </c>
      <c r="U20" s="15" t="s">
        <v>147</v>
      </c>
      <c r="V20" s="20">
        <v>28.485804415232</v>
      </c>
      <c r="W20" s="20">
        <v>-80.655904289003701</v>
      </c>
      <c r="X20" s="20" t="s">
        <v>148</v>
      </c>
      <c r="Y20" s="9" t="s">
        <v>38</v>
      </c>
      <c r="Z20" s="9" t="s">
        <v>38</v>
      </c>
    </row>
    <row r="21" spans="1:26" ht="26.4" x14ac:dyDescent="0.3">
      <c r="A21" s="20" t="s">
        <v>149</v>
      </c>
      <c r="B21" s="20">
        <v>2887</v>
      </c>
      <c r="C21" s="20" t="s">
        <v>152</v>
      </c>
      <c r="D21" s="20" t="s">
        <v>147</v>
      </c>
      <c r="E21" s="20" t="s">
        <v>193</v>
      </c>
      <c r="F21" s="20" t="s">
        <v>194</v>
      </c>
      <c r="G21" s="20" t="s">
        <v>151</v>
      </c>
      <c r="H21" s="20" t="s">
        <v>77</v>
      </c>
      <c r="I21" s="20" t="s">
        <v>28</v>
      </c>
      <c r="J21" s="20" t="s">
        <v>147</v>
      </c>
      <c r="K21" s="20">
        <v>2014</v>
      </c>
      <c r="L21" s="21" t="s">
        <v>150</v>
      </c>
      <c r="M21" s="21" t="s">
        <v>150</v>
      </c>
      <c r="N21" s="20" t="s">
        <v>156</v>
      </c>
      <c r="O21" s="20">
        <v>0.5</v>
      </c>
      <c r="P21" s="23" t="s">
        <v>148</v>
      </c>
      <c r="Q21" s="23" t="s">
        <v>148</v>
      </c>
      <c r="R21" s="20" t="s">
        <v>148</v>
      </c>
      <c r="S21" s="23" t="s">
        <v>148</v>
      </c>
      <c r="T21" s="20" t="s">
        <v>148</v>
      </c>
      <c r="U21" s="15" t="s">
        <v>147</v>
      </c>
      <c r="V21" s="20" t="s">
        <v>147</v>
      </c>
      <c r="W21" s="20" t="s">
        <v>147</v>
      </c>
      <c r="X21" s="20" t="s">
        <v>148</v>
      </c>
      <c r="Y21" s="9" t="s">
        <v>36</v>
      </c>
      <c r="Z21" s="9" t="s">
        <v>36</v>
      </c>
    </row>
    <row r="22" spans="1:26" ht="26.4" x14ac:dyDescent="0.3">
      <c r="A22" s="20" t="s">
        <v>149</v>
      </c>
      <c r="B22" s="20">
        <v>2886</v>
      </c>
      <c r="C22" s="20" t="s">
        <v>152</v>
      </c>
      <c r="D22" s="20" t="s">
        <v>147</v>
      </c>
      <c r="E22" s="20" t="s">
        <v>195</v>
      </c>
      <c r="F22" s="20" t="s">
        <v>196</v>
      </c>
      <c r="G22" s="20" t="s">
        <v>151</v>
      </c>
      <c r="H22" s="20" t="s">
        <v>77</v>
      </c>
      <c r="I22" s="20" t="s">
        <v>28</v>
      </c>
      <c r="J22" s="20" t="s">
        <v>147</v>
      </c>
      <c r="K22" s="20">
        <v>2014</v>
      </c>
      <c r="L22" s="21" t="s">
        <v>150</v>
      </c>
      <c r="M22" s="21" t="s">
        <v>150</v>
      </c>
      <c r="N22" s="20" t="s">
        <v>156</v>
      </c>
      <c r="O22" s="20">
        <v>0.5</v>
      </c>
      <c r="P22" s="23" t="s">
        <v>148</v>
      </c>
      <c r="Q22" s="23" t="s">
        <v>148</v>
      </c>
      <c r="R22" s="20" t="s">
        <v>148</v>
      </c>
      <c r="S22" s="23" t="s">
        <v>148</v>
      </c>
      <c r="T22" s="20" t="s">
        <v>148</v>
      </c>
      <c r="U22" s="15" t="s">
        <v>147</v>
      </c>
      <c r="V22" s="20" t="s">
        <v>147</v>
      </c>
      <c r="W22" s="20" t="s">
        <v>147</v>
      </c>
      <c r="X22" s="20" t="s">
        <v>148</v>
      </c>
      <c r="Y22" s="9" t="s">
        <v>36</v>
      </c>
      <c r="Z22" s="9" t="s">
        <v>36</v>
      </c>
    </row>
    <row r="23" spans="1:26" ht="26.4" x14ac:dyDescent="0.3">
      <c r="A23" s="20" t="s">
        <v>149</v>
      </c>
      <c r="B23" s="20">
        <v>2885</v>
      </c>
      <c r="C23" s="20" t="s">
        <v>152</v>
      </c>
      <c r="D23" s="20" t="s">
        <v>147</v>
      </c>
      <c r="E23" s="20" t="s">
        <v>197</v>
      </c>
      <c r="F23" s="20" t="s">
        <v>198</v>
      </c>
      <c r="G23" s="20" t="s">
        <v>151</v>
      </c>
      <c r="H23" s="20" t="s">
        <v>77</v>
      </c>
      <c r="I23" s="20" t="s">
        <v>28</v>
      </c>
      <c r="J23" s="20" t="s">
        <v>147</v>
      </c>
      <c r="K23" s="20">
        <v>2015</v>
      </c>
      <c r="L23" s="21" t="s">
        <v>150</v>
      </c>
      <c r="M23" s="21" t="s">
        <v>150</v>
      </c>
      <c r="N23" s="20" t="s">
        <v>156</v>
      </c>
      <c r="O23" s="20">
        <v>0.02</v>
      </c>
      <c r="P23" s="23" t="s">
        <v>148</v>
      </c>
      <c r="Q23" s="23" t="s">
        <v>148</v>
      </c>
      <c r="R23" s="20" t="s">
        <v>148</v>
      </c>
      <c r="S23" s="23" t="s">
        <v>148</v>
      </c>
      <c r="T23" s="20" t="s">
        <v>148</v>
      </c>
      <c r="U23" s="15" t="s">
        <v>147</v>
      </c>
      <c r="V23" s="20">
        <v>28.5166004313526</v>
      </c>
      <c r="W23" s="20">
        <v>-80.640109777253201</v>
      </c>
      <c r="X23" s="20" t="s">
        <v>148</v>
      </c>
      <c r="Y23" s="9" t="s">
        <v>36</v>
      </c>
      <c r="Z23" s="9" t="s">
        <v>36</v>
      </c>
    </row>
    <row r="24" spans="1:26" ht="26.4" x14ac:dyDescent="0.3">
      <c r="A24" s="20" t="s">
        <v>149</v>
      </c>
      <c r="B24" s="20">
        <v>2884</v>
      </c>
      <c r="C24" s="20" t="s">
        <v>152</v>
      </c>
      <c r="D24" s="20" t="s">
        <v>147</v>
      </c>
      <c r="E24" s="20" t="s">
        <v>199</v>
      </c>
      <c r="F24" s="20" t="s">
        <v>200</v>
      </c>
      <c r="G24" s="20" t="s">
        <v>151</v>
      </c>
      <c r="H24" s="20" t="s">
        <v>77</v>
      </c>
      <c r="I24" s="20" t="s">
        <v>28</v>
      </c>
      <c r="J24" s="20" t="s">
        <v>147</v>
      </c>
      <c r="K24" s="20">
        <v>2015</v>
      </c>
      <c r="L24" s="21" t="s">
        <v>150</v>
      </c>
      <c r="M24" s="21" t="s">
        <v>150</v>
      </c>
      <c r="N24" s="20" t="s">
        <v>156</v>
      </c>
      <c r="O24" s="20">
        <v>7.0000000000000001E-3</v>
      </c>
      <c r="P24" s="23" t="s">
        <v>148</v>
      </c>
      <c r="Q24" s="23" t="s">
        <v>148</v>
      </c>
      <c r="R24" s="20" t="s">
        <v>148</v>
      </c>
      <c r="S24" s="23" t="s">
        <v>148</v>
      </c>
      <c r="T24" s="20" t="s">
        <v>148</v>
      </c>
      <c r="U24" s="15" t="s">
        <v>147</v>
      </c>
      <c r="V24" s="20">
        <v>28.514701776078599</v>
      </c>
      <c r="W24" s="20">
        <v>-80.641518936980404</v>
      </c>
      <c r="X24" s="20" t="s">
        <v>148</v>
      </c>
      <c r="Y24" s="9" t="s">
        <v>36</v>
      </c>
      <c r="Z24" s="9" t="s">
        <v>36</v>
      </c>
    </row>
    <row r="25" spans="1:26" ht="26.4" x14ac:dyDescent="0.3">
      <c r="A25" s="20" t="s">
        <v>149</v>
      </c>
      <c r="B25" s="20">
        <v>2874</v>
      </c>
      <c r="C25" s="20" t="s">
        <v>152</v>
      </c>
      <c r="D25" s="20" t="s">
        <v>147</v>
      </c>
      <c r="E25" s="20" t="s">
        <v>201</v>
      </c>
      <c r="F25" s="20" t="s">
        <v>202</v>
      </c>
      <c r="G25" s="20" t="s">
        <v>151</v>
      </c>
      <c r="H25" s="20" t="s">
        <v>77</v>
      </c>
      <c r="I25" s="20" t="s">
        <v>28</v>
      </c>
      <c r="J25" s="20" t="s">
        <v>147</v>
      </c>
      <c r="K25" s="20">
        <v>2015</v>
      </c>
      <c r="L25" s="21" t="s">
        <v>150</v>
      </c>
      <c r="M25" s="21" t="s">
        <v>150</v>
      </c>
      <c r="N25" s="20" t="s">
        <v>156</v>
      </c>
      <c r="O25" s="20">
        <v>1.3</v>
      </c>
      <c r="P25" s="23" t="s">
        <v>148</v>
      </c>
      <c r="Q25" s="23" t="s">
        <v>148</v>
      </c>
      <c r="R25" s="20" t="s">
        <v>148</v>
      </c>
      <c r="S25" s="23" t="s">
        <v>148</v>
      </c>
      <c r="T25" s="20" t="s">
        <v>148</v>
      </c>
      <c r="U25" s="15" t="s">
        <v>147</v>
      </c>
      <c r="V25" s="20">
        <v>28.514066549602099</v>
      </c>
      <c r="W25" s="20">
        <v>-80.641048757907598</v>
      </c>
      <c r="X25" s="20" t="s">
        <v>148</v>
      </c>
      <c r="Y25" s="9" t="s">
        <v>36</v>
      </c>
      <c r="Z25" s="9" t="s">
        <v>36</v>
      </c>
    </row>
    <row r="26" spans="1:26" ht="26.4" x14ac:dyDescent="0.3">
      <c r="A26" s="20" t="s">
        <v>149</v>
      </c>
      <c r="B26" s="20">
        <v>2882</v>
      </c>
      <c r="C26" s="20" t="s">
        <v>152</v>
      </c>
      <c r="D26" s="20" t="s">
        <v>147</v>
      </c>
      <c r="E26" s="20" t="s">
        <v>203</v>
      </c>
      <c r="F26" s="20" t="s">
        <v>204</v>
      </c>
      <c r="G26" s="20" t="s">
        <v>151</v>
      </c>
      <c r="H26" s="20" t="s">
        <v>77</v>
      </c>
      <c r="I26" s="20" t="s">
        <v>28</v>
      </c>
      <c r="J26" s="20" t="s">
        <v>147</v>
      </c>
      <c r="K26" s="20">
        <v>2015</v>
      </c>
      <c r="L26" s="21" t="s">
        <v>150</v>
      </c>
      <c r="M26" s="21" t="s">
        <v>150</v>
      </c>
      <c r="N26" s="20" t="s">
        <v>156</v>
      </c>
      <c r="O26" s="20">
        <v>0.11</v>
      </c>
      <c r="P26" s="23" t="s">
        <v>148</v>
      </c>
      <c r="Q26" s="23" t="s">
        <v>148</v>
      </c>
      <c r="R26" s="20" t="s">
        <v>148</v>
      </c>
      <c r="S26" s="23" t="s">
        <v>148</v>
      </c>
      <c r="T26" s="20" t="s">
        <v>148</v>
      </c>
      <c r="U26" s="15" t="s">
        <v>147</v>
      </c>
      <c r="V26" s="20">
        <v>28.513004915476898</v>
      </c>
      <c r="W26" s="20">
        <v>-80.640302833114902</v>
      </c>
      <c r="X26" s="20" t="s">
        <v>148</v>
      </c>
      <c r="Y26" s="9" t="s">
        <v>36</v>
      </c>
      <c r="Z26" s="9" t="s">
        <v>36</v>
      </c>
    </row>
    <row r="27" spans="1:26" ht="26.4" x14ac:dyDescent="0.3">
      <c r="A27" s="20" t="s">
        <v>149</v>
      </c>
      <c r="B27" s="20">
        <v>2891</v>
      </c>
      <c r="C27" s="20" t="s">
        <v>152</v>
      </c>
      <c r="D27" s="20" t="s">
        <v>147</v>
      </c>
      <c r="E27" s="20" t="s">
        <v>205</v>
      </c>
      <c r="F27" s="20" t="s">
        <v>206</v>
      </c>
      <c r="G27" s="20" t="s">
        <v>151</v>
      </c>
      <c r="H27" s="20" t="s">
        <v>77</v>
      </c>
      <c r="I27" s="20" t="s">
        <v>28</v>
      </c>
      <c r="J27" s="20" t="s">
        <v>147</v>
      </c>
      <c r="K27" s="20">
        <v>2015</v>
      </c>
      <c r="L27" s="21" t="s">
        <v>150</v>
      </c>
      <c r="M27" s="21" t="s">
        <v>150</v>
      </c>
      <c r="N27" s="20" t="s">
        <v>156</v>
      </c>
      <c r="O27" s="20">
        <v>1.04</v>
      </c>
      <c r="P27" s="23" t="s">
        <v>148</v>
      </c>
      <c r="Q27" s="23" t="s">
        <v>148</v>
      </c>
      <c r="R27" s="20" t="s">
        <v>148</v>
      </c>
      <c r="S27" s="23" t="s">
        <v>148</v>
      </c>
      <c r="T27" s="20" t="s">
        <v>148</v>
      </c>
      <c r="U27" s="15" t="s">
        <v>147</v>
      </c>
      <c r="V27" s="20">
        <v>28.5157211989372</v>
      </c>
      <c r="W27" s="20">
        <v>-80.641071183709002</v>
      </c>
      <c r="X27" s="20" t="s">
        <v>148</v>
      </c>
      <c r="Y27" s="9" t="s">
        <v>36</v>
      </c>
      <c r="Z27" s="9" t="s">
        <v>36</v>
      </c>
    </row>
    <row r="28" spans="1:26" x14ac:dyDescent="0.3">
      <c r="A28" s="20" t="s">
        <v>149</v>
      </c>
      <c r="B28" s="20">
        <v>2880</v>
      </c>
      <c r="C28" s="20" t="s">
        <v>152</v>
      </c>
      <c r="D28" s="20" t="s">
        <v>147</v>
      </c>
      <c r="E28" s="20" t="s">
        <v>207</v>
      </c>
      <c r="F28" s="20" t="s">
        <v>208</v>
      </c>
      <c r="G28" s="20" t="s">
        <v>151</v>
      </c>
      <c r="H28" s="20" t="s">
        <v>77</v>
      </c>
      <c r="I28" s="20" t="s">
        <v>28</v>
      </c>
      <c r="J28" s="20" t="s">
        <v>147</v>
      </c>
      <c r="K28" s="20">
        <v>2015</v>
      </c>
      <c r="L28" s="21" t="s">
        <v>150</v>
      </c>
      <c r="M28" s="21" t="s">
        <v>150</v>
      </c>
      <c r="N28" s="20" t="s">
        <v>156</v>
      </c>
      <c r="O28" s="20">
        <v>0.1</v>
      </c>
      <c r="P28" s="23" t="s">
        <v>148</v>
      </c>
      <c r="Q28" s="23" t="s">
        <v>148</v>
      </c>
      <c r="R28" s="20" t="s">
        <v>148</v>
      </c>
      <c r="S28" s="23" t="s">
        <v>148</v>
      </c>
      <c r="T28" s="20" t="s">
        <v>148</v>
      </c>
      <c r="U28" s="15" t="s">
        <v>147</v>
      </c>
      <c r="V28" s="20">
        <v>28.563820520778499</v>
      </c>
      <c r="W28" s="20">
        <v>-80.635241314773793</v>
      </c>
      <c r="X28" s="20" t="s">
        <v>148</v>
      </c>
      <c r="Y28" s="9" t="s">
        <v>36</v>
      </c>
      <c r="Z28" s="9" t="s">
        <v>36</v>
      </c>
    </row>
    <row r="29" spans="1:26" ht="26.4" x14ac:dyDescent="0.3">
      <c r="A29" s="20" t="s">
        <v>149</v>
      </c>
      <c r="B29" s="20">
        <v>2879</v>
      </c>
      <c r="C29" s="20" t="s">
        <v>152</v>
      </c>
      <c r="D29" s="21" t="s">
        <v>150</v>
      </c>
      <c r="E29" s="20" t="s">
        <v>209</v>
      </c>
      <c r="F29" s="20" t="s">
        <v>210</v>
      </c>
      <c r="G29" s="20" t="s">
        <v>211</v>
      </c>
      <c r="H29" s="20" t="s">
        <v>84</v>
      </c>
      <c r="I29" s="20" t="s">
        <v>37</v>
      </c>
      <c r="J29" s="20">
        <v>2017</v>
      </c>
      <c r="K29" s="20">
        <v>2017</v>
      </c>
      <c r="L29" s="21" t="s">
        <v>150</v>
      </c>
      <c r="M29" s="21" t="s">
        <v>150</v>
      </c>
      <c r="N29" s="20" t="s">
        <v>156</v>
      </c>
      <c r="O29" s="20">
        <v>37</v>
      </c>
      <c r="P29" s="23">
        <v>14000000</v>
      </c>
      <c r="Q29" s="21" t="s">
        <v>150</v>
      </c>
      <c r="R29" s="21" t="s">
        <v>150</v>
      </c>
      <c r="S29" s="23">
        <v>14000000</v>
      </c>
      <c r="T29" s="21" t="s">
        <v>150</v>
      </c>
      <c r="U29" s="21" t="s">
        <v>150</v>
      </c>
      <c r="V29" s="20">
        <v>28.413374999999998</v>
      </c>
      <c r="W29" s="20">
        <v>-80.644490000000005</v>
      </c>
      <c r="X29" s="20" t="s">
        <v>148</v>
      </c>
      <c r="Y29" s="20" t="s">
        <v>36</v>
      </c>
      <c r="Z29" s="20" t="s">
        <v>36</v>
      </c>
    </row>
    <row r="30" spans="1:26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  <c r="Z48" s="25"/>
    </row>
    <row r="49" spans="1:26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  <c r="Z50" s="25"/>
    </row>
    <row r="51" spans="1:26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  <c r="Z51" s="25"/>
    </row>
    <row r="52" spans="1:26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  <c r="Z52" s="25"/>
    </row>
    <row r="53" spans="1:26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  <c r="Z53" s="25"/>
    </row>
    <row r="54" spans="1:26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  <c r="Z54" s="25"/>
    </row>
    <row r="55" spans="1:26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  <c r="Z55" s="25"/>
    </row>
    <row r="56" spans="1:26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  <c r="Z56" s="25"/>
    </row>
    <row r="57" spans="1:26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  <c r="Z57" s="25"/>
    </row>
    <row r="58" spans="1:26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  <c r="Z58" s="25"/>
    </row>
    <row r="59" spans="1:26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  <c r="Z59" s="25"/>
    </row>
  </sheetData>
  <autoFilter ref="A1:Z29" xr:uid="{E1B45C9B-3371-4715-8286-F3761B29C9E3}">
    <sortState xmlns:xlrd2="http://schemas.microsoft.com/office/spreadsheetml/2017/richdata2" ref="A2:Z29">
      <sortCondition ref="I1:I29"/>
    </sortState>
  </autoFilter>
  <customSheetViews>
    <customSheetView guid="{14765096-EC28-42EB-AF4A-16A3F8F681F3}" showAutoFilter="1">
      <pane ySplit="1" topLeftCell="A2" activePane="bottomLeft" state="frozen"/>
      <selection pane="bottomLeft"/>
      <pageMargins left="0.7" right="0.7" top="0.75" bottom="0.75" header="0.3" footer="0.3"/>
      <autoFilter ref="A1:Z29" xr:uid="{E1B45C9B-3371-4715-8286-F3761B29C9E3}">
        <sortState xmlns:xlrd2="http://schemas.microsoft.com/office/spreadsheetml/2017/richdata2" ref="A2:Z29">
          <sortCondition ref="I1:I29"/>
        </sortState>
      </autoFilter>
    </customSheetView>
  </customSheetViews>
  <conditionalFormatting sqref="Y1:Z29">
    <cfRule type="containsText" dxfId="6" priority="2" operator="containsText" text="Y">
      <formula>NOT(ISERROR(SEARCH("Y",Y1)))</formula>
    </cfRule>
  </conditionalFormatting>
  <conditionalFormatting sqref="A1:Z29">
    <cfRule type="containsText" dxfId="5" priority="3" operator="containsText" text="TBD">
      <formula>NOT(ISERROR(SEARCH("TBD",A1)))</formula>
    </cfRule>
    <cfRule type="containsText" dxfId="4" priority="4" operator="containsText" text="Not Provided">
      <formula>NOT(ISERROR(SEARCH("Not Provided",A1)))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 Z2:Z59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5A10-9058-4C9B-918C-BF79ECFA3E4B}">
  <dimension ref="A1:Z61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276</v>
      </c>
    </row>
    <row r="2" spans="1:26" s="10" customFormat="1" ht="105.6" x14ac:dyDescent="0.3">
      <c r="A2" s="8" t="s">
        <v>212</v>
      </c>
      <c r="B2" s="8">
        <v>3206</v>
      </c>
      <c r="C2" s="8" t="s">
        <v>152</v>
      </c>
      <c r="D2" s="8" t="s">
        <v>147</v>
      </c>
      <c r="E2" s="8" t="s">
        <v>159</v>
      </c>
      <c r="F2" s="8" t="s">
        <v>219</v>
      </c>
      <c r="G2" s="8" t="s">
        <v>220</v>
      </c>
      <c r="H2" s="8" t="s">
        <v>77</v>
      </c>
      <c r="I2" s="8" t="s">
        <v>41</v>
      </c>
      <c r="J2" s="8" t="s">
        <v>147</v>
      </c>
      <c r="K2" s="9">
        <v>2010</v>
      </c>
      <c r="L2" s="14" t="s">
        <v>148</v>
      </c>
      <c r="M2" s="14" t="s">
        <v>148</v>
      </c>
      <c r="N2" s="8" t="s">
        <v>156</v>
      </c>
      <c r="O2" s="14" t="s">
        <v>147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14" t="s">
        <v>148</v>
      </c>
      <c r="V2" s="9" t="s">
        <v>221</v>
      </c>
      <c r="W2" s="9" t="s">
        <v>222</v>
      </c>
      <c r="X2" s="9" t="s">
        <v>148</v>
      </c>
      <c r="Y2" s="14" t="s">
        <v>148</v>
      </c>
      <c r="Z2" s="14" t="s">
        <v>148</v>
      </c>
    </row>
    <row r="3" spans="1:26" s="10" customFormat="1" ht="52.8" x14ac:dyDescent="0.3">
      <c r="A3" s="8" t="s">
        <v>212</v>
      </c>
      <c r="B3" s="8">
        <v>3196</v>
      </c>
      <c r="C3" s="8" t="s">
        <v>152</v>
      </c>
      <c r="D3" s="8" t="s">
        <v>147</v>
      </c>
      <c r="E3" s="8" t="s">
        <v>177</v>
      </c>
      <c r="F3" s="8" t="s">
        <v>251</v>
      </c>
      <c r="G3" s="8" t="s">
        <v>220</v>
      </c>
      <c r="H3" s="8" t="s">
        <v>77</v>
      </c>
      <c r="I3" s="8" t="s">
        <v>41</v>
      </c>
      <c r="J3" s="8" t="s">
        <v>147</v>
      </c>
      <c r="K3" s="9">
        <v>2010</v>
      </c>
      <c r="L3" s="14" t="s">
        <v>148</v>
      </c>
      <c r="M3" s="14" t="s">
        <v>148</v>
      </c>
      <c r="N3" s="8" t="s">
        <v>250</v>
      </c>
      <c r="O3" s="14" t="s">
        <v>148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14" t="s">
        <v>148</v>
      </c>
      <c r="V3" s="9" t="s">
        <v>252</v>
      </c>
      <c r="W3" s="9" t="s">
        <v>253</v>
      </c>
      <c r="X3" s="9" t="s">
        <v>148</v>
      </c>
      <c r="Y3" s="14" t="s">
        <v>148</v>
      </c>
      <c r="Z3" s="14" t="s">
        <v>148</v>
      </c>
    </row>
    <row r="4" spans="1:26" s="10" customFormat="1" ht="66" x14ac:dyDescent="0.3">
      <c r="A4" s="8" t="s">
        <v>212</v>
      </c>
      <c r="B4" s="8">
        <v>3208</v>
      </c>
      <c r="C4" s="8" t="s">
        <v>152</v>
      </c>
      <c r="D4" s="8" t="s">
        <v>147</v>
      </c>
      <c r="E4" s="8" t="s">
        <v>153</v>
      </c>
      <c r="F4" s="8" t="s">
        <v>213</v>
      </c>
      <c r="G4" s="8" t="s">
        <v>214</v>
      </c>
      <c r="H4" s="13" t="s">
        <v>62</v>
      </c>
      <c r="I4" s="8" t="s">
        <v>28</v>
      </c>
      <c r="J4" s="8" t="s">
        <v>147</v>
      </c>
      <c r="K4" s="9">
        <v>2009</v>
      </c>
      <c r="L4" s="14">
        <v>312</v>
      </c>
      <c r="M4" s="14">
        <v>44.2</v>
      </c>
      <c r="N4" s="8" t="s">
        <v>156</v>
      </c>
      <c r="O4" s="14" t="s">
        <v>148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 t="s">
        <v>147</v>
      </c>
      <c r="V4" s="9" t="s">
        <v>148</v>
      </c>
      <c r="W4" s="9" t="s">
        <v>148</v>
      </c>
      <c r="X4" s="9" t="s">
        <v>148</v>
      </c>
      <c r="Y4" s="9" t="s">
        <v>38</v>
      </c>
      <c r="Z4" s="9" t="s">
        <v>38</v>
      </c>
    </row>
    <row r="5" spans="1:26" s="10" customFormat="1" ht="52.8" x14ac:dyDescent="0.3">
      <c r="A5" s="8" t="s">
        <v>212</v>
      </c>
      <c r="B5" s="8">
        <v>3203</v>
      </c>
      <c r="C5" s="8" t="s">
        <v>152</v>
      </c>
      <c r="D5" s="8" t="s">
        <v>147</v>
      </c>
      <c r="E5" s="8" t="s">
        <v>165</v>
      </c>
      <c r="F5" s="8" t="s">
        <v>230</v>
      </c>
      <c r="G5" s="8" t="s">
        <v>231</v>
      </c>
      <c r="H5" s="8" t="s">
        <v>115</v>
      </c>
      <c r="I5" s="8" t="s">
        <v>28</v>
      </c>
      <c r="J5" s="8" t="s">
        <v>147</v>
      </c>
      <c r="K5" s="9" t="s">
        <v>232</v>
      </c>
      <c r="L5" s="14">
        <v>1598.2654833716092</v>
      </c>
      <c r="M5" s="14">
        <v>341.04936939594018</v>
      </c>
      <c r="N5" s="8" t="s">
        <v>156</v>
      </c>
      <c r="O5" s="14">
        <v>617.79999999999995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148</v>
      </c>
      <c r="U5" s="8" t="s">
        <v>147</v>
      </c>
      <c r="V5" s="9" t="s">
        <v>233</v>
      </c>
      <c r="W5" s="9" t="s">
        <v>234</v>
      </c>
      <c r="X5" s="9" t="s">
        <v>148</v>
      </c>
      <c r="Y5" s="9" t="s">
        <v>38</v>
      </c>
      <c r="Z5" s="9" t="s">
        <v>38</v>
      </c>
    </row>
    <row r="6" spans="1:26" s="10" customFormat="1" ht="52.8" x14ac:dyDescent="0.3">
      <c r="A6" s="8" t="s">
        <v>212</v>
      </c>
      <c r="B6" s="8">
        <v>3201</v>
      </c>
      <c r="C6" s="8" t="s">
        <v>152</v>
      </c>
      <c r="D6" s="8" t="s">
        <v>147</v>
      </c>
      <c r="E6" s="8" t="s">
        <v>167</v>
      </c>
      <c r="F6" s="8" t="s">
        <v>235</v>
      </c>
      <c r="G6" s="8" t="s">
        <v>236</v>
      </c>
      <c r="H6" s="8" t="s">
        <v>86</v>
      </c>
      <c r="I6" s="8" t="s">
        <v>28</v>
      </c>
      <c r="J6" s="8" t="s">
        <v>147</v>
      </c>
      <c r="K6" s="9">
        <v>2014</v>
      </c>
      <c r="L6" s="14">
        <v>1296.0608600395021</v>
      </c>
      <c r="M6" s="14">
        <v>164.54542247705899</v>
      </c>
      <c r="N6" s="8" t="s">
        <v>156</v>
      </c>
      <c r="O6" s="14">
        <v>456.5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148</v>
      </c>
      <c r="U6" s="8" t="s">
        <v>147</v>
      </c>
      <c r="V6" s="9" t="s">
        <v>237</v>
      </c>
      <c r="W6" s="9" t="s">
        <v>238</v>
      </c>
      <c r="X6" s="9" t="s">
        <v>148</v>
      </c>
      <c r="Y6" s="9" t="s">
        <v>38</v>
      </c>
      <c r="Z6" s="9" t="s">
        <v>38</v>
      </c>
    </row>
    <row r="7" spans="1:26" s="10" customFormat="1" ht="39.6" x14ac:dyDescent="0.3">
      <c r="A7" s="8" t="s">
        <v>212</v>
      </c>
      <c r="B7" s="8">
        <v>3200</v>
      </c>
      <c r="C7" s="8" t="s">
        <v>152</v>
      </c>
      <c r="D7" s="8" t="s">
        <v>147</v>
      </c>
      <c r="E7" s="8" t="s">
        <v>169</v>
      </c>
      <c r="F7" s="8" t="s">
        <v>239</v>
      </c>
      <c r="G7" s="8" t="s">
        <v>236</v>
      </c>
      <c r="H7" s="8" t="s">
        <v>86</v>
      </c>
      <c r="I7" s="8" t="s">
        <v>28</v>
      </c>
      <c r="J7" s="8" t="s">
        <v>147</v>
      </c>
      <c r="K7" s="9">
        <v>2014</v>
      </c>
      <c r="L7" s="14">
        <v>2587.2776251559635</v>
      </c>
      <c r="M7" s="14">
        <v>287.33022666371477</v>
      </c>
      <c r="N7" s="8" t="s">
        <v>156</v>
      </c>
      <c r="O7" s="8">
        <v>549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148</v>
      </c>
      <c r="U7" s="8" t="s">
        <v>147</v>
      </c>
      <c r="V7" s="9" t="s">
        <v>240</v>
      </c>
      <c r="W7" s="9" t="s">
        <v>241</v>
      </c>
      <c r="X7" s="9" t="s">
        <v>148</v>
      </c>
      <c r="Y7" s="9" t="s">
        <v>38</v>
      </c>
      <c r="Z7" s="9" t="s">
        <v>38</v>
      </c>
    </row>
    <row r="8" spans="1:26" s="10" customFormat="1" ht="39.6" x14ac:dyDescent="0.3">
      <c r="A8" s="8" t="s">
        <v>212</v>
      </c>
      <c r="B8" s="8">
        <v>3199</v>
      </c>
      <c r="C8" s="8" t="s">
        <v>152</v>
      </c>
      <c r="D8" s="8" t="s">
        <v>147</v>
      </c>
      <c r="E8" s="8" t="s">
        <v>171</v>
      </c>
      <c r="F8" s="8" t="s">
        <v>242</v>
      </c>
      <c r="G8" s="8" t="s">
        <v>243</v>
      </c>
      <c r="H8" s="8" t="s">
        <v>71</v>
      </c>
      <c r="I8" s="8" t="s">
        <v>28</v>
      </c>
      <c r="J8" s="8" t="s">
        <v>147</v>
      </c>
      <c r="K8" s="9">
        <v>2014</v>
      </c>
      <c r="L8" s="14">
        <v>1714.0446014176737</v>
      </c>
      <c r="M8" s="14">
        <v>228.78088826247836</v>
      </c>
      <c r="N8" s="8" t="s">
        <v>156</v>
      </c>
      <c r="O8" s="8">
        <v>1614.1</v>
      </c>
      <c r="P8" s="15" t="s">
        <v>147</v>
      </c>
      <c r="Q8" s="15" t="s">
        <v>147</v>
      </c>
      <c r="R8" s="8" t="s">
        <v>147</v>
      </c>
      <c r="S8" s="15" t="s">
        <v>147</v>
      </c>
      <c r="T8" s="8" t="s">
        <v>148</v>
      </c>
      <c r="U8" s="8" t="s">
        <v>147</v>
      </c>
      <c r="V8" s="9" t="s">
        <v>244</v>
      </c>
      <c r="W8" s="9" t="s">
        <v>245</v>
      </c>
      <c r="X8" s="9" t="s">
        <v>148</v>
      </c>
      <c r="Y8" s="9" t="s">
        <v>38</v>
      </c>
      <c r="Z8" s="9" t="s">
        <v>38</v>
      </c>
    </row>
    <row r="9" spans="1:26" s="10" customFormat="1" ht="39.6" x14ac:dyDescent="0.3">
      <c r="A9" s="8" t="s">
        <v>212</v>
      </c>
      <c r="B9" s="8">
        <v>3198</v>
      </c>
      <c r="C9" s="8" t="s">
        <v>152</v>
      </c>
      <c r="D9" s="8" t="s">
        <v>147</v>
      </c>
      <c r="E9" s="8" t="s">
        <v>173</v>
      </c>
      <c r="F9" s="8" t="s">
        <v>246</v>
      </c>
      <c r="G9" s="8" t="s">
        <v>247</v>
      </c>
      <c r="H9" s="13" t="s">
        <v>115</v>
      </c>
      <c r="I9" s="8" t="s">
        <v>28</v>
      </c>
      <c r="J9" s="8" t="s">
        <v>147</v>
      </c>
      <c r="K9" s="9">
        <v>2014</v>
      </c>
      <c r="L9" s="14">
        <v>35.569890011276854</v>
      </c>
      <c r="M9" s="14">
        <v>7.77727646527019</v>
      </c>
      <c r="N9" s="8" t="s">
        <v>156</v>
      </c>
      <c r="O9" s="8">
        <v>15.2</v>
      </c>
      <c r="P9" s="15" t="s">
        <v>147</v>
      </c>
      <c r="Q9" s="15" t="s">
        <v>147</v>
      </c>
      <c r="R9" s="8" t="s">
        <v>147</v>
      </c>
      <c r="S9" s="15" t="s">
        <v>147</v>
      </c>
      <c r="T9" s="8" t="s">
        <v>148</v>
      </c>
      <c r="U9" s="8" t="s">
        <v>147</v>
      </c>
      <c r="V9" s="9" t="s">
        <v>248</v>
      </c>
      <c r="W9" s="9" t="s">
        <v>249</v>
      </c>
      <c r="X9" s="9" t="s">
        <v>148</v>
      </c>
      <c r="Y9" s="9" t="s">
        <v>38</v>
      </c>
      <c r="Z9" s="9" t="s">
        <v>38</v>
      </c>
    </row>
    <row r="10" spans="1:26" s="10" customFormat="1" ht="79.2" x14ac:dyDescent="0.3">
      <c r="A10" s="8" t="s">
        <v>212</v>
      </c>
      <c r="B10" s="8">
        <v>3197</v>
      </c>
      <c r="C10" s="8" t="s">
        <v>152</v>
      </c>
      <c r="D10" s="8" t="s">
        <v>147</v>
      </c>
      <c r="E10" s="8" t="s">
        <v>175</v>
      </c>
      <c r="F10" s="8" t="s">
        <v>213</v>
      </c>
      <c r="G10" s="8" t="s">
        <v>214</v>
      </c>
      <c r="H10" s="8" t="s">
        <v>62</v>
      </c>
      <c r="I10" s="8" t="s">
        <v>28</v>
      </c>
      <c r="J10" s="8" t="s">
        <v>147</v>
      </c>
      <c r="K10" s="9" t="s">
        <v>232</v>
      </c>
      <c r="L10" s="14">
        <v>312</v>
      </c>
      <c r="M10" s="14">
        <v>44.2</v>
      </c>
      <c r="N10" s="8" t="s">
        <v>250</v>
      </c>
      <c r="O10" s="14" t="s">
        <v>148</v>
      </c>
      <c r="P10" s="15" t="s">
        <v>147</v>
      </c>
      <c r="Q10" s="15" t="s">
        <v>147</v>
      </c>
      <c r="R10" s="8" t="s">
        <v>147</v>
      </c>
      <c r="S10" s="15" t="s">
        <v>147</v>
      </c>
      <c r="T10" s="8" t="s">
        <v>148</v>
      </c>
      <c r="U10" s="8" t="s">
        <v>147</v>
      </c>
      <c r="V10" s="9" t="s">
        <v>147</v>
      </c>
      <c r="W10" s="9" t="s">
        <v>147</v>
      </c>
      <c r="X10" s="9" t="s">
        <v>148</v>
      </c>
      <c r="Y10" s="9" t="s">
        <v>38</v>
      </c>
      <c r="Z10" s="9" t="s">
        <v>38</v>
      </c>
    </row>
    <row r="11" spans="1:26" s="10" customFormat="1" ht="52.8" x14ac:dyDescent="0.3">
      <c r="A11" s="20" t="s">
        <v>212</v>
      </c>
      <c r="B11" s="20">
        <v>2798</v>
      </c>
      <c r="C11" s="20" t="s">
        <v>152</v>
      </c>
      <c r="D11" s="20" t="s">
        <v>147</v>
      </c>
      <c r="E11" s="20" t="s">
        <v>183</v>
      </c>
      <c r="F11" s="20" t="s">
        <v>260</v>
      </c>
      <c r="G11" s="20" t="s">
        <v>261</v>
      </c>
      <c r="H11" s="20" t="s">
        <v>115</v>
      </c>
      <c r="I11" s="20" t="s">
        <v>28</v>
      </c>
      <c r="J11" s="20" t="s">
        <v>147</v>
      </c>
      <c r="K11" s="20">
        <v>2014</v>
      </c>
      <c r="L11" s="21">
        <v>22.295768602618121</v>
      </c>
      <c r="M11" s="21">
        <v>4.9043282588400743</v>
      </c>
      <c r="N11" s="20" t="s">
        <v>250</v>
      </c>
      <c r="O11" s="20">
        <v>12.6</v>
      </c>
      <c r="P11" s="23" t="s">
        <v>147</v>
      </c>
      <c r="Q11" s="23" t="s">
        <v>147</v>
      </c>
      <c r="R11" s="20" t="s">
        <v>147</v>
      </c>
      <c r="S11" s="20" t="s">
        <v>147</v>
      </c>
      <c r="T11" s="20" t="s">
        <v>148</v>
      </c>
      <c r="U11" s="8" t="s">
        <v>147</v>
      </c>
      <c r="V11" s="20" t="s">
        <v>262</v>
      </c>
      <c r="W11" s="20" t="s">
        <v>263</v>
      </c>
      <c r="X11" s="20" t="s">
        <v>148</v>
      </c>
      <c r="Y11" s="9" t="s">
        <v>38</v>
      </c>
      <c r="Z11" s="9" t="s">
        <v>38</v>
      </c>
    </row>
    <row r="12" spans="1:26" s="10" customFormat="1" ht="52.8" x14ac:dyDescent="0.3">
      <c r="A12" s="20" t="s">
        <v>212</v>
      </c>
      <c r="B12" s="20">
        <v>2786</v>
      </c>
      <c r="C12" s="20" t="s">
        <v>152</v>
      </c>
      <c r="D12" s="20" t="s">
        <v>147</v>
      </c>
      <c r="E12" s="20" t="s">
        <v>185</v>
      </c>
      <c r="F12" s="20" t="s">
        <v>264</v>
      </c>
      <c r="G12" s="20" t="s">
        <v>261</v>
      </c>
      <c r="H12" s="20" t="s">
        <v>115</v>
      </c>
      <c r="I12" s="20" t="s">
        <v>28</v>
      </c>
      <c r="J12" s="20" t="s">
        <v>147</v>
      </c>
      <c r="K12" s="20">
        <v>2014</v>
      </c>
      <c r="L12" s="21">
        <v>228.45698281198085</v>
      </c>
      <c r="M12" s="21">
        <v>47.514039421297447</v>
      </c>
      <c r="N12" s="20" t="s">
        <v>250</v>
      </c>
      <c r="O12" s="20">
        <v>131.69999999999999</v>
      </c>
      <c r="P12" s="23" t="s">
        <v>147</v>
      </c>
      <c r="Q12" s="23" t="s">
        <v>147</v>
      </c>
      <c r="R12" s="20" t="s">
        <v>147</v>
      </c>
      <c r="S12" s="20" t="s">
        <v>147</v>
      </c>
      <c r="T12" s="20" t="s">
        <v>148</v>
      </c>
      <c r="U12" s="8" t="s">
        <v>147</v>
      </c>
      <c r="V12" s="20" t="s">
        <v>265</v>
      </c>
      <c r="W12" s="20" t="s">
        <v>266</v>
      </c>
      <c r="X12" s="20" t="s">
        <v>148</v>
      </c>
      <c r="Y12" s="9" t="s">
        <v>38</v>
      </c>
      <c r="Z12" s="9" t="s">
        <v>38</v>
      </c>
    </row>
    <row r="13" spans="1:26" s="10" customFormat="1" ht="66" x14ac:dyDescent="0.3">
      <c r="A13" s="20" t="s">
        <v>212</v>
      </c>
      <c r="B13" s="20">
        <v>2785</v>
      </c>
      <c r="C13" s="20" t="s">
        <v>152</v>
      </c>
      <c r="D13" s="20" t="s">
        <v>147</v>
      </c>
      <c r="E13" s="20" t="s">
        <v>187</v>
      </c>
      <c r="F13" s="20" t="s">
        <v>267</v>
      </c>
      <c r="G13" s="20" t="s">
        <v>268</v>
      </c>
      <c r="H13" s="20" t="s">
        <v>269</v>
      </c>
      <c r="I13" s="20" t="s">
        <v>28</v>
      </c>
      <c r="J13" s="20" t="s">
        <v>147</v>
      </c>
      <c r="K13" s="20">
        <v>2014</v>
      </c>
      <c r="L13" s="21">
        <v>175.39563638981281</v>
      </c>
      <c r="M13" s="21">
        <v>32.407744812801305</v>
      </c>
      <c r="N13" s="20" t="s">
        <v>250</v>
      </c>
      <c r="O13" s="20">
        <v>109.42683360380124</v>
      </c>
      <c r="P13" s="23" t="s">
        <v>147</v>
      </c>
      <c r="Q13" s="23" t="s">
        <v>147</v>
      </c>
      <c r="R13" s="20" t="s">
        <v>147</v>
      </c>
      <c r="S13" s="23" t="s">
        <v>147</v>
      </c>
      <c r="T13" s="20" t="s">
        <v>148</v>
      </c>
      <c r="U13" s="8" t="s">
        <v>147</v>
      </c>
      <c r="V13" s="20" t="s">
        <v>270</v>
      </c>
      <c r="W13" s="20" t="s">
        <v>271</v>
      </c>
      <c r="X13" s="20" t="s">
        <v>148</v>
      </c>
      <c r="Y13" s="9" t="s">
        <v>38</v>
      </c>
      <c r="Z13" s="9" t="s">
        <v>38</v>
      </c>
    </row>
    <row r="14" spans="1:26" s="10" customFormat="1" ht="66" x14ac:dyDescent="0.3">
      <c r="A14" s="20" t="s">
        <v>212</v>
      </c>
      <c r="B14" s="20" t="s">
        <v>272</v>
      </c>
      <c r="C14" s="20" t="s">
        <v>152</v>
      </c>
      <c r="D14" s="20" t="s">
        <v>147</v>
      </c>
      <c r="E14" s="20" t="s">
        <v>273</v>
      </c>
      <c r="F14" s="20" t="s">
        <v>267</v>
      </c>
      <c r="G14" s="20" t="s">
        <v>268</v>
      </c>
      <c r="H14" s="20" t="s">
        <v>269</v>
      </c>
      <c r="I14" s="20" t="s">
        <v>28</v>
      </c>
      <c r="J14" s="20" t="s">
        <v>147</v>
      </c>
      <c r="K14" s="20">
        <v>2014</v>
      </c>
      <c r="L14" s="21">
        <v>48.716532838253109</v>
      </c>
      <c r="M14" s="21">
        <v>10.316427517398111</v>
      </c>
      <c r="N14" s="20" t="s">
        <v>156</v>
      </c>
      <c r="O14" s="20">
        <v>23.879229339688983</v>
      </c>
      <c r="P14" s="23" t="s">
        <v>147</v>
      </c>
      <c r="Q14" s="23" t="s">
        <v>147</v>
      </c>
      <c r="R14" s="20" t="s">
        <v>147</v>
      </c>
      <c r="S14" s="23" t="s">
        <v>147</v>
      </c>
      <c r="T14" s="20" t="s">
        <v>148</v>
      </c>
      <c r="U14" s="8" t="s">
        <v>147</v>
      </c>
      <c r="V14" s="20" t="s">
        <v>270</v>
      </c>
      <c r="W14" s="20" t="s">
        <v>271</v>
      </c>
      <c r="X14" s="20" t="s">
        <v>148</v>
      </c>
      <c r="Y14" s="9" t="s">
        <v>38</v>
      </c>
      <c r="Z14" s="9" t="s">
        <v>38</v>
      </c>
    </row>
    <row r="15" spans="1:26" s="10" customFormat="1" ht="52.8" x14ac:dyDescent="0.3">
      <c r="A15" s="8" t="s">
        <v>212</v>
      </c>
      <c r="B15" s="8">
        <v>3207</v>
      </c>
      <c r="C15" s="8" t="s">
        <v>152</v>
      </c>
      <c r="D15" s="8" t="s">
        <v>147</v>
      </c>
      <c r="E15" s="8" t="s">
        <v>157</v>
      </c>
      <c r="F15" s="8" t="s">
        <v>215</v>
      </c>
      <c r="G15" s="8" t="s">
        <v>216</v>
      </c>
      <c r="H15" s="8" t="s">
        <v>77</v>
      </c>
      <c r="I15" s="8" t="s">
        <v>28</v>
      </c>
      <c r="J15" s="8" t="s">
        <v>147</v>
      </c>
      <c r="K15" s="9">
        <v>2010</v>
      </c>
      <c r="L15" s="14" t="s">
        <v>150</v>
      </c>
      <c r="M15" s="14" t="s">
        <v>150</v>
      </c>
      <c r="N15" s="8" t="s">
        <v>156</v>
      </c>
      <c r="O15" s="14" t="s">
        <v>147</v>
      </c>
      <c r="P15" s="15" t="s">
        <v>147</v>
      </c>
      <c r="Q15" s="15" t="s">
        <v>147</v>
      </c>
      <c r="R15" s="8" t="s">
        <v>147</v>
      </c>
      <c r="S15" s="15" t="s">
        <v>147</v>
      </c>
      <c r="T15" s="8" t="s">
        <v>148</v>
      </c>
      <c r="U15" s="8" t="s">
        <v>147</v>
      </c>
      <c r="V15" s="9" t="s">
        <v>217</v>
      </c>
      <c r="W15" s="9" t="s">
        <v>218</v>
      </c>
      <c r="X15" s="9" t="s">
        <v>148</v>
      </c>
      <c r="Y15" s="9" t="s">
        <v>36</v>
      </c>
      <c r="Z15" s="9" t="s">
        <v>36</v>
      </c>
    </row>
    <row r="16" spans="1:26" ht="52.8" x14ac:dyDescent="0.3">
      <c r="A16" s="8" t="s">
        <v>212</v>
      </c>
      <c r="B16" s="8">
        <v>3205</v>
      </c>
      <c r="C16" s="8" t="s">
        <v>152</v>
      </c>
      <c r="D16" s="8" t="s">
        <v>148</v>
      </c>
      <c r="E16" s="8" t="s">
        <v>161</v>
      </c>
      <c r="F16" s="8" t="s">
        <v>223</v>
      </c>
      <c r="G16" s="8" t="s">
        <v>224</v>
      </c>
      <c r="H16" s="8" t="s">
        <v>77</v>
      </c>
      <c r="I16" s="8" t="s">
        <v>28</v>
      </c>
      <c r="J16" s="8" t="s">
        <v>147</v>
      </c>
      <c r="K16" s="9">
        <v>2010</v>
      </c>
      <c r="L16" s="14" t="s">
        <v>150</v>
      </c>
      <c r="M16" s="14" t="s">
        <v>150</v>
      </c>
      <c r="N16" s="8" t="s">
        <v>156</v>
      </c>
      <c r="O16" s="14" t="s">
        <v>148</v>
      </c>
      <c r="P16" s="15" t="s">
        <v>148</v>
      </c>
      <c r="Q16" s="15" t="s">
        <v>148</v>
      </c>
      <c r="R16" s="8" t="s">
        <v>148</v>
      </c>
      <c r="S16" s="15" t="s">
        <v>148</v>
      </c>
      <c r="T16" s="8" t="s">
        <v>148</v>
      </c>
      <c r="U16" s="8" t="s">
        <v>147</v>
      </c>
      <c r="V16" s="9" t="s">
        <v>225</v>
      </c>
      <c r="W16" s="9" t="s">
        <v>226</v>
      </c>
      <c r="X16" s="9" t="s">
        <v>148</v>
      </c>
      <c r="Y16" s="9" t="s">
        <v>36</v>
      </c>
      <c r="Z16" s="9" t="s">
        <v>36</v>
      </c>
    </row>
    <row r="17" spans="1:26" ht="52.8" x14ac:dyDescent="0.3">
      <c r="A17" s="8" t="s">
        <v>212</v>
      </c>
      <c r="B17" s="8">
        <v>3195</v>
      </c>
      <c r="C17" s="8" t="s">
        <v>152</v>
      </c>
      <c r="D17" s="8" t="s">
        <v>148</v>
      </c>
      <c r="E17" s="8" t="s">
        <v>163</v>
      </c>
      <c r="F17" s="8" t="s">
        <v>227</v>
      </c>
      <c r="G17" s="8" t="s">
        <v>224</v>
      </c>
      <c r="H17" s="13" t="s">
        <v>77</v>
      </c>
      <c r="I17" s="8" t="s">
        <v>28</v>
      </c>
      <c r="J17" s="8" t="s">
        <v>147</v>
      </c>
      <c r="K17" s="9">
        <v>2010</v>
      </c>
      <c r="L17" s="14" t="s">
        <v>150</v>
      </c>
      <c r="M17" s="14" t="s">
        <v>150</v>
      </c>
      <c r="N17" s="8" t="s">
        <v>156</v>
      </c>
      <c r="O17" s="8">
        <v>0.2</v>
      </c>
      <c r="P17" s="15" t="s">
        <v>148</v>
      </c>
      <c r="Q17" s="15" t="s">
        <v>148</v>
      </c>
      <c r="R17" s="8" t="s">
        <v>148</v>
      </c>
      <c r="S17" s="15" t="s">
        <v>148</v>
      </c>
      <c r="T17" s="8" t="s">
        <v>148</v>
      </c>
      <c r="U17" s="8" t="s">
        <v>147</v>
      </c>
      <c r="V17" s="9" t="s">
        <v>228</v>
      </c>
      <c r="W17" s="9" t="s">
        <v>229</v>
      </c>
      <c r="X17" s="9" t="s">
        <v>148</v>
      </c>
      <c r="Y17" s="9" t="s">
        <v>36</v>
      </c>
      <c r="Z17" s="9" t="s">
        <v>36</v>
      </c>
    </row>
    <row r="18" spans="1:26" ht="52.8" x14ac:dyDescent="0.3">
      <c r="A18" s="8" t="s">
        <v>212</v>
      </c>
      <c r="B18" s="8">
        <v>2779</v>
      </c>
      <c r="C18" s="8" t="s">
        <v>152</v>
      </c>
      <c r="D18" s="8" t="s">
        <v>148</v>
      </c>
      <c r="E18" s="8" t="s">
        <v>179</v>
      </c>
      <c r="F18" s="8" t="s">
        <v>254</v>
      </c>
      <c r="G18" s="8" t="s">
        <v>224</v>
      </c>
      <c r="H18" s="8" t="s">
        <v>77</v>
      </c>
      <c r="I18" s="8" t="s">
        <v>28</v>
      </c>
      <c r="J18" s="8" t="s">
        <v>147</v>
      </c>
      <c r="K18" s="9">
        <v>2010</v>
      </c>
      <c r="L18" s="14" t="s">
        <v>150</v>
      </c>
      <c r="M18" s="14" t="s">
        <v>150</v>
      </c>
      <c r="N18" s="8" t="s">
        <v>250</v>
      </c>
      <c r="O18" s="14">
        <v>0.1</v>
      </c>
      <c r="P18" s="15" t="s">
        <v>148</v>
      </c>
      <c r="Q18" s="15" t="s">
        <v>148</v>
      </c>
      <c r="R18" s="8" t="s">
        <v>148</v>
      </c>
      <c r="S18" s="15" t="s">
        <v>148</v>
      </c>
      <c r="T18" s="8" t="s">
        <v>148</v>
      </c>
      <c r="U18" s="8" t="s">
        <v>147</v>
      </c>
      <c r="V18" s="9" t="s">
        <v>255</v>
      </c>
      <c r="W18" s="9" t="s">
        <v>256</v>
      </c>
      <c r="X18" s="9" t="s">
        <v>148</v>
      </c>
      <c r="Y18" s="9" t="s">
        <v>36</v>
      </c>
      <c r="Z18" s="9" t="s">
        <v>36</v>
      </c>
    </row>
    <row r="19" spans="1:26" ht="52.8" x14ac:dyDescent="0.3">
      <c r="A19" s="8" t="s">
        <v>212</v>
      </c>
      <c r="B19" s="8">
        <v>2788</v>
      </c>
      <c r="C19" s="8" t="s">
        <v>152</v>
      </c>
      <c r="D19" s="8" t="s">
        <v>148</v>
      </c>
      <c r="E19" s="8" t="s">
        <v>181</v>
      </c>
      <c r="F19" s="8" t="s">
        <v>257</v>
      </c>
      <c r="G19" s="8" t="s">
        <v>224</v>
      </c>
      <c r="H19" s="8" t="s">
        <v>77</v>
      </c>
      <c r="I19" s="8" t="s">
        <v>28</v>
      </c>
      <c r="J19" s="8" t="s">
        <v>147</v>
      </c>
      <c r="K19" s="9">
        <v>2010</v>
      </c>
      <c r="L19" s="14" t="s">
        <v>150</v>
      </c>
      <c r="M19" s="14" t="s">
        <v>150</v>
      </c>
      <c r="N19" s="8" t="s">
        <v>250</v>
      </c>
      <c r="O19" s="14">
        <v>0.1</v>
      </c>
      <c r="P19" s="15" t="s">
        <v>148</v>
      </c>
      <c r="Q19" s="15" t="s">
        <v>148</v>
      </c>
      <c r="R19" s="8" t="s">
        <v>148</v>
      </c>
      <c r="S19" s="15" t="s">
        <v>148</v>
      </c>
      <c r="T19" s="8" t="s">
        <v>148</v>
      </c>
      <c r="U19" s="8" t="s">
        <v>147</v>
      </c>
      <c r="V19" s="9" t="s">
        <v>258</v>
      </c>
      <c r="W19" s="9" t="s">
        <v>259</v>
      </c>
      <c r="X19" s="9" t="s">
        <v>148</v>
      </c>
      <c r="Y19" s="9" t="s">
        <v>36</v>
      </c>
      <c r="Z19" s="9" t="s">
        <v>36</v>
      </c>
    </row>
    <row r="20" spans="1:26" ht="52.8" x14ac:dyDescent="0.3">
      <c r="A20" s="20" t="s">
        <v>212</v>
      </c>
      <c r="B20" s="20">
        <v>2784</v>
      </c>
      <c r="C20" s="20" t="s">
        <v>152</v>
      </c>
      <c r="D20" s="20" t="s">
        <v>148</v>
      </c>
      <c r="E20" s="20" t="s">
        <v>189</v>
      </c>
      <c r="F20" s="20" t="s">
        <v>274</v>
      </c>
      <c r="G20" s="20" t="s">
        <v>224</v>
      </c>
      <c r="H20" s="20" t="s">
        <v>77</v>
      </c>
      <c r="I20" s="20" t="s">
        <v>28</v>
      </c>
      <c r="J20" s="20" t="s">
        <v>147</v>
      </c>
      <c r="K20" s="20">
        <v>2014</v>
      </c>
      <c r="L20" s="21" t="s">
        <v>150</v>
      </c>
      <c r="M20" s="21" t="s">
        <v>150</v>
      </c>
      <c r="N20" s="20" t="s">
        <v>156</v>
      </c>
      <c r="O20" s="20">
        <v>0.1</v>
      </c>
      <c r="P20" s="23" t="s">
        <v>148</v>
      </c>
      <c r="Q20" s="23" t="s">
        <v>148</v>
      </c>
      <c r="R20" s="20" t="s">
        <v>148</v>
      </c>
      <c r="S20" s="23" t="s">
        <v>148</v>
      </c>
      <c r="T20" s="20" t="s">
        <v>148</v>
      </c>
      <c r="U20" s="8" t="s">
        <v>147</v>
      </c>
      <c r="V20" s="20" t="s">
        <v>147</v>
      </c>
      <c r="W20" s="20" t="s">
        <v>147</v>
      </c>
      <c r="X20" s="20" t="s">
        <v>148</v>
      </c>
      <c r="Y20" s="9" t="s">
        <v>36</v>
      </c>
      <c r="Z20" s="9" t="s">
        <v>36</v>
      </c>
    </row>
    <row r="21" spans="1:26" ht="52.8" x14ac:dyDescent="0.3">
      <c r="A21" s="20" t="s">
        <v>212</v>
      </c>
      <c r="B21" s="20">
        <v>2783</v>
      </c>
      <c r="C21" s="20" t="s">
        <v>152</v>
      </c>
      <c r="D21" s="20" t="s">
        <v>148</v>
      </c>
      <c r="E21" s="20" t="s">
        <v>191</v>
      </c>
      <c r="F21" s="20" t="s">
        <v>275</v>
      </c>
      <c r="G21" s="20" t="s">
        <v>224</v>
      </c>
      <c r="H21" s="20" t="s">
        <v>77</v>
      </c>
      <c r="I21" s="20" t="s">
        <v>28</v>
      </c>
      <c r="J21" s="20" t="s">
        <v>147</v>
      </c>
      <c r="K21" s="20">
        <v>2014</v>
      </c>
      <c r="L21" s="21" t="s">
        <v>150</v>
      </c>
      <c r="M21" s="21" t="s">
        <v>150</v>
      </c>
      <c r="N21" s="20" t="s">
        <v>250</v>
      </c>
      <c r="O21" s="20">
        <v>5</v>
      </c>
      <c r="P21" s="23" t="s">
        <v>148</v>
      </c>
      <c r="Q21" s="23" t="s">
        <v>148</v>
      </c>
      <c r="R21" s="20" t="s">
        <v>148</v>
      </c>
      <c r="S21" s="23" t="s">
        <v>148</v>
      </c>
      <c r="T21" s="20" t="s">
        <v>148</v>
      </c>
      <c r="U21" s="8" t="s">
        <v>147</v>
      </c>
      <c r="V21" s="20" t="s">
        <v>147</v>
      </c>
      <c r="W21" s="20" t="s">
        <v>147</v>
      </c>
      <c r="X21" s="20" t="s">
        <v>148</v>
      </c>
      <c r="Y21" s="9" t="s">
        <v>36</v>
      </c>
      <c r="Z21" s="9" t="s">
        <v>36</v>
      </c>
    </row>
    <row r="22" spans="1:26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9"/>
      <c r="L22" s="21"/>
      <c r="M22" s="21"/>
      <c r="N22" s="20"/>
      <c r="O22" s="21"/>
      <c r="P22" s="23"/>
      <c r="Q22" s="23"/>
      <c r="R22" s="20"/>
      <c r="S22" s="23"/>
      <c r="T22" s="20"/>
      <c r="U22" s="20"/>
      <c r="V22" s="29"/>
      <c r="W22" s="29"/>
      <c r="X22" s="29"/>
      <c r="Y22" s="29"/>
      <c r="Z22" s="29"/>
    </row>
    <row r="23" spans="1:26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9"/>
      <c r="L23" s="21"/>
      <c r="M23" s="21"/>
      <c r="N23" s="20"/>
      <c r="O23" s="21"/>
      <c r="P23" s="23"/>
      <c r="Q23" s="23"/>
      <c r="R23" s="20"/>
      <c r="S23" s="23"/>
      <c r="T23" s="20"/>
      <c r="U23" s="20"/>
      <c r="V23" s="29"/>
      <c r="W23" s="29"/>
      <c r="X23" s="29"/>
      <c r="Y23" s="29"/>
      <c r="Z23" s="29"/>
    </row>
    <row r="24" spans="1:26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3">
      <c r="L39"/>
      <c r="M39"/>
      <c r="P39"/>
      <c r="Q39"/>
    </row>
    <row r="40" spans="1:26" x14ac:dyDescent="0.3">
      <c r="L40"/>
      <c r="M40"/>
      <c r="P40"/>
      <c r="Q40"/>
    </row>
    <row r="41" spans="1:26" x14ac:dyDescent="0.3">
      <c r="L41"/>
      <c r="M41"/>
      <c r="P41"/>
      <c r="Q41"/>
    </row>
    <row r="42" spans="1:26" x14ac:dyDescent="0.3">
      <c r="L42"/>
      <c r="M42"/>
      <c r="P42"/>
      <c r="Q42"/>
    </row>
    <row r="43" spans="1:26" x14ac:dyDescent="0.3">
      <c r="L43"/>
      <c r="M43"/>
      <c r="P43"/>
      <c r="Q43"/>
    </row>
    <row r="44" spans="1:26" x14ac:dyDescent="0.3">
      <c r="L44"/>
      <c r="M44"/>
      <c r="P44"/>
      <c r="Q44"/>
    </row>
    <row r="45" spans="1:26" x14ac:dyDescent="0.3">
      <c r="L45"/>
      <c r="M45"/>
      <c r="P45"/>
      <c r="Q45"/>
    </row>
    <row r="46" spans="1:26" x14ac:dyDescent="0.3">
      <c r="L46"/>
      <c r="M46"/>
      <c r="P46"/>
      <c r="Q46"/>
    </row>
    <row r="47" spans="1:26" x14ac:dyDescent="0.3">
      <c r="L47"/>
      <c r="M47"/>
      <c r="P47"/>
      <c r="Q47"/>
    </row>
    <row r="48" spans="1:26" x14ac:dyDescent="0.3">
      <c r="L48"/>
      <c r="M48"/>
      <c r="P48"/>
      <c r="Q48"/>
    </row>
    <row r="49" spans="12:17" x14ac:dyDescent="0.3">
      <c r="L49"/>
      <c r="M49"/>
      <c r="P49"/>
      <c r="Q49"/>
    </row>
    <row r="50" spans="12:17" x14ac:dyDescent="0.3">
      <c r="L50"/>
      <c r="M50"/>
      <c r="P50"/>
      <c r="Q50"/>
    </row>
    <row r="51" spans="12:17" x14ac:dyDescent="0.3">
      <c r="L51"/>
      <c r="M51"/>
      <c r="P51"/>
      <c r="Q51"/>
    </row>
    <row r="52" spans="12:17" x14ac:dyDescent="0.3">
      <c r="L52"/>
      <c r="M52"/>
      <c r="P52"/>
      <c r="Q52"/>
    </row>
    <row r="53" spans="12:17" x14ac:dyDescent="0.3">
      <c r="L53"/>
      <c r="M53"/>
      <c r="P53"/>
      <c r="Q53"/>
    </row>
    <row r="54" spans="12:17" x14ac:dyDescent="0.3">
      <c r="L54"/>
      <c r="M54"/>
      <c r="P54"/>
      <c r="Q54"/>
    </row>
    <row r="55" spans="12:17" x14ac:dyDescent="0.3">
      <c r="L55"/>
      <c r="M55"/>
      <c r="P55"/>
      <c r="Q55"/>
    </row>
    <row r="56" spans="12:17" x14ac:dyDescent="0.3">
      <c r="L56"/>
      <c r="M56"/>
      <c r="P56"/>
      <c r="Q56"/>
    </row>
    <row r="57" spans="12:17" x14ac:dyDescent="0.3">
      <c r="L57"/>
      <c r="M57"/>
      <c r="P57"/>
      <c r="Q57"/>
    </row>
    <row r="58" spans="12:17" x14ac:dyDescent="0.3">
      <c r="L58"/>
      <c r="M58"/>
      <c r="P58"/>
      <c r="Q58"/>
    </row>
    <row r="59" spans="12:17" x14ac:dyDescent="0.3">
      <c r="L59"/>
      <c r="M59"/>
      <c r="P59"/>
      <c r="Q59"/>
    </row>
    <row r="60" spans="12:17" x14ac:dyDescent="0.3">
      <c r="L60"/>
      <c r="M60"/>
      <c r="P60"/>
      <c r="Q60"/>
    </row>
    <row r="61" spans="12:17" x14ac:dyDescent="0.3">
      <c r="L61"/>
      <c r="M61"/>
      <c r="P61"/>
      <c r="Q61"/>
    </row>
  </sheetData>
  <autoFilter ref="A1:Z21" xr:uid="{28FF473A-6DED-4129-9FD2-2199026CE15B}">
    <sortState xmlns:xlrd2="http://schemas.microsoft.com/office/spreadsheetml/2017/richdata2" ref="A2:Z21">
      <sortCondition ref="I1:I21"/>
    </sortState>
  </autoFilter>
  <customSheetViews>
    <customSheetView guid="{14765096-EC28-42EB-AF4A-16A3F8F681F3}" showAutoFilter="1">
      <pane ySplit="1" topLeftCell="A2" activePane="bottomLeft" state="frozen"/>
      <selection pane="bottomLeft" sqref="A1:XFD1"/>
      <pageMargins left="0.7" right="0.7" top="0.75" bottom="0.75" header="0.3" footer="0.3"/>
      <autoFilter ref="A1:Z21" xr:uid="{28FF473A-6DED-4129-9FD2-2199026CE15B}">
        <sortState xmlns:xlrd2="http://schemas.microsoft.com/office/spreadsheetml/2017/richdata2" ref="A2:Z21">
          <sortCondition ref="I1:I21"/>
        </sortState>
      </autoFilter>
    </customSheetView>
  </customSheetViews>
  <conditionalFormatting sqref="Y1:Z21">
    <cfRule type="containsText" dxfId="3" priority="3" operator="containsText" text="Y">
      <formula>NOT(ISERROR(SEARCH("Y",Y1)))</formula>
    </cfRule>
  </conditionalFormatting>
  <conditionalFormatting sqref="A1:Z21">
    <cfRule type="containsText" dxfId="2" priority="4" operator="containsText" text="TBD">
      <formula>NOT(ISERROR(SEARCH("TBD",A1)))</formula>
    </cfRule>
    <cfRule type="containsText" dxfId="1" priority="5" operator="containsText" text="Not Provided">
      <formula>NOT(ISERROR(SEARCH("Not Provided",A1)))</formula>
    </cfRule>
  </conditionalFormatting>
  <conditionalFormatting sqref="A22:Z38">
    <cfRule type="notContainsBlanks" dxfId="0" priority="1">
      <formula>LEN(TRIM(A22))&gt;0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F62D6F5-AD81-41A3-8FBF-719653D5F0AC}">
          <x14:formula1>
            <xm:f>DropDowns!$C$2:$C$6</xm:f>
          </x14:formula1>
          <xm:sqref>I1:I21 I62:I1048576</xm:sqref>
        </x14:dataValidation>
        <x14:dataValidation type="list" allowBlank="1" showInputMessage="1" showErrorMessage="1" xr:uid="{40BB9900-4D47-4508-8468-0595ACA26844}">
          <x14:formula1>
            <xm:f>DropDowns!$A$2:$A$88</xm:f>
          </x14:formula1>
          <xm:sqref>H1:H21 H62:H1048576</xm:sqref>
        </x14:dataValidation>
        <x14:dataValidation type="list" allowBlank="1" showInputMessage="1" showErrorMessage="1" xr:uid="{168090E5-7CE3-4836-9C4F-A31CE07FF632}">
          <x14:formula1>
            <xm:f>DropDowns!$E$2:$E$3</xm:f>
          </x14:formula1>
          <xm:sqref>Y62:Y1048576 Z2:Z3 Y5:Z12 Y1:Y3 Y14:Z21</xm:sqref>
        </x14:dataValidation>
        <x14:dataValidation type="list" allowBlank="1" showInputMessage="1" showErrorMessage="1" xr:uid="{552030C6-EC6E-45E8-9AD6-3D184BF823DC}">
          <x14:formula1>
            <xm:f>'[Air Force_IRL.xlsx]DropDowns'!#REF!</xm:f>
          </x14:formula1>
          <xm:sqref>Y22:Z38 H22:I38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14765096-EC28-42EB-AF4A-16A3F8F681F3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customSheetViews>
    <customSheetView guid="{14765096-EC28-42EB-AF4A-16A3F8F681F3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2:XFD14" count="13">
    <row newVal="1" oldVal="12"/>
    <row newVal="2" oldVal="13"/>
    <row newVal="3" oldVal="1"/>
    <row newVal="4" oldVal="2"/>
    <row newVal="5" oldVal="3"/>
    <row newVal="6" oldVal="4"/>
    <row newVal="7" oldVal="5"/>
    <row newVal="8" oldVal="6"/>
    <row newVal="9" oldVal="7"/>
    <row newVal="10" oldVal="8"/>
    <row newVal="11" oldVal="9"/>
    <row newVal="12" oldVal="10"/>
    <row newVal="13" oldVal="11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3E15EA-D83F-4FBD-B966-160AFB872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D64D25-C7E7-4CDA-ADD2-4319F1BD6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451560-A7AB-4E6F-B601-ADEBE694373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BIRL</vt:lpstr>
      <vt:lpstr>NIRL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