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</sheets>
  <definedNames>
    <definedName name="_xlnm.Print_Titles" localSheetId="0">Summary!$1:$1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M9" i="1" l="1"/>
  <c r="L9" i="1"/>
  <c r="H2" i="1" l="1"/>
  <c r="H9" i="1" s="1"/>
</calcChain>
</file>

<file path=xl/sharedStrings.xml><?xml version="1.0" encoding="utf-8"?>
<sst xmlns="http://schemas.openxmlformats.org/spreadsheetml/2006/main" count="32" uniqueCount="30">
  <si>
    <t>Project Number</t>
  </si>
  <si>
    <t>Project Name</t>
  </si>
  <si>
    <t>Project Type</t>
  </si>
  <si>
    <t>Acres Treated</t>
  </si>
  <si>
    <t>TP Efficiency (%)</t>
  </si>
  <si>
    <t>TP Reduction (lbs/yr)</t>
  </si>
  <si>
    <t>CDS unit</t>
  </si>
  <si>
    <t>Dry detention</t>
  </si>
  <si>
    <t>TN Efficiency (%)</t>
  </si>
  <si>
    <t>TN Reduction (lbs/yr)</t>
  </si>
  <si>
    <t>TP Reduction (kg/yr)</t>
  </si>
  <si>
    <t>TP Base Load (kg/yr)</t>
  </si>
  <si>
    <t>Total Reductions</t>
  </si>
  <si>
    <t>TN Base Load (kg/yr)</t>
  </si>
  <si>
    <t>TN Reduction (kg/yr)</t>
  </si>
  <si>
    <t>Sub-Watershed</t>
  </si>
  <si>
    <t>OK-1</t>
  </si>
  <si>
    <t>OK-2</t>
  </si>
  <si>
    <t>OK-3</t>
  </si>
  <si>
    <t>OK-4</t>
  </si>
  <si>
    <t>OK-5</t>
  </si>
  <si>
    <t>OK-6</t>
  </si>
  <si>
    <t>Douglas Park North</t>
  </si>
  <si>
    <t>Douglas Park South</t>
  </si>
  <si>
    <t>Oak Park</t>
  </si>
  <si>
    <t>Swales and CDS unit</t>
  </si>
  <si>
    <t>Southwest Drainge Area Improvements</t>
  </si>
  <si>
    <t>Southwest 21st Street</t>
  </si>
  <si>
    <t>Baffle box</t>
  </si>
  <si>
    <t>Okeechobee County 2008 Disaster Recovery CDBG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</si>
</sst>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1" xfId="0" applyFont="1" applyBorder="1"/>
    <xf numFmtId="165" fontId="4" fillId="0" borderId="1" xfId="0" applyNumberFormat="1" applyFont="1" applyBorder="1"/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/>
    </xf>
    <xf numFmtId="3" fontId="5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0" fontId="3" fillId="0" borderId="0" xfId="0" applyFont="1" applyAlignment="1">
      <alignment horizontal="right"/>
    </xf>
    <xf numFmtId="165" fontId="3" fillId="0" borderId="0" xfId="0" applyNumberFormat="1" applyFont="1"/>
    <xf numFmtId="166" fontId="4" fillId="0" borderId="1" xfId="0" applyNumberFormat="1" applyFont="1" applyBorder="1" applyAlignment="1">
      <alignment horizontal="right"/>
    </xf>
    <xf numFmtId="166" fontId="4" fillId="0" borderId="1" xfId="0" applyNumberFormat="1" applyFont="1" applyBorder="1"/>
    <xf numFmtId="166" fontId="4" fillId="0" borderId="0" xfId="0" applyNumberFormat="1" applyFont="1"/>
    <xf numFmtId="0" fontId="6" fillId="0" borderId="0" xfId="0" applyFont="1"/>
    <xf numFmtId="0" fontId="4" fillId="0" borderId="1" xfId="0" applyFont="1" applyFill="1" applyBorder="1"/>
    <xf numFmtId="166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Fill="1" applyBorder="1"/>
    <xf numFmtId="165" fontId="4" fillId="0" borderId="1" xfId="0" applyNumberFormat="1" applyFont="1" applyFill="1" applyBorder="1"/>
    <xf numFmtId="0" fontId="3" fillId="0" borderId="0" xfId="0" applyFont="1"/>
    <xf numFmtId="165" fontId="4" fillId="0" borderId="1" xfId="0" applyNumberFormat="1" applyFont="1" applyBorder="1" applyAlignment="1">
      <alignment horizontal="right"/>
    </xf>
    <xf numFmtId="165" fontId="4" fillId="0" borderId="0" xfId="0" applyNumberFormat="1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0" xfId="0" applyFont="1" applyAlignment="1">
      <alignment wrapText="1"/>
    </xf>
    <xf numFmtId="165" fontId="4" fillId="0" borderId="1" xfId="0" applyNumberFormat="1" applyFont="1" applyFill="1" applyBorder="1" applyAlignment="1">
      <alignment horizontal="right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K7" sqref="K7"/>
    </sheetView>
  </sheetViews>
  <sheetFormatPr defaultRowHeight="12.75" x14ac:dyDescent="0.2"/>
  <cols>
    <col min="1" max="1" width="7.28515625" style="5" bestFit="1" customWidth="1"/>
    <col min="2" max="2" width="27.140625" style="5" customWidth="1"/>
    <col min="3" max="3" width="13.7109375" style="28" customWidth="1"/>
    <col min="4" max="4" width="9.140625" style="5"/>
    <col min="5" max="5" width="10.7109375" style="5" customWidth="1"/>
    <col min="6" max="6" width="12" style="24" customWidth="1"/>
    <col min="7" max="7" width="13.140625" style="5" customWidth="1"/>
    <col min="8" max="8" width="11.85546875" style="5" hidden="1" customWidth="1"/>
    <col min="9" max="9" width="11.85546875" style="24" customWidth="1"/>
    <col min="10" max="11" width="11.85546875" style="5" customWidth="1"/>
    <col min="12" max="12" width="11.85546875" style="5" hidden="1" customWidth="1"/>
    <col min="13" max="13" width="13.85546875" style="5" customWidth="1"/>
    <col min="14" max="16384" width="9.140625" style="5"/>
  </cols>
  <sheetData>
    <row r="1" spans="1:15" ht="25.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15</v>
      </c>
      <c r="F1" s="3" t="s">
        <v>11</v>
      </c>
      <c r="G1" s="4" t="s">
        <v>4</v>
      </c>
      <c r="H1" s="3" t="s">
        <v>5</v>
      </c>
      <c r="I1" s="3" t="s">
        <v>10</v>
      </c>
      <c r="J1" s="3" t="s">
        <v>13</v>
      </c>
      <c r="K1" s="4" t="s">
        <v>8</v>
      </c>
      <c r="L1" s="3" t="s">
        <v>9</v>
      </c>
      <c r="M1" s="3" t="s">
        <v>14</v>
      </c>
    </row>
    <row r="2" spans="1:15" x14ac:dyDescent="0.2">
      <c r="A2" s="6" t="s">
        <v>16</v>
      </c>
      <c r="B2" s="6" t="s">
        <v>22</v>
      </c>
      <c r="C2" s="26" t="s">
        <v>6</v>
      </c>
      <c r="D2" s="9"/>
      <c r="E2" s="25"/>
      <c r="F2" s="23"/>
      <c r="G2" s="14">
        <v>0.1</v>
      </c>
      <c r="H2" s="7">
        <f>ROUND(F2*G2,1)</f>
        <v>0</v>
      </c>
      <c r="I2" s="7"/>
      <c r="J2" s="7"/>
      <c r="K2" s="15">
        <v>0</v>
      </c>
      <c r="L2" s="7"/>
      <c r="M2" s="6"/>
      <c r="O2" s="17"/>
    </row>
    <row r="3" spans="1:15" x14ac:dyDescent="0.2">
      <c r="A3" s="6" t="s">
        <v>17</v>
      </c>
      <c r="B3" s="6" t="s">
        <v>23</v>
      </c>
      <c r="C3" s="26" t="s">
        <v>7</v>
      </c>
      <c r="D3" s="9"/>
      <c r="E3" s="25"/>
      <c r="F3" s="23"/>
      <c r="G3" s="14">
        <v>0.1</v>
      </c>
      <c r="H3" s="7"/>
      <c r="I3" s="7"/>
      <c r="J3" s="7"/>
      <c r="K3" s="15">
        <v>0.1</v>
      </c>
      <c r="L3" s="7"/>
      <c r="M3" s="6"/>
      <c r="O3" s="17"/>
    </row>
    <row r="4" spans="1:15" ht="25.5" x14ac:dyDescent="0.2">
      <c r="A4" s="6" t="s">
        <v>18</v>
      </c>
      <c r="B4" s="8" t="s">
        <v>24</v>
      </c>
      <c r="C4" s="26" t="s">
        <v>25</v>
      </c>
      <c r="D4" s="10"/>
      <c r="E4" s="25"/>
      <c r="F4" s="23"/>
      <c r="G4" s="14"/>
      <c r="H4" s="6">
        <v>94.3</v>
      </c>
      <c r="I4" s="7"/>
      <c r="J4" s="15"/>
      <c r="K4" s="15"/>
      <c r="L4" s="7"/>
      <c r="M4" s="6"/>
    </row>
    <row r="5" spans="1:15" x14ac:dyDescent="0.2">
      <c r="A5" s="6" t="s">
        <v>19</v>
      </c>
      <c r="B5" s="8" t="s">
        <v>27</v>
      </c>
      <c r="C5" s="26" t="s">
        <v>7</v>
      </c>
      <c r="D5" s="10"/>
      <c r="E5" s="25"/>
      <c r="F5" s="23"/>
      <c r="G5" s="14">
        <v>0.1</v>
      </c>
      <c r="H5" s="6">
        <v>23.2</v>
      </c>
      <c r="I5" s="7"/>
      <c r="J5" s="15"/>
      <c r="K5" s="15">
        <v>0.1</v>
      </c>
      <c r="L5" s="7"/>
      <c r="M5" s="6"/>
    </row>
    <row r="6" spans="1:15" ht="25.5" x14ac:dyDescent="0.2">
      <c r="A6" s="6" t="s">
        <v>20</v>
      </c>
      <c r="B6" s="8" t="s">
        <v>26</v>
      </c>
      <c r="C6" s="26" t="s">
        <v>28</v>
      </c>
      <c r="D6" s="11"/>
      <c r="E6" s="25"/>
      <c r="F6" s="23"/>
      <c r="G6" s="14">
        <v>2.3E-2</v>
      </c>
      <c r="H6" s="7">
        <v>17</v>
      </c>
      <c r="I6" s="7"/>
      <c r="J6" s="15"/>
      <c r="K6" s="15">
        <v>0.5</v>
      </c>
      <c r="L6" s="7"/>
      <c r="M6" s="6"/>
    </row>
    <row r="7" spans="1:15" ht="25.5" x14ac:dyDescent="0.2">
      <c r="A7" s="6" t="s">
        <v>21</v>
      </c>
      <c r="B7" s="8" t="s">
        <v>29</v>
      </c>
      <c r="C7" s="27" t="s">
        <v>7</v>
      </c>
      <c r="D7" s="11"/>
      <c r="E7" s="25"/>
      <c r="F7" s="29"/>
      <c r="G7" s="19">
        <v>0.1</v>
      </c>
      <c r="H7" s="18">
        <v>7.3</v>
      </c>
      <c r="I7" s="7"/>
      <c r="J7" s="20"/>
      <c r="K7" s="20">
        <v>0.1</v>
      </c>
      <c r="L7" s="21"/>
      <c r="M7" s="6"/>
    </row>
    <row r="8" spans="1:15" x14ac:dyDescent="0.2">
      <c r="L8" s="16"/>
    </row>
    <row r="9" spans="1:15" x14ac:dyDescent="0.2">
      <c r="G9" s="12" t="s">
        <v>12</v>
      </c>
      <c r="H9" s="13">
        <f>SUM(H2:H7)</f>
        <v>141.80000000000001</v>
      </c>
      <c r="I9" s="13">
        <f>SUM(I2:I7)</f>
        <v>0</v>
      </c>
      <c r="J9" s="13"/>
      <c r="K9" s="13"/>
      <c r="L9" s="13">
        <f>SUM(L2:L7)</f>
        <v>0</v>
      </c>
      <c r="M9" s="22">
        <f>SUM(M2:M7)</f>
        <v>0</v>
      </c>
    </row>
  </sheetData>
  <pageMargins left="0.7" right="0.7" top="0.75" bottom="0.75" header="0.3" footer="0.3"/>
  <pageSetup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2014-02-16T20:30:01Z</cp:lastPrinted>
  <dcterms:created xsi:type="dcterms:W3CDTF">2013-09-17T19:44:31Z</dcterms:created>
  <dcterms:modified xsi:type="dcterms:W3CDTF">2014-02-17T17:41:07Z</dcterms:modified>
</cp:coreProperties>
</file>